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Z:\Grupa za informisanje\ipard.info registrator\"/>
    </mc:Choice>
  </mc:AlternateContent>
  <xr:revisionPtr revIDLastSave="0" documentId="13_ncr:1_{4112E577-7D85-4426-985D-203A7F275A1E}" xr6:coauthVersionLast="36" xr6:coauthVersionMax="36" xr10:uidLastSave="{00000000-0000-0000-0000-000000000000}"/>
  <bookViews>
    <workbookView xWindow="0" yWindow="0" windowWidth="28800" windowHeight="12225" xr2:uid="{13AF4B34-A026-4E1C-AD2A-B8F6AE435EF1}"/>
  </bookViews>
  <sheets>
    <sheet name="LORA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'LORA 2022'!$A$2:$Q$2305</definedName>
    <definedName name="_xlnm.Print_Area" localSheetId="0">'LORA 2022'!$A$2:$Q$2307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9" i="1" l="1"/>
  <c r="A2256" i="1" l="1"/>
  <c r="A2259" i="1" s="1"/>
  <c r="A2262" i="1" s="1"/>
  <c r="A2265" i="1" s="1"/>
  <c r="A2125" i="1"/>
  <c r="A2078" i="1"/>
  <c r="A2081" i="1" s="1"/>
  <c r="Q720" i="1" l="1"/>
  <c r="Q713" i="1"/>
  <c r="Q639" i="1"/>
  <c r="Q626" i="1"/>
  <c r="Q596" i="1"/>
  <c r="Q587" i="1"/>
  <c r="Q568" i="1"/>
  <c r="Q553" i="1"/>
  <c r="Q548" i="1"/>
  <c r="Q536" i="1"/>
  <c r="Q502" i="1"/>
  <c r="Q489" i="1"/>
  <c r="Q476" i="1"/>
  <c r="Q469" i="1"/>
  <c r="Q464" i="1"/>
  <c r="Q454" i="1"/>
  <c r="Q451" i="1"/>
  <c r="Q448" i="1"/>
  <c r="Q445" i="1"/>
  <c r="Q440" i="1"/>
  <c r="Q437" i="1"/>
  <c r="Q434" i="1"/>
  <c r="Q428" i="1"/>
  <c r="Q422" i="1"/>
  <c r="Q419" i="1"/>
  <c r="Q418" i="1"/>
  <c r="Q415" i="1"/>
  <c r="Q410" i="1"/>
  <c r="Q408" i="1"/>
  <c r="Q406" i="1"/>
  <c r="Q400" i="1"/>
  <c r="Q397" i="1"/>
  <c r="Q384" i="1"/>
  <c r="Q381" i="1"/>
  <c r="Q378" i="1"/>
  <c r="Q375" i="1"/>
  <c r="Q369" i="1"/>
  <c r="Q363" i="1"/>
  <c r="Q360" i="1"/>
  <c r="Q354" i="1"/>
  <c r="Q351" i="1"/>
  <c r="Q345" i="1"/>
  <c r="Q330" i="1"/>
  <c r="Q324" i="1"/>
  <c r="Q318" i="1"/>
  <c r="Q315" i="1"/>
  <c r="Q312" i="1"/>
  <c r="Q301" i="1"/>
  <c r="Q295" i="1"/>
  <c r="Q292" i="1"/>
  <c r="Q289" i="1"/>
  <c r="Q286" i="1"/>
  <c r="Q282" i="1"/>
  <c r="Q279" i="1"/>
  <c r="Q278" i="1"/>
  <c r="Q277" i="1"/>
  <c r="Q274" i="1"/>
  <c r="Q272" i="1"/>
  <c r="Q266" i="1"/>
  <c r="Q252" i="1"/>
  <c r="Q246" i="1"/>
  <c r="Q242" i="1"/>
  <c r="Q239" i="1"/>
  <c r="Q236" i="1"/>
  <c r="Q224" i="1"/>
  <c r="Q221" i="1"/>
  <c r="Q217" i="1"/>
  <c r="Q214" i="1"/>
  <c r="Q202" i="1"/>
  <c r="Q200" i="1"/>
  <c r="Q198" i="1"/>
  <c r="Q192" i="1"/>
  <c r="Q189" i="1"/>
  <c r="Q183" i="1"/>
  <c r="Q174" i="1"/>
  <c r="Q173" i="1"/>
  <c r="Q171" i="1"/>
  <c r="Q169" i="1"/>
  <c r="Q162" i="1"/>
  <c r="Q158" i="1"/>
  <c r="Q150" i="1"/>
  <c r="Q141" i="1"/>
  <c r="Q139" i="1"/>
  <c r="Q136" i="1"/>
  <c r="Q133" i="1"/>
  <c r="Q124" i="1"/>
  <c r="Q113" i="1"/>
  <c r="Q109" i="1"/>
  <c r="Q104" i="1"/>
  <c r="Q85" i="1"/>
  <c r="Q81" i="1"/>
  <c r="Q77" i="1"/>
  <c r="Q75" i="1"/>
  <c r="Q72" i="1"/>
  <c r="Q62" i="1"/>
  <c r="Q59" i="1"/>
  <c r="Q53" i="1"/>
  <c r="Q47" i="1"/>
  <c r="Q44" i="1"/>
  <c r="Q38" i="1"/>
  <c r="Q27" i="1"/>
  <c r="Q24" i="1"/>
  <c r="Q21" i="1"/>
  <c r="Q18" i="1"/>
  <c r="Q14" i="1"/>
  <c r="Q3" i="1"/>
</calcChain>
</file>

<file path=xl/sharedStrings.xml><?xml version="1.0" encoding="utf-8"?>
<sst xmlns="http://schemas.openxmlformats.org/spreadsheetml/2006/main" count="20730" uniqueCount="1541">
  <si>
    <t xml:space="preserve"> Бр./No </t>
  </si>
  <si>
    <t xml:space="preserve">Назив/Name </t>
  </si>
  <si>
    <t>Mera/ Меаsure</t>
  </si>
  <si>
    <t>Број јавног позива/Number of the Public Call</t>
  </si>
  <si>
    <t>Шифра инвестиције/ Code of the investment</t>
  </si>
  <si>
    <t>Назив инвестиције/ Title of the investment</t>
  </si>
  <si>
    <t>Сектор/ Sector</t>
  </si>
  <si>
    <t>Подсектор/ Subsector</t>
  </si>
  <si>
    <t>Група инвестиција/ Group of Investment</t>
  </si>
  <si>
    <t>Подгрупа инвестиција/ Subgroup of Investment</t>
  </si>
  <si>
    <t>Тип подносиоца захтева/ Type of the Applicant</t>
  </si>
  <si>
    <t>Величина правног лица/Size of the legal entity</t>
  </si>
  <si>
    <t>Регион инвестиције/ Region of the investment</t>
  </si>
  <si>
    <t>Исплаћени износ ЕУ подршке у еврима/ Paid amount of EU support in EUR (75%)</t>
  </si>
  <si>
    <t>Исплаћени износ РС подршке у еврима/ Paid amount of RS support in EUR (25%)</t>
  </si>
  <si>
    <t>Исплаћени износ подршке у еврима/ Paid amount of support in EUR</t>
  </si>
  <si>
    <t>Физичко лице</t>
  </si>
  <si>
    <t>1.2.4.</t>
  </si>
  <si>
    <t>Бизнис план</t>
  </si>
  <si>
    <t>УСЕВИ</t>
  </si>
  <si>
    <t>Житарице</t>
  </si>
  <si>
    <t>Општи трошкови</t>
  </si>
  <si>
    <t>физичко лице -индивидуални пољопривредник</t>
  </si>
  <si>
    <t>НП</t>
  </si>
  <si>
    <t>Западно-Бачки</t>
  </si>
  <si>
    <t>1.2.3.</t>
  </si>
  <si>
    <t>Консултантске услуге</t>
  </si>
  <si>
    <t>10.2.2.5.</t>
  </si>
  <si>
    <t>Навигација за пољопривредне машине</t>
  </si>
  <si>
    <t>Набавка и инсталација  опреме</t>
  </si>
  <si>
    <t>Остала механизација и опрема</t>
  </si>
  <si>
    <t>10.2.1.1.</t>
  </si>
  <si>
    <t>Плуг</t>
  </si>
  <si>
    <t>10.2.2.2.</t>
  </si>
  <si>
    <t>Прикључни међуредни култиватор</t>
  </si>
  <si>
    <t>10.2.4.</t>
  </si>
  <si>
    <t>Сејалица</t>
  </si>
  <si>
    <t>10.2.6.2.</t>
  </si>
  <si>
    <t>Прскалица</t>
  </si>
  <si>
    <t>Северно-Банатски</t>
  </si>
  <si>
    <t>Сетвоспремач</t>
  </si>
  <si>
    <t>Сејалица  Аmazone Cirrus 4003-2</t>
  </si>
  <si>
    <t>10.2.8.</t>
  </si>
  <si>
    <t>Две тракторске приколице Farmatech ЗДК 1800</t>
  </si>
  <si>
    <t>10.2.1.</t>
  </si>
  <si>
    <t>Плуг КВЕРНЕЛАНД</t>
  </si>
  <si>
    <t>МЕСО</t>
  </si>
  <si>
    <t>Свиње</t>
  </si>
  <si>
    <t>Северно-Бачки</t>
  </si>
  <si>
    <t>Телескопски манипулатор (ТЕЛЕХЕНДЛЕР)</t>
  </si>
  <si>
    <t>Плуг Rabae Albatros</t>
  </si>
  <si>
    <t>Уљарице</t>
  </si>
  <si>
    <t>Навигација</t>
  </si>
  <si>
    <t>Ношени плуг обртач</t>
  </si>
  <si>
    <t>10.2.3.</t>
  </si>
  <si>
    <t>Расипач минералног ђубрива</t>
  </si>
  <si>
    <t>Привредно друштво са ограниченом одговорношћу - пољопривредно добро ДНМ</t>
  </si>
  <si>
    <t>1.1.2.7.</t>
  </si>
  <si>
    <t>Миксер приколица</t>
  </si>
  <si>
    <t>МЛЕКО</t>
  </si>
  <si>
    <t>Млечне краве</t>
  </si>
  <si>
    <t>Опрема за припрему сточне хране</t>
  </si>
  <si>
    <t>правно лице -привредно друштво</t>
  </si>
  <si>
    <t>мало</t>
  </si>
  <si>
    <t>Браничевски</t>
  </si>
  <si>
    <t>Пољопривредна двоосовинска приколица</t>
  </si>
  <si>
    <t>Телескопски манипулатор</t>
  </si>
  <si>
    <t>1.3.4.5.</t>
  </si>
  <si>
    <t>Бокс палете и приколице за превоз и утовар</t>
  </si>
  <si>
    <t>ВОЋЕ</t>
  </si>
  <si>
    <t>Воће</t>
  </si>
  <si>
    <t>Опрема за бербу, сортирање, паковање и скалдиштењe</t>
  </si>
  <si>
    <t>Шумадијски</t>
  </si>
  <si>
    <t>Наша јабука</t>
  </si>
  <si>
    <t>микро</t>
  </si>
  <si>
    <t>Подунавски</t>
  </si>
  <si>
    <t>1.3.4.4.</t>
  </si>
  <si>
    <t>Машина за сакупљање лешника Facma C 380 С</t>
  </si>
  <si>
    <t>Самоходни тресач за вишње, Самобер С-450</t>
  </si>
  <si>
    <t>Сремски</t>
  </si>
  <si>
    <t>1.3.4.4.2.</t>
  </si>
  <si>
    <t>Берачи воћа и поврћа, укључујући тресаче и покретне платформе за бербу воћа и поврћа</t>
  </si>
  <si>
    <t>Јужно-Банатски</t>
  </si>
  <si>
    <t>Јужно-Бачки</t>
  </si>
  <si>
    <t>1.3.4.6.</t>
  </si>
  <si>
    <t>Линија за расхладу шаргарепе</t>
  </si>
  <si>
    <t>1.3.4.9.</t>
  </si>
  <si>
    <t>Линија и опрема за паковање и обележавање - 1-3кг</t>
  </si>
  <si>
    <t>Линија и опрема за паковање и обележавање - 5-10кг</t>
  </si>
  <si>
    <t>Расхладни уређај за хидро кулер</t>
  </si>
  <si>
    <t>Телескопски манипулатор (телехендер)</t>
  </si>
  <si>
    <t>1.2.2.1.</t>
  </si>
  <si>
    <t>Специјализоване приколице за транспорт чвртог стајњака</t>
  </si>
  <si>
    <t>Говеда</t>
  </si>
  <si>
    <t xml:space="preserve">Опрема за руковање стајњаком </t>
  </si>
  <si>
    <t>10.2.2.5</t>
  </si>
  <si>
    <t>1.2.2.7.</t>
  </si>
  <si>
    <t>Прикључне траткорске косачице</t>
  </si>
  <si>
    <t>Опрема за припрему сточне хранеt</t>
  </si>
  <si>
    <t>Прикључни култиватори</t>
  </si>
  <si>
    <t>Прикључни сакупљачи и растурачи сена</t>
  </si>
  <si>
    <t>1.2.2.7.1.</t>
  </si>
  <si>
    <t>Балирке и рол балирке</t>
  </si>
  <si>
    <t>Плугови</t>
  </si>
  <si>
    <t>Машине за ђубрење земљишта</t>
  </si>
  <si>
    <t>10.2.6.</t>
  </si>
  <si>
    <t>Вучена прскалица</t>
  </si>
  <si>
    <t>1.2.2.12.</t>
  </si>
  <si>
    <t>Цистерна за дистрибуцију течног стајњака</t>
  </si>
  <si>
    <t>Прикључни расипач минералног ђубрива  минималног капацитета 500 л</t>
  </si>
  <si>
    <t>Двоосовинска тракторска приколица, 2 ком</t>
  </si>
  <si>
    <t>Преса за рол бале</t>
  </si>
  <si>
    <t>Платформа за бербу воћа</t>
  </si>
  <si>
    <t>Бокс палете са 4 ногице 2000 комада</t>
  </si>
  <si>
    <t>Сетвоспремач ЛЕМКЕН КОМПАКТОР КА 600 ГАММА</t>
  </si>
  <si>
    <t>Шећерна репа</t>
  </si>
  <si>
    <t>Сејалица, ЛЕМКЕН СОЛИТАИР 9/300-ДС 150</t>
  </si>
  <si>
    <t>Грубер ЛЕМКЕН КАРАТ 9/300</t>
  </si>
  <si>
    <t>Плуг, Лемкен плуг ЈУWЕЛ 8 МВ 4+1 Н 100</t>
  </si>
  <si>
    <t>Моравички</t>
  </si>
  <si>
    <t>1.3.5.</t>
  </si>
  <si>
    <t>Систем противградне мреже на бетонским стубовима</t>
  </si>
  <si>
    <t>Изградња система за противградну заштиту</t>
  </si>
  <si>
    <t>10.2.2.</t>
  </si>
  <si>
    <t>Универзални међуредни култиватор 12 редова</t>
  </si>
  <si>
    <t>ПОВРЋЕ</t>
  </si>
  <si>
    <t>Поврће</t>
  </si>
  <si>
    <t>Опрема за обраду земљишта</t>
  </si>
  <si>
    <t>Ротациони плуг</t>
  </si>
  <si>
    <t>Двоосовинска тракторска приколица ЗДК 1600 са задњом потезницом</t>
  </si>
  <si>
    <t>Опрема за пбраду земљишта</t>
  </si>
  <si>
    <t>Двоосовинска тракторска приколица  ЗДК 1600</t>
  </si>
  <si>
    <t>1.1.2.21.</t>
  </si>
  <si>
    <t>Специјализована приколица за транспорт чврстог стајњака</t>
  </si>
  <si>
    <t>Прикључна тракторка косачица Вицон ехтра 624т</t>
  </si>
  <si>
    <t>Микс приколица Набамих в1/900</t>
  </si>
  <si>
    <t>Verda Vivo д.о.о.</t>
  </si>
  <si>
    <t>Самоходна платформа за бербу воћа Technofruit CF-105</t>
  </si>
  <si>
    <t>Опрема за бербу, сортирање, паковање и скалдиштењ</t>
  </si>
  <si>
    <t>Боx палете</t>
  </si>
  <si>
    <t>Опрема за бербу, сортирање, паковање и скалдиштење</t>
  </si>
  <si>
    <t>1.3.3.2.</t>
  </si>
  <si>
    <t>Атомизер Lochmann RPS 15//80</t>
  </si>
  <si>
    <t>Опрема и механизација за вегетациони период и опрема за обраду земљишта</t>
  </si>
  <si>
    <t>Coolfood DOO</t>
  </si>
  <si>
    <t>10.2.6.1.</t>
  </si>
  <si>
    <t>Атомизер,  произвођач "Идеал"</t>
  </si>
  <si>
    <t>Ротодрљача</t>
  </si>
  <si>
    <t>Фреза пипалица Цалдерони</t>
  </si>
  <si>
    <t>Систем противградне мреже са бетонским стубовима</t>
  </si>
  <si>
    <t>Тракторска приколица екд 800</t>
  </si>
  <si>
    <t>Тракторска приколица</t>
  </si>
  <si>
    <t>1.3.4.8.</t>
  </si>
  <si>
    <t>Линија за оптичко сортирање</t>
  </si>
  <si>
    <t>Покретна платформа за брање поврћа</t>
  </si>
  <si>
    <t>Набавка  инсталација  опреме</t>
  </si>
  <si>
    <t>Самоходни тресач за вишње и шљиве</t>
  </si>
  <si>
    <t>APPLE WORLD DOO</t>
  </si>
  <si>
    <t>Телехендлер манипулатор (телехендлер)</t>
  </si>
  <si>
    <t>PAM PROMET DOO</t>
  </si>
  <si>
    <t>Машина за скупљање лешника</t>
  </si>
  <si>
    <t>Нишавски</t>
  </si>
  <si>
    <t>Средњо-Банатски</t>
  </si>
  <si>
    <t xml:space="preserve">Сејалица Horch Pronto 6 dc </t>
  </si>
  <si>
    <t>10.1.1.</t>
  </si>
  <si>
    <t>Трактор до 100 кW</t>
  </si>
  <si>
    <t>Трактори</t>
  </si>
  <si>
    <t>Трактор до 100 Кw</t>
  </si>
  <si>
    <t>Трактор</t>
  </si>
  <si>
    <t>Златиборски</t>
  </si>
  <si>
    <t>Тактор до 100 Кw</t>
  </si>
  <si>
    <t>Трактор Same Solaris 55 C 55 С са кабином</t>
  </si>
  <si>
    <t>Колубарски</t>
  </si>
  <si>
    <t xml:space="preserve">Пољопривредна задруга кумови плус Вучје </t>
  </si>
  <si>
    <t>правно лице - пољопривредна задруга</t>
  </si>
  <si>
    <t>Јабланички</t>
  </si>
  <si>
    <t>Поморавски</t>
  </si>
  <si>
    <t>Трактор New Holand T5.110 EC</t>
  </si>
  <si>
    <t>Трактор Hattat Tarim Т4110</t>
  </si>
  <si>
    <t>Трактор Steur Multi 4120</t>
  </si>
  <si>
    <t>Трактор John Deere 6120М</t>
  </si>
  <si>
    <t>Трактор Steur Multi 4100</t>
  </si>
  <si>
    <t>Мачвански</t>
  </si>
  <si>
    <t>Трактор Hattat Т4090-4 Wd</t>
  </si>
  <si>
    <t>Трактор Фотон Ловол 504</t>
  </si>
  <si>
    <t>Трактор ТАФЕ 45</t>
  </si>
  <si>
    <t>Трактор Case</t>
  </si>
  <si>
    <t>ГРАД БЕОГРАД</t>
  </si>
  <si>
    <t>Трактор АC Major</t>
  </si>
  <si>
    <t>Трактор  John Deere 6135 М</t>
  </si>
  <si>
    <t>Трактор Кубота М5091</t>
  </si>
  <si>
    <t>Klas DOO</t>
  </si>
  <si>
    <t>Трактор Стеyер 4115 ПРОФИ</t>
  </si>
  <si>
    <t>Земљорадничка задруга Агро Вуколић Лаћарак</t>
  </si>
  <si>
    <t>Трактор John Dere  модел 6120М</t>
  </si>
  <si>
    <t>Трактор-Махиндра 4025 са кабином</t>
  </si>
  <si>
    <t>Трактор "Deutz Fahr" модел:5110Г</t>
  </si>
  <si>
    <t>Топлички</t>
  </si>
  <si>
    <t>Трактор "Јohn Dereе" модел:6110М</t>
  </si>
  <si>
    <t>Трактор "Јohn Dere" модел:6120М</t>
  </si>
  <si>
    <t>Трактор "John Dere" модел:6110М</t>
  </si>
  <si>
    <t>Трактор "John Dere" модел:6135М</t>
  </si>
  <si>
    <t>Трактор "John Dere" модел 6120 М</t>
  </si>
  <si>
    <t>Трактор Deutz Fahr" 5110g</t>
  </si>
  <si>
    <t>Трактор Kубота М7131</t>
  </si>
  <si>
    <t>Трактор Class Arion  510 CIS</t>
  </si>
  <si>
    <t>Трактор John Dere 6135 М</t>
  </si>
  <si>
    <t>Трактор SAME FRUTTETO 80 CLASSIC</t>
  </si>
  <si>
    <t>Живина</t>
  </si>
  <si>
    <t>Расински</t>
  </si>
  <si>
    <t>Трактрор до 100 КW
Deutz Fahr 5080D</t>
  </si>
  <si>
    <t>Трактор до 100 кw
Class Arion 510 CIS</t>
  </si>
  <si>
    <t>Трактор до 80 кW
YТО 504</t>
  </si>
  <si>
    <t>Трактор до 100 кW
Class Arion 420 Т4F</t>
  </si>
  <si>
    <t>Трактор до 100 кW
Class Arion 450 Т4F</t>
  </si>
  <si>
    <t>Трактор Class Arion Н 420 Т4f</t>
  </si>
  <si>
    <t>Трактор до 80 кW 
New Holland Т4.80F</t>
  </si>
  <si>
    <t xml:space="preserve">Трактор New Holland </t>
  </si>
  <si>
    <t>Трактор  Class</t>
  </si>
  <si>
    <t>Трактор New Holland</t>
  </si>
  <si>
    <t>Трактори до 100 кW</t>
  </si>
  <si>
    <t xml:space="preserve">Трактори </t>
  </si>
  <si>
    <t>VET-PLUS д.о.о. Биково</t>
  </si>
  <si>
    <t>Трактор John Dere 6120</t>
  </si>
  <si>
    <t>Трактор до 100кw</t>
  </si>
  <si>
    <t>Остало</t>
  </si>
  <si>
    <t>Трактор до 100 кw</t>
  </si>
  <si>
    <t>Трактор "Steyr Profi 4115 CVT"</t>
  </si>
  <si>
    <t>Трактор "John Dere ", модел: 6135 М</t>
  </si>
  <si>
    <t>Трактор "Case ix" maximum 115 4 wd</t>
  </si>
  <si>
    <t>Трактор 80W</t>
  </si>
  <si>
    <t>Трактор "John Dere " 6135М</t>
  </si>
  <si>
    <t>Трактор "John Dere"модел 6110 Р</t>
  </si>
  <si>
    <t>Трактор "Таfe" тип: 45 ДИ 4 WД</t>
  </si>
  <si>
    <t>Трактор "Same" модел Соларис 55ДТ</t>
  </si>
  <si>
    <t>Трактор  "John Dere"</t>
  </si>
  <si>
    <r>
      <t>Трактор "</t>
    </r>
    <r>
      <rPr>
        <sz val="10"/>
        <rFont val="Calibri"/>
        <family val="2"/>
        <scheme val="minor"/>
      </rPr>
      <t>STEYR PROFI CLASSIC"</t>
    </r>
  </si>
  <si>
    <t>Трактор "John Dere"</t>
  </si>
  <si>
    <t>Трактор "Steyr Multi 4120"</t>
  </si>
  <si>
    <t>Трактор 
"Claas Arion 510 CMATIC2</t>
  </si>
  <si>
    <t>Трактор "John Dere"
  6120М</t>
  </si>
  <si>
    <t>Трактор "John Dere"
6135Р</t>
  </si>
  <si>
    <t>Трактор 
"Hattat"</t>
  </si>
  <si>
    <t>Трактор ""John Dere" 6135М</t>
  </si>
  <si>
    <t>Трактор 88 кw
СТЕYР,Мулти 4120,</t>
  </si>
  <si>
    <t>Трактор Deutz Fahr 5110G</t>
  </si>
  <si>
    <t>Трактор Claas Arion 430</t>
  </si>
  <si>
    <t>Traktor Steyer, Multi 4120, 4wd, 88kw, 120ks</t>
  </si>
  <si>
    <t>Трактор Claas Arion 420 T4f</t>
  </si>
  <si>
    <t>Трактор Steyer 4115 profi cvt</t>
  </si>
  <si>
    <t>Трактори до 60 кW</t>
  </si>
  <si>
    <t>Овце и козе</t>
  </si>
  <si>
    <t>Трактори до 80 кW</t>
  </si>
  <si>
    <t>Трактор YTD MF504C</t>
  </si>
  <si>
    <t xml:space="preserve">Трактор  FENDT 313 VARIO </t>
  </si>
  <si>
    <t>Трактор Class ARION  420Т4</t>
  </si>
  <si>
    <t>Трактор CASE IX LYXXYM 110 4WD, 79кw</t>
  </si>
  <si>
    <t>Трактор John Deere, модел 6120</t>
  </si>
  <si>
    <t>Трактор Class Arion  510 Т4f</t>
  </si>
  <si>
    <t>Трактор FENDT,  модел 313 С4 профи</t>
  </si>
  <si>
    <t>320-01-02-00379/2018-02</t>
  </si>
  <si>
    <t>Трактор нов пољопривредни Steuer Multi i 4100</t>
  </si>
  <si>
    <t>Трактор Mcormick модел X6.55 Т4F</t>
  </si>
  <si>
    <t>Трактор Mcormick Х 2.30</t>
  </si>
  <si>
    <t>Трактор Claas Arion 450 T4F</t>
  </si>
  <si>
    <t>Трактор CASE 14 FARMALL 75C 4W0,55KW</t>
  </si>
  <si>
    <t>Трактор Fendt 312 с4 профи</t>
  </si>
  <si>
    <t>Трактор Solis 50</t>
  </si>
  <si>
    <t>Трактор KUBOTA M95GXS III CAB</t>
  </si>
  <si>
    <t>Зорнић д.о.о.</t>
  </si>
  <si>
    <t>3</t>
  </si>
  <si>
    <t>3.1.2.3.</t>
  </si>
  <si>
    <t>Пунилица за павлаку</t>
  </si>
  <si>
    <t>Млекаре</t>
  </si>
  <si>
    <t>Мпдернизација млекара</t>
  </si>
  <si>
    <t>Рашки</t>
  </si>
  <si>
    <t>1</t>
  </si>
  <si>
    <t>Дупликатор</t>
  </si>
  <si>
    <t>Модернизација млекара</t>
  </si>
  <si>
    <t>3.1.2.4.</t>
  </si>
  <si>
    <t>Инструмент Милко Скен ФТ1</t>
  </si>
  <si>
    <t>3.1.2.5.</t>
  </si>
  <si>
    <t>Посуда за централно прање-испирање ЦИП</t>
  </si>
  <si>
    <t>Уређај за обележавање производа</t>
  </si>
  <si>
    <t>3.2.4.</t>
  </si>
  <si>
    <t>3.2.3.</t>
  </si>
  <si>
    <t>3.3.2.1.</t>
  </si>
  <si>
    <t>Опрема за сушење и/или прање, чишћење и сортирање</t>
  </si>
  <si>
    <t xml:space="preserve">Прерада </t>
  </si>
  <si>
    <t>Модернизација опреме за прераду и паковање</t>
  </si>
  <si>
    <t>Југотрејд д.о.о. Ариље</t>
  </si>
  <si>
    <t>3.3.2.2.</t>
  </si>
  <si>
    <t>Линија за паковање  смрзнутог воћа</t>
  </si>
  <si>
    <t xml:space="preserve">Arhar Teh д.о.о. </t>
  </si>
  <si>
    <t>3.3.2.8.</t>
  </si>
  <si>
    <t>Постројење за пречишћавање воде</t>
  </si>
  <si>
    <t>Управљање отпадом/ Отпадним водама из производње</t>
  </si>
  <si>
    <t>Оптички селектор</t>
  </si>
  <si>
    <t>Пакерица</t>
  </si>
  <si>
    <t>Пржионица семена</t>
  </si>
  <si>
    <t>FORTIS д.о.о.</t>
  </si>
  <si>
    <t>Машина за оптичко сортирање</t>
  </si>
  <si>
    <t>Машина за избијање коштица</t>
  </si>
  <si>
    <t>COOLFOOD д.о.о.</t>
  </si>
  <si>
    <t>Опрема за прераду за паприку</t>
  </si>
  <si>
    <t>Свеже</t>
  </si>
  <si>
    <t>Опрема и уређаји Рам палете</t>
  </si>
  <si>
    <t>Линија за малину гриз</t>
  </si>
  <si>
    <t>Линија за паковање</t>
  </si>
  <si>
    <t>Машина за прање пластичних гајбица</t>
  </si>
  <si>
    <t>FLORA д.о.о.</t>
  </si>
  <si>
    <t>3.3.2.3.</t>
  </si>
  <si>
    <t>Универзални мини кувач</t>
  </si>
  <si>
    <t>Линеарна запреминска пунилица</t>
  </si>
  <si>
    <t>Машина за аутоматско затварање тегли</t>
  </si>
  <si>
    <t>Машина за формирање и пуњење</t>
  </si>
  <si>
    <t>Млекара Моравица</t>
  </si>
  <si>
    <t>3.1.2.10.</t>
  </si>
  <si>
    <t>Потопна пумпа за отпадну воду</t>
  </si>
  <si>
    <t>Третман отпадних вода</t>
  </si>
  <si>
    <t>Ротационо сито</t>
  </si>
  <si>
    <t>Потопна пропелерска мешалица</t>
  </si>
  <si>
    <t>ДАФ флотацијска јединица</t>
  </si>
  <si>
    <t>Станица за припрему флокуланата</t>
  </si>
  <si>
    <t>Дозирна пумпа за коагулант</t>
  </si>
  <si>
    <t>Дозирна пумпа за флокулант</t>
  </si>
  <si>
    <t>Дозирна пумпа за раствор натријумхидроксида</t>
  </si>
  <si>
    <t>Потопна пумпа за муљну отпадну воду</t>
  </si>
  <si>
    <t>Компресор ниског притиска</t>
  </si>
  <si>
    <t>Систем за дубинску аерацију</t>
  </si>
  <si>
    <t>Самоусисна пумпа за муљ</t>
  </si>
  <si>
    <t>Пужна преса за дехидратацију муља тип АСИО 131</t>
  </si>
  <si>
    <t>Станица за припрему флокуланата за дехидратацију  муља</t>
  </si>
  <si>
    <t>Дозирна пумпа 50-500 Л</t>
  </si>
  <si>
    <t>Електро управљачки орман-опрема Schinder</t>
  </si>
  <si>
    <t>Мултипараметарски мерни конвертор за конекцију</t>
  </si>
  <si>
    <t>Разделник за други сензор</t>
  </si>
  <si>
    <t>Кабал за IQ сензоре</t>
  </si>
  <si>
    <t>Дигитални оптички сензорза мерење раствореног кисеоника</t>
  </si>
  <si>
    <t>Робустан дигитални pX</t>
  </si>
  <si>
    <t>Држач за два сензора</t>
  </si>
  <si>
    <t>Magflux Converterса дисплејом за монтирање на сензор</t>
  </si>
  <si>
    <t>Magflux senzor,Електромагнетни мерач протока</t>
  </si>
  <si>
    <t>MIN COMMERCE д.о.о.</t>
  </si>
  <si>
    <t>Модуларна машина за пуњење и паковање Доyпацк</t>
  </si>
  <si>
    <t>PAM PROMET д.о.о.</t>
  </si>
  <si>
    <t>Опрема сушара тип СКВ-15000 са једним силосом</t>
  </si>
  <si>
    <t>Опрема сушара тип СКВ-15000 са  2 силоса</t>
  </si>
  <si>
    <t>Млекара Михајловић</t>
  </si>
  <si>
    <t>3.1.2.11.</t>
  </si>
  <si>
    <t>Базен ледене воде</t>
  </si>
  <si>
    <t>средње</t>
  </si>
  <si>
    <t>Хомогенизатор</t>
  </si>
  <si>
    <t>Линија за фету</t>
  </si>
  <si>
    <t>JR TEMPO FOODS д.о.о.</t>
  </si>
  <si>
    <t>Линија за осмотско сушење воћа</t>
  </si>
  <si>
    <t>3.2.1.</t>
  </si>
  <si>
    <t>Трошкови за припрему пројекта и техничке документације, као што су накнаде за архитекте, инжењере и друге консултантске накнаде</t>
  </si>
  <si>
    <t>Противградна заштита</t>
  </si>
  <si>
    <t>Опрема за систем противградне заштите на газдинству</t>
  </si>
  <si>
    <t>Прскалица Project Lord  2700</t>
  </si>
  <si>
    <t>Сејалица ВАДЕРСТАД РАПИД 300С</t>
  </si>
  <si>
    <t>Плуг Regent Titan 180l</t>
  </si>
  <si>
    <t>1.3.3.7.</t>
  </si>
  <si>
    <t>Атомизер CONTINENTAL EURO SPRAY 2200</t>
  </si>
  <si>
    <t>Тресач САМОБЕР С-450</t>
  </si>
  <si>
    <t>MAG AGRAR д.о.о.</t>
  </si>
  <si>
    <t>Бокс палете 3500</t>
  </si>
  <si>
    <t>Румапромет д.о.о.</t>
  </si>
  <si>
    <t>1.4.2.2.</t>
  </si>
  <si>
    <t>Силосна опрема</t>
  </si>
  <si>
    <t>Опрема за складиштење и сушење житарица и уљарица</t>
  </si>
  <si>
    <t>1.2.1.</t>
  </si>
  <si>
    <t>Polstar д.о.о.</t>
  </si>
  <si>
    <t>Опрема за систем противградне мреже</t>
  </si>
  <si>
    <t>Вучена сејалица Vadersradt RAPID 300 C</t>
  </si>
  <si>
    <t>Зајечарски</t>
  </si>
  <si>
    <t>Самопретоварна приколица</t>
  </si>
  <si>
    <t>Приколица 10Т Caroll</t>
  </si>
  <si>
    <t>Машине и опрема за припрему, транспорти складиштење сточне хране, као и за храњење и напајање животиња (приколице за прикупљање, превоз и истовар сена)</t>
  </si>
  <si>
    <t>1.2.2.5.</t>
  </si>
  <si>
    <t>Машине и опрема за руковање и транспорт чврстог , полутечног и течног стајњака</t>
  </si>
  <si>
    <t>1.2.1.3.</t>
  </si>
  <si>
    <t>Изградња објекта за прикупљање, обраду, паковање, складиштење и одлагање чврстог стајњака</t>
  </si>
  <si>
    <t>Складиштење стајњака</t>
  </si>
  <si>
    <t>1.2.1.7.</t>
  </si>
  <si>
    <t>Изградња унутрашње путне мреже и паркинг места</t>
  </si>
  <si>
    <t>Изградња/ Реконструкција</t>
  </si>
  <si>
    <t>Неласификовано</t>
  </si>
  <si>
    <t>1.2.2.20.</t>
  </si>
  <si>
    <t>Опрема и уређаји за вентилацију, противпожарну заштиту, климатизацију и грејање -опрема за вентилацију</t>
  </si>
  <si>
    <t>1.2.1.4.</t>
  </si>
  <si>
    <t>Изградња фиксних ограда око фарме и дезинфекционих баријера</t>
  </si>
  <si>
    <t>опрема за прасилишта, одгајивалишта, товилишта, просторе за крмаче (чекалишта", просторе зта вепрове, објекте за осемењавање и опрема за прашење</t>
  </si>
  <si>
    <t>1.2.1.1.</t>
  </si>
  <si>
    <t>Изградња објеката за тов и смештај стоке</t>
  </si>
  <si>
    <t>Изградња нових оперативних зграда - сектор млеко и месо</t>
  </si>
  <si>
    <t>Ваљак Хе-Vа Ролер 450 са равњачима</t>
  </si>
  <si>
    <t>Цистерна за растурање течног стајњака са ињекторским прикљу;ком Qуадра 18000 ТС</t>
  </si>
  <si>
    <t>Складиштење стајњака и опрема за управљање стајњаком</t>
  </si>
  <si>
    <t>Изградња јаме за осоку</t>
  </si>
  <si>
    <t>Бокс палете</t>
  </si>
  <si>
    <t>Самоходна вадилица за шаргарепу и першун</t>
  </si>
  <si>
    <t>Расипач ђубрива</t>
  </si>
  <si>
    <t>Једноосовинска приколица</t>
  </si>
  <si>
    <t>Атомизер</t>
  </si>
  <si>
    <t>1.3.3.5.</t>
  </si>
  <si>
    <t>Мулчер</t>
  </si>
  <si>
    <t>Систем противградне заштите</t>
  </si>
  <si>
    <t>1.3.1.3.</t>
  </si>
  <si>
    <t>Систем за наводњавање</t>
  </si>
  <si>
    <t>Construction/ Reconstruction</t>
  </si>
  <si>
    <t>Системи за наводњавање</t>
  </si>
  <si>
    <t>Телехендлер</t>
  </si>
  <si>
    <t>СЕЈАЧИЦА</t>
  </si>
  <si>
    <t>ТАЊИРАЧА</t>
  </si>
  <si>
    <t>ТАНДЕМ ЦИСТЕРНА</t>
  </si>
  <si>
    <t>ПРСКАЛИЦА</t>
  </si>
  <si>
    <t>Modesti fruit д.о.о.</t>
  </si>
  <si>
    <t>Опрема за системе противградне заштите у воћњацима: противградна мрежа, носачи за противградну мрежу и рачунарска опрема</t>
  </si>
  <si>
    <t>Пиротски</t>
  </si>
  <si>
    <t>1.1.2.14.</t>
  </si>
  <si>
    <t>Дупла четка Happzcow Kerbl4  4 ком.</t>
  </si>
  <si>
    <t>Кроне ношена бочна косачица са кондиционером</t>
  </si>
  <si>
    <t>Кроне ношени сакупљач откоса са једним мотором</t>
  </si>
  <si>
    <t>1.1.2.1.</t>
  </si>
  <si>
    <t>Измузиште 2h6 MPC MM27</t>
  </si>
  <si>
    <t>Опрема за мужу</t>
  </si>
  <si>
    <t>Телескопски манипулатор Мерло ТФ 35.7-115</t>
  </si>
  <si>
    <t>Самоходна прскалица Bargam Grimac 3500 G-VAR 24</t>
  </si>
  <si>
    <t>Опрема и уређаји за заштиту биља и стерилизацију земљишта и супстрата, укључујући и прскалице, прскалице са ваздушном подршком, замагљиваче, орошиваче; машине за стерилизацију земљишта и друга слична опрема.</t>
  </si>
  <si>
    <t>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</si>
  <si>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машина за заштиту биља-самоходна прскалица "Маззоти АлЦРОП3180"</t>
  </si>
  <si>
    <t>Z.A. Fruit д.о.о.</t>
  </si>
  <si>
    <t>3.3.2.13.</t>
  </si>
  <si>
    <t>Метал детектор Цеиа ТХС/21Е</t>
  </si>
  <si>
    <t>Линија за оптичко сортирање Bulher Sortex FA 2 са технолошком опремом за линију за оптичко сортирање</t>
  </si>
  <si>
    <t>Ari Fruct д.о.о.</t>
  </si>
  <si>
    <t>Опрема линијско сортирање воћа</t>
  </si>
  <si>
    <t>Линија за паковање воћа са више глава</t>
  </si>
  <si>
    <t>Машина за лепљење кутија</t>
  </si>
  <si>
    <t>Робот палетизатор</t>
  </si>
  <si>
    <t>3.3.2.7.</t>
  </si>
  <si>
    <t>Електро виљушкар</t>
  </si>
  <si>
    <t>Линија за паковање са метал детекторомготових производа</t>
  </si>
  <si>
    <t>Dadap д.о.о.</t>
  </si>
  <si>
    <t>3.3.2.6.</t>
  </si>
  <si>
    <t>Металне рам палете</t>
  </si>
  <si>
    <t>3.2.2.</t>
  </si>
  <si>
    <t>Трошкови израде студије о процени утицаја на животну средину</t>
  </si>
  <si>
    <t>3.3.1.1.</t>
  </si>
  <si>
    <t>Изградња хладњаче за прераду воћа и поврћа</t>
  </si>
  <si>
    <t>Construction/reconstruction and modernisation of processing facilites</t>
  </si>
  <si>
    <t>Машина за сортирање воћа</t>
  </si>
  <si>
    <t>3.3.2.4.</t>
  </si>
  <si>
    <t>Расхладна опрема и панели</t>
  </si>
  <si>
    <t>Електрични виљушкар Hundai 15 еп 3 комада</t>
  </si>
  <si>
    <t>Технолошка линија за прераду вишње</t>
  </si>
  <si>
    <t>Виљушкар Hundai 15бт-9</t>
  </si>
  <si>
    <t>Frigo paun, д.о.о.</t>
  </si>
  <si>
    <t>Аутоматска контролна вага и метал детектор</t>
  </si>
  <si>
    <t>Линија за паковање смрзнутог воћа у пластичне посуде</t>
  </si>
  <si>
    <t>Јадар Пак д.о.о.</t>
  </si>
  <si>
    <t>Машина за паковање чаја</t>
  </si>
  <si>
    <t>Milsa д.о.о.</t>
  </si>
  <si>
    <t>Тунелски пастеризатор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</si>
  <si>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Вибро пунилице 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</si>
  <si>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Наливачица за кишу- 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</si>
  <si>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Лаки д.о.о.</t>
  </si>
  <si>
    <t>Аутоматска контролна вага са метал детектором</t>
  </si>
  <si>
    <t>Вибро сепаратор са једним изменњивим ситом</t>
  </si>
  <si>
    <t>Interfood 60 д.о.о.</t>
  </si>
  <si>
    <t>3.3.2.10.</t>
  </si>
  <si>
    <t>Сушач за руке</t>
  </si>
  <si>
    <t>Нкласификовано</t>
  </si>
  <si>
    <t>Опрема и уређаји за прераду, паковање, обележавање и привремено складиштење, укључујући линије за пуњење, машине за паковање, обележавање и друга специјализована опрема</t>
  </si>
  <si>
    <t>Машина за прање сита за сушару</t>
  </si>
  <si>
    <t>Frigo Levač д.о.о.</t>
  </si>
  <si>
    <t>ОПРЕМА ЗА СОРТИРАЊЕ ИНСПЕКЦИЈСКА ТРАКА И ВИБРАЦИОНИ СЕПАРАТОР ЗА СОРТИРАЊЕ</t>
  </si>
  <si>
    <t>Улагање у изградњу и реконструкцију објеката за прераду</t>
  </si>
  <si>
    <t>Опрема за сортирање, оптички сортер са компресором</t>
  </si>
  <si>
    <t>3.3.2.5.</t>
  </si>
  <si>
    <t>Расхладни систем са монтажом</t>
  </si>
  <si>
    <t>Facilities for processing</t>
  </si>
  <si>
    <t>Радови, термоизолациони панели, изградња објеката, врата са монтажом и друго</t>
  </si>
  <si>
    <t xml:space="preserve">Изградња и модернизација објеката за прераду </t>
  </si>
  <si>
    <t>Terra optima д.о.о.</t>
  </si>
  <si>
    <t>3.4.3.</t>
  </si>
  <si>
    <t>Земљани радови</t>
  </si>
  <si>
    <t>Опрема и уређаји за хлађење и замрзавање (централни расхладни систем са плусним режимом)</t>
  </si>
  <si>
    <t>Опрема и уређаји за хлађење и замрзавање (централни расхладни систем са плусним и минусним режимом)</t>
  </si>
  <si>
    <t>Опрема и уређаји за прераду , паковање, обележавање и привремено складиштење, укљлучујући линије за пуњење, машине за паковање и друга специјализована опрема</t>
  </si>
  <si>
    <t>Опрема за вештачку вентилацију, климатизацију, хлађење и грејање објеката за прераду и складиштење</t>
  </si>
  <si>
    <t>3.8.1.</t>
  </si>
  <si>
    <t>Уређење екстеријера (партерно уређење), Изградња унутрашњих путева (партерно уређење)</t>
  </si>
  <si>
    <t>Некласификован</t>
  </si>
  <si>
    <t>Уређаји за превоз у кругу објекта у складу са захтевима пројекта -РЕГАЛНИ ВИЛЈУШКАР</t>
  </si>
  <si>
    <t>Уређај за превоз у кругу објекта - ЕЛЕКТРО ЧЕОНИ ВИЛЈУШКАР</t>
  </si>
  <si>
    <t>Уређај  за превоз у кругу објекта - 3 ЕЛЕКТРИЧНА ПАЛЕТНА ВИЛЈУШКАРА</t>
  </si>
  <si>
    <t>3.3.2.14.</t>
  </si>
  <si>
    <t>Опрема за складиштење сировина и готових производа у складу са захтевима пројекта - ЕЛЕКТРОНСКА ПЛАТФОРМСКА ВАГЕ</t>
  </si>
  <si>
    <t>Опрема за складиштење сировина и готових производа у складу са захтевима пројекта - ПРПОГРАМ</t>
  </si>
  <si>
    <t>Петковић д.о.о.</t>
  </si>
  <si>
    <t>3.2.2.14.</t>
  </si>
  <si>
    <t>Опрема за сечење,прераду,паковање</t>
  </si>
  <si>
    <t>Машина за паковање, линија за паковање месних прерађевина</t>
  </si>
  <si>
    <t>Jeka fruit д.о.о.</t>
  </si>
  <si>
    <t>Извођење грађевинских радова на изради надкривеног складишта</t>
  </si>
  <si>
    <t>Изградња и модернизација објеката за прераду</t>
  </si>
  <si>
    <t>3.3.2.11.</t>
  </si>
  <si>
    <t>Колска електромеханичка вага</t>
  </si>
  <si>
    <t>Тунелска сушара</t>
  </si>
  <si>
    <t>Пластична амбалажа за превоз воћа, гајбица за шљиву и вишњу</t>
  </si>
  <si>
    <t>Палет бокс са 4 ногице</t>
  </si>
  <si>
    <t>Miker produkt д.о.о</t>
  </si>
  <si>
    <t>Машина за замрзавање воћа</t>
  </si>
  <si>
    <t>Хоризонтални метал детектор</t>
  </si>
  <si>
    <t xml:space="preserve">Interkomerc д.о.о. </t>
  </si>
  <si>
    <t>Систем за етикетирање</t>
  </si>
  <si>
    <t>Термал трансфер штампач</t>
  </si>
  <si>
    <t>Трактор "Fendt 331 Vario</t>
  </si>
  <si>
    <t>Трактор STEYR Compact 4075"</t>
  </si>
  <si>
    <t xml:space="preserve">Трактор Class Arion 510 </t>
  </si>
  <si>
    <t>трактор STEYR модел Profi 4115 снага 96 кw</t>
  </si>
  <si>
    <t>Трактор Mccotmick х6.55</t>
  </si>
  <si>
    <t>Трактор до 100 КW Case Ih Vestrum 120 4 WD</t>
  </si>
  <si>
    <t>Трактор "Hattat", модел: T4100 - 4 WD</t>
  </si>
  <si>
    <t xml:space="preserve">Трактор </t>
  </si>
  <si>
    <t>физичко лице - индивидуални пољопривредник</t>
  </si>
  <si>
    <t>Трактор John Deer 5075-E</t>
  </si>
  <si>
    <t>Трактор Case Maxxum 115 4WD</t>
  </si>
  <si>
    <t>TERRA OPTIMA ДОО Топола</t>
  </si>
  <si>
    <t>правно лице - привредно друштво</t>
  </si>
  <si>
    <t>1.3.3.1.</t>
  </si>
  <si>
    <t>Опрема и уређаји за наводњавање, укључујући пумпе, црева, распршиваче/капаљке, систем за филтрирање, систем за фертиригацију са водорастворивим ђубривима (ђубрење), пипете, уређаји за намотавање црева и друга слична опрема.</t>
  </si>
  <si>
    <t>Изградња система за наводњавање</t>
  </si>
  <si>
    <t>Изградња/ реконструкција</t>
  </si>
  <si>
    <t>Опрема и уређаји за сетву, садњу и мулчирање, укључујући и опрему за додатни третман семена и расада</t>
  </si>
  <si>
    <t>Опрема за систем противградне заштите</t>
  </si>
  <si>
    <t>1.3.6.</t>
  </si>
  <si>
    <t>Опрема за ограђивање воћњака</t>
  </si>
  <si>
    <t>Некатегоризовано</t>
  </si>
  <si>
    <t>Бокс палете са 4 ногице</t>
  </si>
  <si>
    <t>Руда за качење воћарских колица</t>
  </si>
  <si>
    <t>Воћарска колица</t>
  </si>
  <si>
    <t>Воћарска платформа</t>
  </si>
  <si>
    <t>Косилица</t>
  </si>
  <si>
    <t>Платформа за брање воћа</t>
  </si>
  <si>
    <t>Прикључна машина за бербу воћа</t>
  </si>
  <si>
    <t>1.3.7.</t>
  </si>
  <si>
    <t>Опрема за системе за наводњавање: пумпе, црева, распскивачи/распршивачи, систем за филтрирање, систем за феригацију фертилизацију са водорастворивим ђубривима (ђубрење), пипете, уређаји за намотавање црева и остала опрема за наводњавање</t>
  </si>
  <si>
    <t>"Polino Agrar"  ДОО</t>
  </si>
  <si>
    <t>Прикључна машина, тракторски мулчер "ЦАСТОР" - Опрема и уређаји за сетву, садњу и мулчирање, укључујући и опрему за додатни третман семена и расада</t>
  </si>
  <si>
    <t>Атомизер Лоцхманн - Опрема и уређаји за заштиту биља и стерилизацију земљишта и супстрата, укључујући и прскалице, прскалице са ваздушном подршком, замагљиваче, орошиваче, машине за стерилизацију земљишта и друга слична опрема</t>
  </si>
  <si>
    <t>Нова прикључна тракторска косилица "ХМ ФИСХАРМОНИЦА" - Опрема, машине и механизација</t>
  </si>
  <si>
    <t>Нова самоходна платформа за бербу воћа "ТЕЦНОФРУИТ" - Посебна опрема за убирање воћа и поврћа укључујући и вадилице поврћа, утовариваче поврћа, тракасте транспортере за бербу поврћа, бераче воћа, тресаче и покретне платформе за бербу воћа и поврћа</t>
  </si>
  <si>
    <t>"HEMA"  ДОО</t>
  </si>
  <si>
    <t>Изградња система за наводњавање, укључујући и микро резервоаре, копање бунара, регулацију водозахвата који користе подземне воде, опрема и уређаји за наводњавање, укључујући пумпе, црева, паспршиваче, капаљке и тд.</t>
  </si>
  <si>
    <t>1.3.1.5.</t>
  </si>
  <si>
    <t>Израда ограде око засада</t>
  </si>
  <si>
    <t>Бочна фреза пипалица ТБФ 80</t>
  </si>
  <si>
    <t>Таруп ЕЛИТЕ 225+БДР</t>
  </si>
  <si>
    <t>Микс приколица</t>
  </si>
  <si>
    <t>Балирка (рол преса)</t>
  </si>
  <si>
    <t>Косачица</t>
  </si>
  <si>
    <t>"Fero Fructus CO"  ДОО</t>
  </si>
  <si>
    <t>Бокс палете приколице за превоз и утовар и то за набавку воћарскх колица</t>
  </si>
  <si>
    <t>Бокс палете са 4 ногице 2000 ком</t>
  </si>
  <si>
    <t>Мулчер ХМФ ФС  200</t>
  </si>
  <si>
    <t>Атомизер Trend Reverse Tower 2000</t>
  </si>
  <si>
    <t>6 руда за качење воћарских колица</t>
  </si>
  <si>
    <t>"Mk Mk Воће Company"  ДОО</t>
  </si>
  <si>
    <t>1.3.1.6.</t>
  </si>
  <si>
    <t>Соларна електрана</t>
  </si>
  <si>
    <t>Обновљиви извори енергије</t>
  </si>
  <si>
    <t>1.3.1.4.</t>
  </si>
  <si>
    <t>Изградња система противградне заштите у воћњаку површине 14,4ха, противградна мрежа, носачи за противградну мрежу и монтажа</t>
  </si>
  <si>
    <t>"MASTER FOOD"  ДОО</t>
  </si>
  <si>
    <t>Прерада</t>
  </si>
  <si>
    <t>Подметачи за стајање</t>
  </si>
  <si>
    <t>Инспекциони транспортер ИТ-03</t>
  </si>
  <si>
    <t>Радни сто без осветљења</t>
  </si>
  <si>
    <t>Вибратор В-2</t>
  </si>
  <si>
    <t>3.3.2.13</t>
  </si>
  <si>
    <t>Металдетектор</t>
  </si>
  <si>
    <t>Линија за прање јагода</t>
  </si>
  <si>
    <t>НЕДЕЉКОВИЋ Кланица Шашинци, ПР Радослав Недељковић</t>
  </si>
  <si>
    <t>Аутоматска клипсарица</t>
  </si>
  <si>
    <t>Кланица</t>
  </si>
  <si>
    <t>Модернизација објеката за прераду месаs</t>
  </si>
  <si>
    <t>физичко лице - предузетник</t>
  </si>
  <si>
    <t>Мерни уређај са избацивањем пакета и са  етикетирањем</t>
  </si>
  <si>
    <t>Вакум машина</t>
  </si>
  <si>
    <t>Вакум Кутер</t>
  </si>
  <si>
    <t>АД "Воћар" Свилајнац</t>
  </si>
  <si>
    <t>Ротатива за воће</t>
  </si>
  <si>
    <t>Објекти за прераду</t>
  </si>
  <si>
    <t>Штампач ТТ</t>
  </si>
  <si>
    <t>Штампач Ink jet принтер</t>
  </si>
  <si>
    <t>Рампа за отпрему робе</t>
  </si>
  <si>
    <t>Ваздушне завесе</t>
  </si>
  <si>
    <t>Тракасте завесе</t>
  </si>
  <si>
    <t>Испаривачи за комору</t>
  </si>
  <si>
    <t>Аеризатор</t>
  </si>
  <si>
    <t>Инспекцијска трака Л-4500</t>
  </si>
  <si>
    <t>Палетни електро виљушкар</t>
  </si>
  <si>
    <t>Виљушкар електро са кабином</t>
  </si>
  <si>
    <t>Панели за надстрешницу</t>
  </si>
  <si>
    <t>Изградња и модернизација објеката за прерад</t>
  </si>
  <si>
    <t>панели за комору</t>
  </si>
  <si>
    <t>Тростепена пасирка</t>
  </si>
  <si>
    <t>инспекцијска трака Л-3000</t>
  </si>
  <si>
    <t>Рам палете</t>
  </si>
  <si>
    <t>СЗР ИМПЕРИАЛ ГОСТИНИЦА, ПР Михаило Максимовић</t>
  </si>
  <si>
    <t>Металне Бокс палете</t>
  </si>
  <si>
    <t>Грађевински радови</t>
  </si>
  <si>
    <t>Челична конструкција</t>
  </si>
  <si>
    <t>Расхладна опрема</t>
  </si>
  <si>
    <t>Изградња панелног подног складишта пољопривредних производа</t>
  </si>
  <si>
    <t>"Fruvita"  ДОО</t>
  </si>
  <si>
    <t>Асептичка линија за пуњење воћних сокова</t>
  </si>
  <si>
    <t>"Atos fructum"  ДОО</t>
  </si>
  <si>
    <t>3.3.1.5.</t>
  </si>
  <si>
    <t>Изградња мреже унутрашњих путева и паркинг места</t>
  </si>
  <si>
    <t>Изградња објеката за прераду</t>
  </si>
  <si>
    <t>Линија за прераду воћа</t>
  </si>
  <si>
    <t>"МЗС ПЛУС Маринковић"  ДОО</t>
  </si>
  <si>
    <t>3.2.2.18.</t>
  </si>
  <si>
    <t>Тамблер</t>
  </si>
  <si>
    <t>Машина за млевење меса</t>
  </si>
  <si>
    <t>3.2.2.26.</t>
  </si>
  <si>
    <t>Димна комора</t>
  </si>
  <si>
    <t>Ињектор</t>
  </si>
  <si>
    <t>Клипсерица</t>
  </si>
  <si>
    <t>Пунилица</t>
  </si>
  <si>
    <t>Кутер</t>
  </si>
  <si>
    <t>"Јовановић воће"  ДОО</t>
  </si>
  <si>
    <t>Изградња ограде , дужине 548,40 м</t>
  </si>
  <si>
    <t>Изградња мреже унутрашњих путева и паркиг места унутер простора у власништву предузећа</t>
  </si>
  <si>
    <t>3.3.2.15.</t>
  </si>
  <si>
    <t>Опремање постројења за обновљиву енергију за сопствене потребе "Соларни панели Луxор 270-285 W"</t>
  </si>
  <si>
    <t>Главни пројекат/стручни надзор</t>
  </si>
  <si>
    <t>Трактор  John Deere модел 6120М Т4</t>
  </si>
  <si>
    <t>Трактор John Deere 6130М Т4</t>
  </si>
  <si>
    <t>Tрактор Deutz Fahr 6130</t>
  </si>
  <si>
    <t>Трактор Deutz Fahr 5120 GLS</t>
  </si>
  <si>
    <t>Трактор до 80 КW "Кубота"</t>
  </si>
  <si>
    <t>Трактор John Deere 6120 М</t>
  </si>
  <si>
    <t>Трактор "Hattat T 4100 DT  снага 75 кw</t>
  </si>
  <si>
    <t>Tрактор Landini 4-085F TREKKER T4i</t>
  </si>
  <si>
    <t xml:space="preserve">Трактор Steuer </t>
  </si>
  <si>
    <t>Трактор Јohn Deere 6120М</t>
  </si>
  <si>
    <t>Трактори до 100КВ</t>
  </si>
  <si>
    <t>Трактор Steuer модел Мулти 4110</t>
  </si>
  <si>
    <t>Трактор  Fendt Vario 313</t>
  </si>
  <si>
    <t>Трактор John Deere модел 6120М</t>
  </si>
  <si>
    <t>Трактор Кубота М7 132 Стандард</t>
  </si>
  <si>
    <t>Трактори до 100 кW
Стаyер Еxперт ЦВТ 4110</t>
  </si>
  <si>
    <t>Трактор Steyr Multi 4120</t>
  </si>
  <si>
    <t>Трактор до 100 КW "John Deere", модел: "6120 R"</t>
  </si>
  <si>
    <t>Трактор до 100 кw ( 99,4 КW) " John Deere модел 6135Р"</t>
  </si>
  <si>
    <t>Трактор STEYR модел MULTI 4120</t>
  </si>
  <si>
    <t>Трактор до 100 Кw, Massey Ferguson</t>
  </si>
  <si>
    <t>Трактор до 100 Кw CLAAS Arion 440</t>
  </si>
  <si>
    <t>Трактор Deutz Fahr 5110 G</t>
  </si>
  <si>
    <t>Трактор CLAAS Arion 450</t>
  </si>
  <si>
    <t>Трактор  CLAAS Arion 510</t>
  </si>
  <si>
    <t>Трактор до 100 кW
Steyer Multi 4120</t>
  </si>
  <si>
    <t>Трактор Steyr 4120 Expert CVT</t>
  </si>
  <si>
    <t>Трактор до 81 КW, "John Deere" модел:  6110 М</t>
  </si>
  <si>
    <t>Трактор Multi Steyr 4120</t>
  </si>
  <si>
    <t>Трактор "Steyr модел ПРОФИ 4115"</t>
  </si>
  <si>
    <t>Трактор до 100 кW, Multi Steyr 4120</t>
  </si>
  <si>
    <t>Трактор Steyr</t>
  </si>
  <si>
    <t>Johen Deere 6100M</t>
  </si>
  <si>
    <t>Трактор Кубота М7132</t>
  </si>
  <si>
    <t xml:space="preserve"> Трактор CASE IH LUXXUM 1004WD</t>
  </si>
  <si>
    <t>Трактор Hattat T4 100 DT</t>
  </si>
  <si>
    <t>Трактор John Deere 6120 M</t>
  </si>
  <si>
    <t>Трактор до 100 КW "Deutz Fahr 4050 E"</t>
  </si>
  <si>
    <t xml:space="preserve"> Трактор Кубота M95 GXS IV CAB</t>
  </si>
  <si>
    <t>Трактор John Deere" модел 6120М</t>
  </si>
  <si>
    <t>трактор John Deere модел 6100М</t>
  </si>
  <si>
    <t>Трактор John Deere 6100М</t>
  </si>
  <si>
    <t xml:space="preserve"> Трактор STEYR  MULTI 4100</t>
  </si>
  <si>
    <t>Трактор  John Deere 6100M</t>
  </si>
  <si>
    <t>Трактор Steyr Kompakt 4075</t>
  </si>
  <si>
    <t>Трактор" Landini Seria 2-050" модел Yanmar"  
snaga35 kw</t>
  </si>
  <si>
    <t>Трактор  "STEYR модел MULTI 4120 WD"</t>
  </si>
  <si>
    <t>Трактор FENDT 513 VARIO</t>
  </si>
  <si>
    <t>Трактор  JOHNDEERE модел 6130M</t>
  </si>
  <si>
    <t>Трактор  CLAAS ARION 510</t>
  </si>
  <si>
    <t>Трактор do 100 kW Stayer Multi 4120</t>
  </si>
  <si>
    <t>Трактор Кубота М7132 стандард</t>
  </si>
  <si>
    <t>Трактор  Claas Arion 440</t>
  </si>
  <si>
    <t>Трактор  Steyr Multi 4120</t>
  </si>
  <si>
    <t>Трактор  STEYR KOMPAKT 4075</t>
  </si>
  <si>
    <t>Трактор  Stexr Multi 4110</t>
  </si>
  <si>
    <t>Трактор JOHN DEERE 6130M</t>
  </si>
  <si>
    <t>Трактор STEYR EXPERT CVT 4110</t>
  </si>
  <si>
    <t>Трактор  STEYR EXPERT CVT 41 10</t>
  </si>
  <si>
    <t>Трактор  Claas Arion 450</t>
  </si>
  <si>
    <t>Трактор  do 100 KW "Deutz Fahr 5080 DF GS"</t>
  </si>
  <si>
    <t>Трактор John Deere 6135R</t>
  </si>
  <si>
    <t>Трактор "Jonh Deere" 6130M" 96kw</t>
  </si>
  <si>
    <t>Трактор  "Massey Ferguson 6713-4 MR Global Essential"</t>
  </si>
  <si>
    <t>Taktor Deutz Fahr 5110G</t>
  </si>
  <si>
    <t>Трактор  TECH PMD</t>
  </si>
  <si>
    <t>Трактор  JOHN DEERE 6130M</t>
  </si>
  <si>
    <t>Трактор  Steyr Expert CVT 4120</t>
  </si>
  <si>
    <t>ВОЋЕ И ПОВРЋЕ</t>
  </si>
  <si>
    <t>Трактор  VALPADANA SERIES 1550 RS13</t>
  </si>
  <si>
    <t>STEYR KOMPAKT 4075</t>
  </si>
  <si>
    <t>Трактор  Mccormick x6.440</t>
  </si>
  <si>
    <t>Трактор  Mccormick X6.440</t>
  </si>
  <si>
    <t>Трактор  "Deutz Fahr 5080D"</t>
  </si>
  <si>
    <t>Трактор  "New Holland " model" T6.125" snaga 85 kw</t>
  </si>
  <si>
    <t>Трактор  "JOHN DEERE 6130M-T4"</t>
  </si>
  <si>
    <t>Трактор  JOHN DEERE   6100M</t>
  </si>
  <si>
    <t>Трактор  New Holland T6.125</t>
  </si>
  <si>
    <t>STEYR EXPERT CVT 41 20</t>
  </si>
  <si>
    <t xml:space="preserve">Трактор 100kW Agro tech </t>
  </si>
  <si>
    <t>Трактор  Steyr Multi 4110</t>
  </si>
  <si>
    <t xml:space="preserve">Трактор  "Deutz Fahr 6130 TTV" </t>
  </si>
  <si>
    <t>Трактор  Fendt 513 Vario</t>
  </si>
  <si>
    <t>Трактор  Steyer kompakt 4075</t>
  </si>
  <si>
    <t>Трактор  STEYR Kompakt S4065</t>
  </si>
  <si>
    <t>Трактор  AC Major TC 5800 F</t>
  </si>
  <si>
    <t>Трактор  STEYER KOMPAKT 4075 HILO</t>
  </si>
  <si>
    <t>Трактор  Deutz Fahr 6140</t>
  </si>
  <si>
    <t>" CLAAS Arion 430"</t>
  </si>
  <si>
    <t>Трактор  New Holland Y4.80F</t>
  </si>
  <si>
    <t>Трактор  McCormick X2.35</t>
  </si>
  <si>
    <t>Трактор  STEYR Komakt 4075</t>
  </si>
  <si>
    <t>STEYR PROFI CLASSIC 4115</t>
  </si>
  <si>
    <t>Трактор  Claas Arion 420</t>
  </si>
  <si>
    <t>Трактор  do  100 KW "Steyr" Multi 4110</t>
  </si>
  <si>
    <t xml:space="preserve"> Трактор нови са кабином "LS MTRON XR 50"</t>
  </si>
  <si>
    <t>ВИНОГРАДАРСТВО</t>
  </si>
  <si>
    <t>Грожђе</t>
  </si>
  <si>
    <t>Трактор  Deutz Fahr 5100G</t>
  </si>
  <si>
    <t>Трактор  DEUTZ FAHR 6140</t>
  </si>
  <si>
    <t>Трактор  SOLIS 50 4WD FACELIFT</t>
  </si>
  <si>
    <t>Трактор  CASE IH Vestrum 120 do 100 KW</t>
  </si>
  <si>
    <t>Трактор  "STEYR EXPERT 4120"</t>
  </si>
  <si>
    <t>Трактор  YTO-SG354C</t>
  </si>
  <si>
    <t>Трактор  do 100kW
Steyer Expert 4120</t>
  </si>
  <si>
    <t>Трактор  Steyr Expert CVT 4100</t>
  </si>
  <si>
    <t>Трактор  "FENDT" 313 S4 VARIO</t>
  </si>
  <si>
    <t>Трактор  " John Deere" model" 6120M" snaga88kw</t>
  </si>
  <si>
    <t>Трактор  "John Deere 6130M"</t>
  </si>
  <si>
    <t>Шећерна трска</t>
  </si>
  <si>
    <t>Трактор  CLAAS Arion 420</t>
  </si>
  <si>
    <t>Трактор  Fendt 313 s4 vario</t>
  </si>
  <si>
    <t>Трактор  STEYER PROFI CLASSIC 4115</t>
  </si>
  <si>
    <t>CASE 1 H MAXXUM</t>
  </si>
  <si>
    <t>Трактор " John Deere" model" 6100M", snaga 74kw</t>
  </si>
  <si>
    <t>Трактор  Solis</t>
  </si>
  <si>
    <t>Трактор  Armatrac 1254 CRD4</t>
  </si>
  <si>
    <t>Трактор  FOTON LOVOL FT 504</t>
  </si>
  <si>
    <t>MASSEY FERGUSON 5711 S</t>
  </si>
  <si>
    <t>Трактор  до 100 KW "Steyr Multi 4100 4 WC"</t>
  </si>
  <si>
    <t>Трактор  "Steyr Expert CVT 4120"</t>
  </si>
  <si>
    <t>Трактор  GOLDONI RONIN 50</t>
  </si>
  <si>
    <t>Трактор  MASSEY FERGUSON 5711-4 MR dyna 4</t>
  </si>
  <si>
    <t>Трактор  do 100kW
STAYER MULTI 4120</t>
  </si>
  <si>
    <t>Трактор  Steyr kompakt 4075</t>
  </si>
  <si>
    <t>Трактор  do 100 KW "Steyr Expert 4120"</t>
  </si>
  <si>
    <t>Трактор  Mccormick 77kw</t>
  </si>
  <si>
    <t>Трактор i do 100 kW
SOLIS 50 4 WD</t>
  </si>
  <si>
    <t>Трактор  STEEYER MULTI 4120</t>
  </si>
  <si>
    <t xml:space="preserve">Бизнис план </t>
  </si>
  <si>
    <t>Трактор Кубота М5071Н</t>
  </si>
  <si>
    <t>Ttaktor do 100 KW "Case IH Maxxum 115 4WD"</t>
  </si>
  <si>
    <t>Трактор  John Deere 6130M</t>
  </si>
  <si>
    <t>Трактор  " Deutz Fahr 6140 TTV"</t>
  </si>
  <si>
    <t>MCCORMICK X6.440</t>
  </si>
  <si>
    <t>Трактор  John deere 6135 R</t>
  </si>
  <si>
    <t>Трактор  do 100 KW "McCormisk X6.440"</t>
  </si>
  <si>
    <t>Трактор  " John Deere" model" 6135R"</t>
  </si>
  <si>
    <t xml:space="preserve">Трактор  CASE IH Vestrum 120 </t>
  </si>
  <si>
    <t>Трактор  дo 100kW
Steyer Kompakt 4075</t>
  </si>
  <si>
    <t>Трактор  Valpadana 7088 AR</t>
  </si>
  <si>
    <t>Трактор КУБОТА М7 123 Стандард</t>
  </si>
  <si>
    <t>Трактор Кубота М7 132 Премиум</t>
  </si>
  <si>
    <t>Трактор  MACCORMICK X6.440</t>
  </si>
  <si>
    <t>CLAAS ARION 430</t>
  </si>
  <si>
    <t>Трактор до 100 КW</t>
  </si>
  <si>
    <t>Трактор  до 100 KW "Steyr Compact 4075"</t>
  </si>
  <si>
    <t>Трактор  Mccormick X4.40-XL-4</t>
  </si>
  <si>
    <t>Трактор   "John Deere 6120M", snaga 88kw</t>
  </si>
  <si>
    <t>Трактор  "KUBOTA M5091"</t>
  </si>
  <si>
    <t>Трактор  John Deere 6130 M</t>
  </si>
  <si>
    <t>Трактор do 100kW
MC CORMIX X6.440</t>
  </si>
  <si>
    <t>Трактор  "John Deere 5075 4WD" 55 kw</t>
  </si>
  <si>
    <t>Трактор  Deutz Fahr 6130</t>
  </si>
  <si>
    <t>Трактор  Arma Trac 1254 CRD4</t>
  </si>
  <si>
    <t>Трактор  Valtra N 114eH</t>
  </si>
  <si>
    <t>Трактор  John Deere 6120M</t>
  </si>
  <si>
    <t>Трактор  do 100 KW "Claas Arion 410"</t>
  </si>
  <si>
    <t>Трактор 72 кw</t>
  </si>
  <si>
    <t>Трактор " Steyr Multi 4100"</t>
  </si>
  <si>
    <t>Трактор  "Foton Lovol 504"</t>
  </si>
  <si>
    <t>Козе и овце</t>
  </si>
  <si>
    <t>Трактор до 100кW
Кубота В3800-ЦР</t>
  </si>
  <si>
    <t>Трактор Кубота В3800-ЦР-Тие 4</t>
  </si>
  <si>
    <t>Трактор  John  Deere 6110M</t>
  </si>
  <si>
    <t>Трактор Јохн Деере 6120М</t>
  </si>
  <si>
    <t>Трактор  100 Kw
Steyer Multi 4110</t>
  </si>
  <si>
    <t>Трактор  Tafe 42 DI</t>
  </si>
  <si>
    <t>Трактор  MCCORMICK X6.440</t>
  </si>
  <si>
    <t>Трактор  IMT 549,3 DI</t>
  </si>
  <si>
    <t>Трактор  IMT 549,3 DI 4 WD</t>
  </si>
  <si>
    <t>Трактор Стеyр Мулти 4110</t>
  </si>
  <si>
    <t>Трактор  MCCORMICK X6 55</t>
  </si>
  <si>
    <t>Трактор  do 100kW
JOHN DEER 6120 M</t>
  </si>
  <si>
    <t>Трактор  do 100 KW "McCormick W6.440"</t>
  </si>
  <si>
    <t xml:space="preserve">Трактор  "Zetor Proxima CL 100" са предњим тракторским утоваривачем </t>
  </si>
  <si>
    <t>Трактор  YTO MF 504C</t>
  </si>
  <si>
    <t>Трактор  do 100 Kw, NEW HOLLAND T4 75</t>
  </si>
  <si>
    <t>Трактор  "Landini REX 4DT80F T4i"</t>
  </si>
  <si>
    <t>Трактор  " John Deere 6120 M"</t>
  </si>
  <si>
    <t>Трактор  "Lamborghini Spire EGO55 sa kabinom"</t>
  </si>
  <si>
    <t>Трактор  YTO-MF 504C</t>
  </si>
  <si>
    <t>JOHN DEER 6130M</t>
  </si>
  <si>
    <t>Трактор до 100 кW - ЛС Р50</t>
  </si>
  <si>
    <t>MALAВоће  Крушчица, ПР Милош Грујић</t>
  </si>
  <si>
    <t>Трактор  Hattat T4110 DT</t>
  </si>
  <si>
    <t>Машине за заштиту биља И то за набавку ношене прскалице Амазоне УФ 1201</t>
  </si>
  <si>
    <t xml:space="preserve"> Остала механизација и опрема </t>
  </si>
  <si>
    <t>Телескопски манипулатор Мерло П27.6</t>
  </si>
  <si>
    <t>Телескопски манипулатор Мерло ТФ 38.10-140</t>
  </si>
  <si>
    <t xml:space="preserve">Двоосовинска тракторска приколица ЗДК 1400 </t>
  </si>
  <si>
    <t>Двоосовинска тракторска  приколица  ЗДК 1400</t>
  </si>
  <si>
    <t>Аутоматски навигациони систем АУТОПИЛОТ МД</t>
  </si>
  <si>
    <t>Телескопски манипулатор МЕРЛО модел ТФ 38.10-140</t>
  </si>
  <si>
    <t>Плуг Lemken e05/3+1/n100pd</t>
  </si>
  <si>
    <t>1.3.10.</t>
  </si>
  <si>
    <t>Двогодишње саднице леске</t>
  </si>
  <si>
    <t>Малчер таруп ЕХ 155</t>
  </si>
  <si>
    <t>Опрема за системе за наводњавање</t>
  </si>
  <si>
    <t xml:space="preserve"> Рото фреза AGRILIJA AG 70</t>
  </si>
  <si>
    <t>Атомизер вучени 1000 литара</t>
  </si>
  <si>
    <t>Изградња система противградне заштите</t>
  </si>
  <si>
    <t>1.3.4.3.</t>
  </si>
  <si>
    <t>Опрема и уређаји за хлађење/замрзавање</t>
  </si>
  <si>
    <t>Vaderstad Tempo T6-сејалица</t>
  </si>
  <si>
    <t>Телескопски утоваривач- телехендлер Манитоу МЛТ 737 130 ПС+, са додатном виљушком за палете и кашиком</t>
  </si>
  <si>
    <t>Ношена вадилица за сечење купуса</t>
  </si>
  <si>
    <t xml:space="preserve"> Сејалица VADERSTAD RAPID 4005</t>
  </si>
  <si>
    <t xml:space="preserve">Остала механизација </t>
  </si>
  <si>
    <t>ГАЈЕНЈЕ ЈАБУЧАСТОГ И КОШТИЧАВОГ ВОЋА, Београд, ПР Ања Раденовић</t>
  </si>
  <si>
    <t>Бокс палете са 4 ногице ПП785А</t>
  </si>
  <si>
    <t>Платформа за воће модел ФП</t>
  </si>
  <si>
    <t>Мала возић-колица за воће, модел ФК</t>
  </si>
  <si>
    <t>Предњи утоваривач стајњака модел "Солид 35-18 П"</t>
  </si>
  <si>
    <t>ŠUMI IRRIGATION Кула</t>
  </si>
  <si>
    <t>Tрактор "Claas Arion" 430 T4f</t>
  </si>
  <si>
    <t>Tрактор "Deutz Fahr" 5080,4 DF Eco line</t>
  </si>
  <si>
    <t>Tрактор "Case Ih", модел: luxxum 110 4WD</t>
  </si>
  <si>
    <t>Tрактор "Maxxum 115 4WD"</t>
  </si>
  <si>
    <t xml:space="preserve">Tрактор McCORMICK </t>
  </si>
  <si>
    <t>TракторSteyr profi classic 4115</t>
  </si>
  <si>
    <t>Tрактор John Deere 6110m</t>
  </si>
  <si>
    <t>Tрактор "Lamborghini" spire f80</t>
  </si>
  <si>
    <t>Tрактор Lamborghini spire 80 trend</t>
  </si>
  <si>
    <t>320-01-02-00395/2018-02</t>
  </si>
  <si>
    <t>"Forma BM" д.о.о.</t>
  </si>
  <si>
    <t>1.3.1.2.</t>
  </si>
  <si>
    <t>Изградња УЛО хладњаче</t>
  </si>
  <si>
    <t>Изградња нових складишта (укључујући и УЛО хладњаче)</t>
  </si>
  <si>
    <t>1.3.1.7.</t>
  </si>
  <si>
    <t>Изградња саобраћајних површина унутар комплекса</t>
  </si>
  <si>
    <t>Некласификовано</t>
  </si>
  <si>
    <t>трафо станица</t>
  </si>
  <si>
    <t>Изградња ограде</t>
  </si>
  <si>
    <t>1.3.3.9.</t>
  </si>
  <si>
    <t>Противпожарни апарати</t>
  </si>
  <si>
    <t>Опрема и механизација за вегетациони период</t>
  </si>
  <si>
    <t>Опрема за бербу, сортирање, паковање и складиштење</t>
  </si>
  <si>
    <t>Изградња спољашњег система водовода и канализације</t>
  </si>
  <si>
    <t>"Robins" д.о.о.</t>
  </si>
  <si>
    <t>1.2.2.21.</t>
  </si>
  <si>
    <t>Аутоматска гнезда</t>
  </si>
  <si>
    <t>Изградња нових објеката за смештај животиња</t>
  </si>
  <si>
    <t>Изградња фиксних ограда</t>
  </si>
  <si>
    <t>Изградња унутрашње мреже путева И паркинг места</t>
  </si>
  <si>
    <t>"AGROCROP FRESH" д.о.о.</t>
  </si>
  <si>
    <t>1.3.1.1.</t>
  </si>
  <si>
    <t>Пластеник Мултитунел 12800 К2.5</t>
  </si>
  <si>
    <t>Пластеници/ стакленици</t>
  </si>
  <si>
    <t>Опрема и уређаји за хлађење</t>
  </si>
  <si>
    <t>320-01-03-00042/2019-02</t>
  </si>
  <si>
    <t>Изградња објекта за складиштење воћа и поврћа</t>
  </si>
  <si>
    <t>Опрема и уређаји за наводљавање укључујући пумпе, црева, распрашиваче</t>
  </si>
  <si>
    <t>Изградња и опремање система за наводњавање</t>
  </si>
  <si>
    <t>Опрема за ограђивање засада</t>
  </si>
  <si>
    <t>Инвестиције у подизање и обнављање засада воћа</t>
  </si>
  <si>
    <t>Атомизер ком 2</t>
  </si>
  <si>
    <t>Изградња хладњаче 532м2</t>
  </si>
  <si>
    <t>Завршни радови</t>
  </si>
  <si>
    <t>"Vule Komerc"  д.о.о.</t>
  </si>
  <si>
    <t>Елеватор за транспорт плодова</t>
  </si>
  <si>
    <t>Петељкара</t>
  </si>
  <si>
    <t>Доградња хладњаче</t>
  </si>
  <si>
    <t>3.3.1.4.</t>
  </si>
  <si>
    <t>Соларни панели</t>
  </si>
  <si>
    <t>Хоризонтални метал детектор са транспортном траком</t>
  </si>
  <si>
    <t>Уградња расхладних система</t>
  </si>
  <si>
    <t>"Frueko" д.о.о.</t>
  </si>
  <si>
    <t>Изградња објекта за прераду и складиштење воћа и поврћа и Изградња управне зграде</t>
  </si>
  <si>
    <t>Опрема за вештаку вентилацију, климатизацију, хлађење и грејање објеката за прераду и складиштење</t>
  </si>
  <si>
    <t>Опрема (линија за прераду воћа)</t>
  </si>
  <si>
    <t>"Бомбина" д.о.о.</t>
  </si>
  <si>
    <t>Расхладни системи - Опрема и уређаји за хлађење и замрзавање</t>
  </si>
  <si>
    <t>Рам палете/регали, 1500 ком. - Опрема и уређаји за пријем, прераду, паковање и обележавање и привремено складиштење, укључујући и линије за пуњење, машине за паковање, машине за обележавање и друга специјализована опрема</t>
  </si>
  <si>
    <t>Изградња хладњаче - Изградња објеката за прераду (објекти за складиштење сировина, прање/чишћење, сортирање, прераду, конзервирање, сушење, замрзавање анализу готових производа итд.) за воће.</t>
  </si>
  <si>
    <t>320-01-04-00058/2019-02</t>
  </si>
  <si>
    <t>Трактор " Steyr" Multi 4100",  99 KW</t>
  </si>
  <si>
    <t>Трактор  Steyr 4120Expert CVT</t>
  </si>
  <si>
    <t>Трактор Claas arion 430</t>
  </si>
  <si>
    <t>Трактор CLAAS Arion 510</t>
  </si>
  <si>
    <t>320-01-04-00118/2019-02</t>
  </si>
  <si>
    <t>Трактор  Steyr multi 4110</t>
  </si>
  <si>
    <t>Трактор 
Stezyer Multi 4120</t>
  </si>
  <si>
    <t>320-01-04-00139/2019-02</t>
  </si>
  <si>
    <t>Трактор  Zetor Major CL80</t>
  </si>
  <si>
    <t>320-01-04-00141/2019-02</t>
  </si>
  <si>
    <t>Трактор  Class Arion 510</t>
  </si>
  <si>
    <t>320-01-04-00143/2019-02</t>
  </si>
  <si>
    <t>Трактор 
JOHN DEER 6130 M</t>
  </si>
  <si>
    <t>320-01-04-00154/2019-02</t>
  </si>
  <si>
    <t>320-01-04-00163/2019-02</t>
  </si>
  <si>
    <t>Трактор  Steyr Expert</t>
  </si>
  <si>
    <t>Трактор Deutz Fahr 6140 TTV</t>
  </si>
  <si>
    <t>320-01-04-00166/2019-02</t>
  </si>
  <si>
    <t>320-01-04-00173/2019-02</t>
  </si>
  <si>
    <t>Трактор 
Steyer Multi 4120</t>
  </si>
  <si>
    <t>320-01-04-00195/2019-02</t>
  </si>
  <si>
    <t>320-01-04-00196/2019-02</t>
  </si>
  <si>
    <t>Трактор  Case IH Luxxum 110</t>
  </si>
  <si>
    <t>Трактор 55 кw</t>
  </si>
  <si>
    <t>320-01-04-00218/2019-02</t>
  </si>
  <si>
    <t>Трактор Steyr Expert 4120</t>
  </si>
  <si>
    <t>320-01-04-00231/2019-02</t>
  </si>
  <si>
    <t>Трактор  Valtra n114</t>
  </si>
  <si>
    <t>320-01-04-00237/2019-02</t>
  </si>
  <si>
    <t>Трактор  Vario" 98 kw</t>
  </si>
  <si>
    <t>Трактор 
Deutz Fahr 5110G</t>
  </si>
  <si>
    <t>Трактор JOHN DEER 6135R</t>
  </si>
  <si>
    <t>Трактор CLAAS Arion 430</t>
  </si>
  <si>
    <t>Трактор 
CASE 1H Maxxum</t>
  </si>
  <si>
    <t>Трактор  Steur Kompakt 4075 HILO</t>
  </si>
  <si>
    <t>Оатала механизација</t>
  </si>
  <si>
    <t>1.1.2.2.</t>
  </si>
  <si>
    <t>Телехендлер Caterpillar</t>
  </si>
  <si>
    <t xml:space="preserve">Other mechanisation and equipment </t>
  </si>
  <si>
    <t>ВИНАРИЈА "RED BIRD-ЦРВЕНА ПТИЦА" Ириг</t>
  </si>
  <si>
    <t>1.6.2.9.</t>
  </si>
  <si>
    <t>Машине за заштиту биља, резидбу, тарупирање, бербу -  
Маказе за орезивање Pellenc Prunion 250</t>
  </si>
  <si>
    <t>Машине за заштиту биља, резидбу, тарупирање, бербу -  
Уређај за везивање Pellenc  Fikson</t>
  </si>
  <si>
    <t>Машине за заштиту биља, резидбу, тарупирање, бербу -  
Маказе за орезивање Pellenc Vinion 150</t>
  </si>
  <si>
    <t>Машине за заштиту биља, резидбу, тарупирање, бербу -  
Уређај за машинско  ластара Pellenc LIV 00-LVA са тракторским носачем</t>
  </si>
  <si>
    <t>Машине за заштиту биља, резидбу, тарупирање, бербу -
Дефолијатор (машина за одлиставање) Pellenc eksfolia 2 soft touch</t>
  </si>
  <si>
    <t xml:space="preserve">Вучена прскалица </t>
  </si>
  <si>
    <t>Линија за чишћење И прање поврћа</t>
  </si>
  <si>
    <t>1.3.4.7.</t>
  </si>
  <si>
    <t>Линија за сортирање И калибрисање поврћа</t>
  </si>
  <si>
    <t>Линија за паковање поврћа</t>
  </si>
  <si>
    <t>Навигација за пољопривреду (допунска обрада земљишта)</t>
  </si>
  <si>
    <t>Машине за ђубрење земљишта (расипач минералног ђубрива)</t>
  </si>
  <si>
    <t>Опрема и механизација за вегетациони периодandОпрема за обраду земљишта</t>
  </si>
  <si>
    <t>Машине за транспорт и манипулацију (тракторске приколице) 2 комада</t>
  </si>
  <si>
    <t>Машине за сетву ( пнеуматска сејалица)</t>
  </si>
  <si>
    <t>Машине за допунску обраду земљишта (дрљача)</t>
  </si>
  <si>
    <t>Сејалица Vaderstad Tempo V 12/8</t>
  </si>
  <si>
    <t xml:space="preserve">Тањирача </t>
  </si>
  <si>
    <t>Тракторска приколица ,две приколице</t>
  </si>
  <si>
    <t>10.2.5.</t>
  </si>
  <si>
    <t>Аутоматске садилице кромпира</t>
  </si>
  <si>
    <t>Перилица за прање кромпира,шаргарепе</t>
  </si>
  <si>
    <t>Телехендлер Claas Scorpion 1033</t>
  </si>
  <si>
    <t>10.1.2.</t>
  </si>
  <si>
    <t>Остала механизација Тракторске бургије за садњу воћа</t>
  </si>
  <si>
    <t>Тракторски прикључни дренажни подривач</t>
  </si>
  <si>
    <t>Прикључни тракторски виљушкар за вертикални транспорт воћа SPEDO SRL SDC 10/200 2М</t>
  </si>
  <si>
    <t>Воћарско Тракторске платформе</t>
  </si>
  <si>
    <t>Атомизер марке лоцхман модел рпс 10/90 УQ2</t>
  </si>
  <si>
    <t>Бокс палете са трошковима транспорта (1200ком)</t>
  </si>
  <si>
    <t>Вадилица за шаргарепу</t>
  </si>
  <si>
    <t xml:space="preserve">"ЕВРО-КОКА", СР за пласман живине и јаја </t>
  </si>
  <si>
    <t>ЈАЈА</t>
  </si>
  <si>
    <t>Јаја</t>
  </si>
  <si>
    <t>1.5.2.1.</t>
  </si>
  <si>
    <t>Опрема за смештај кокошака носиља- дотур хране и воде изђубривања</t>
  </si>
  <si>
    <t>Oбогаћени кавези и/или опрема за алтернативно држање кокошака носиља/родитеља лаке линије, укључујући све елементе, материјале и инсталације</t>
  </si>
  <si>
    <t>Вентилациона и електро опрема на фарми</t>
  </si>
  <si>
    <t>Опрема за смештај кокошака носиља- гнезда и систем за сакупљање јаја</t>
  </si>
  <si>
    <t>Расипач ђубрива "PVC 500L"</t>
  </si>
  <si>
    <t>Плуг "IMT 756.20 NK"</t>
  </si>
  <si>
    <t>Таруп "TRF 130"</t>
  </si>
  <si>
    <t>Атомизер "АGP 250 ТN"</t>
  </si>
  <si>
    <t>Фреза "UM-60 1.60М"</t>
  </si>
  <si>
    <t>Гране за прскалицу</t>
  </si>
  <si>
    <t>Машине за допунску обраду земљишта- тракторска тањирача са 20 дискова</t>
  </si>
  <si>
    <t>Атомизер са зглобним карданом</t>
  </si>
  <si>
    <t>Рорациона ситнилица са карданом</t>
  </si>
  <si>
    <t>Воћарски мулчер са хидро-померањем са карданским вратилом</t>
  </si>
  <si>
    <t>10.2.7.</t>
  </si>
  <si>
    <t>Комбајн за поврће "SZTCMP"</t>
  </si>
  <si>
    <t>Фреза-банкерица"VARIX 3000"</t>
  </si>
  <si>
    <t>Приколица"З 18051/2ХХЛ"</t>
  </si>
  <si>
    <t>Прскалица"MES POLI 166"</t>
  </si>
  <si>
    <t>Расипач минералног ђубрива"М35W"</t>
  </si>
  <si>
    <t>Ротодрљача"KRATOS 4000"</t>
  </si>
  <si>
    <t>1.3.2.1.</t>
  </si>
  <si>
    <t>Контејнери за смештај радника</t>
  </si>
  <si>
    <t>Опрема за системе противградне заштите у воћњацима 32494 м2</t>
  </si>
  <si>
    <t>Опрема за системе противградне заштите у воћњацима 1136 м2</t>
  </si>
  <si>
    <t>Masagrar д.о.о.</t>
  </si>
  <si>
    <t>Систем за наводњавањеs</t>
  </si>
  <si>
    <t>Супстрат за боровницу 4000Л</t>
  </si>
  <si>
    <t>Саксије за боровнице</t>
  </si>
  <si>
    <t>Садни материјал боровнице</t>
  </si>
  <si>
    <t>Сејалица  gaspardo manta 12R</t>
  </si>
  <si>
    <t>Прскалица Amazone UH 3200 Super</t>
  </si>
  <si>
    <t>Силажни комбајн John Deere  8200</t>
  </si>
  <si>
    <t>Опрема за припремусточне хране</t>
  </si>
  <si>
    <t>Ротациони превртач откоса KRONE KV 6,72/6</t>
  </si>
  <si>
    <t>Моталица квадратних бала GOVEIL GG  3010</t>
  </si>
  <si>
    <t>"MANITOU" телескопски утоваривач са виљушкама за палете</t>
  </si>
  <si>
    <t>Сејалица за окопавине ХОРСЦХ Маестро 12 РВ</t>
  </si>
  <si>
    <t>Кратка тањирача ХОРСЦХ ЈОКЕР 6 РТ</t>
  </si>
  <si>
    <t>ХОРСЦХ ПАРТНЕР 2000 ФТ предњи резервоар за ђубриво</t>
  </si>
  <si>
    <t>"Топлица Аграр" д.о.о.</t>
  </si>
  <si>
    <t>Тресач воћа</t>
  </si>
  <si>
    <t>Улагач минералних ђубрива</t>
  </si>
  <si>
    <t>Прикључни дренажни подривач</t>
  </si>
  <si>
    <t>Воћарски таруп-косилица 2 ком</t>
  </si>
  <si>
    <t>Опрема за ограђивање</t>
  </si>
  <si>
    <t>Самоходни тресач за вишње</t>
  </si>
  <si>
    <t xml:space="preserve">"НАШ ПОСЕД", д.о.о. </t>
  </si>
  <si>
    <t>Инвестиције у подизање и обнављање засада воћа (куповина вишегодишњег садног материјала)
укључујући припрему земљишта</t>
  </si>
  <si>
    <t>Опрема за системе за наводњавање: пумпе, црева, распрскивачи/распршивачи, систем за
филтрирање, систем за фертиригацију фертилизацију са водорастворивим ђубривима (ђубрење), пипете,
уређаји за намотавање црева и остала опрема за наводњавање</t>
  </si>
  <si>
    <t>Машина за сакупљање лешника "Facma Semek 1000''</t>
  </si>
  <si>
    <t xml:space="preserve"> Претоварна приколица ,,Cerquetani Cacrp 123 B''</t>
  </si>
  <si>
    <t>Подривач DONDI модел 809</t>
  </si>
  <si>
    <t xml:space="preserve"> Вучни грубер Vaderstad TopDaun 500</t>
  </si>
  <si>
    <t>Вучна прскалица  HORSKH PRONTO 6 DC</t>
  </si>
  <si>
    <t xml:space="preserve"> Вучна сејалица HZORSKH PRONTO 6 DC</t>
  </si>
  <si>
    <t>Ваљак Vaderstad Reksius 820</t>
  </si>
  <si>
    <t>Кратка тањирача HORŠ DžOKER 6 RT</t>
  </si>
  <si>
    <t>Ротодрљача FALK модел KRATOS 6000 P</t>
  </si>
  <si>
    <t>"Minar Frucht"</t>
  </si>
  <si>
    <t xml:space="preserve">Опрема за превоз воћа (бокс палете, пластични контејнери)  </t>
  </si>
  <si>
    <t>Oпрема за сушење и лиофилизацију,прање,чишћење и сортирање</t>
  </si>
  <si>
    <t>"ABD PROM"</t>
  </si>
  <si>
    <t>Изградња соларне електране 564КW</t>
  </si>
  <si>
    <t>"Дреновац" д.о.о.. Миросаљци</t>
  </si>
  <si>
    <t>Опрема И уређаји за пријем, прераду,паковање,обележавање- Топло поцинковане рам палете</t>
  </si>
  <si>
    <t>Опрема за сушење И лиофилизацију,прање,чишћење и сортирање - Лиофилизатор Л500</t>
  </si>
  <si>
    <t>Опрема за детекцију метала- Метал детектор</t>
  </si>
  <si>
    <t>"DESING" д.о.о. Београд</t>
  </si>
  <si>
    <t>Машина за паковање воћних сирупа и воћних топинга</t>
  </si>
  <si>
    <t>TODY д.о.о.</t>
  </si>
  <si>
    <t>3.5.2.4.</t>
  </si>
  <si>
    <t>Инокс судови за вино, винификатори,судови за ферментацију и чување и универзалне посуде за вино (винификатор)</t>
  </si>
  <si>
    <t>ВИНО</t>
  </si>
  <si>
    <t>Модернизација опреме за прераду вина</t>
  </si>
  <si>
    <t>3.5.2.7.</t>
  </si>
  <si>
    <t>Опрема за складиштење, мешање,негу и одлежавање вина укључујући дрвене судове и буриће за барикирање(барик бурад)</t>
  </si>
  <si>
    <t>Prodan-Com д.о.о.</t>
  </si>
  <si>
    <t>Опрема за сушење и лиофилизацију , прање, чишћење и сортирање и то за линија за сортирање замрзнутог воћа и то за оптичку машину за сортирање</t>
  </si>
  <si>
    <t>SB Brava д.о.о.</t>
  </si>
  <si>
    <t>Линија за сортирање замрзнутог воћа</t>
  </si>
  <si>
    <t>Жичана трака иза барботера</t>
  </si>
  <si>
    <t xml:space="preserve">Барботер- машина за прање воћа </t>
  </si>
  <si>
    <t>Машина за прање гајби</t>
  </si>
  <si>
    <t>Метал детектор</t>
  </si>
  <si>
    <t>Geneza д.о.о.</t>
  </si>
  <si>
    <t>POVRĆE</t>
  </si>
  <si>
    <t>Линија за млевење коренастог поврћа у прах</t>
  </si>
  <si>
    <t>Опрема и уређаји за пријем,прераду,паковање,обележавање и привремено складиштење</t>
  </si>
  <si>
    <t>Ротациона машина за полирање коренастог поврћа</t>
  </si>
  <si>
    <t>ITN Group д.о.о.</t>
  </si>
  <si>
    <t>Аутоматска технолошка линија за прераду, оптичко сортирање, мерење, метал детекцију И паковање замзнутог воћа у машински формирану амбалажу са монтажом</t>
  </si>
  <si>
    <t>Машине за скидање петељки</t>
  </si>
  <si>
    <t>Машине за избијање коштица</t>
  </si>
  <si>
    <t>Регал, палетни регал И вођице виљушкара</t>
  </si>
  <si>
    <t>Машина за прање индустријских подова</t>
  </si>
  <si>
    <t>3.5.6.</t>
  </si>
  <si>
    <t>Занатски радови-репарација епокси пода</t>
  </si>
  <si>
    <t xml:space="preserve"> Трактор MC CORMICK X6.35</t>
  </si>
  <si>
    <t>Lasting D.O.O</t>
  </si>
  <si>
    <t>Vegetables</t>
  </si>
  <si>
    <t>Pigs</t>
  </si>
  <si>
    <t>APPLE ONE D.O.O - Beograd</t>
  </si>
  <si>
    <t>Fruit</t>
  </si>
  <si>
    <t>Dairy cow</t>
  </si>
  <si>
    <t>Oil crops</t>
  </si>
  <si>
    <t>Cereals</t>
  </si>
  <si>
    <t>320-01-04-00234/2019-02</t>
  </si>
  <si>
    <t>320-01-04-00251/2019-02</t>
  </si>
  <si>
    <t>320-01-04-00273/2019-02</t>
  </si>
  <si>
    <t>320-01-04-00274/2019-02</t>
  </si>
  <si>
    <t>CASE IH MAXXXUM 115</t>
  </si>
  <si>
    <t>Mašine i oprema za rukovanje i transport čvrstog, polutečnog i tečnog stajnjaka - Skraperski lančani sistem za izđubrivanje za farmu muznih krava</t>
  </si>
  <si>
    <t>KOPYFOOD D.O.O</t>
  </si>
  <si>
    <t>Processed</t>
  </si>
  <si>
    <t>1.1.1.3.</t>
  </si>
  <si>
    <t>1.1.1.2.</t>
  </si>
  <si>
    <t>1.4.2.4.</t>
  </si>
  <si>
    <t>1.4.1.1.</t>
  </si>
  <si>
    <t>1.4.2.1.</t>
  </si>
  <si>
    <t>1.2.1.2.</t>
  </si>
  <si>
    <t>1.1.2.5.</t>
  </si>
  <si>
    <t>1.1.2.10.</t>
  </si>
  <si>
    <t>1.1.2.6.</t>
  </si>
  <si>
    <t>Lasting д.о.о.</t>
  </si>
  <si>
    <t>Трактор
Steyr Multi 4100</t>
  </si>
  <si>
    <t>Трактор "Zetor Major CL 80"</t>
  </si>
  <si>
    <t>APPLE ONE д.о.о.- Београд</t>
  </si>
  <si>
    <t>Изградња објекта за складиштење воћа и поврћа, укључујући просторије за сортирање, паковање и обележавање. Смештај машина и опреме; укључујући и изградњу дренажног система и система за снабдевање водом, гасом, струјом и канализационим системом.</t>
  </si>
  <si>
    <t>Опрема и уређаји за одржавање посебних микро климатских услова, вентилација, климатизација и грејање, противпожарна заштита. Алармни системи укључујући и генератор, систем за снабдевање водом, гасом, електричном енергијом и тд.</t>
  </si>
  <si>
    <t>Опрема и механизација за вегетациони период Опрема за обраду земљишта</t>
  </si>
  <si>
    <t xml:space="preserve">Опрема и механизација за период вегетације </t>
  </si>
  <si>
    <t>Изградња писте за стајњак и осочне јаме</t>
  </si>
  <si>
    <t>Изградња подног складишта са Електро радовима у подном складишту</t>
  </si>
  <si>
    <t>Складиштење стајњака и опрема за управљање</t>
  </si>
  <si>
    <t>Изградња нових објеката</t>
  </si>
  <si>
    <t>Складишни и излазни транспортери</t>
  </si>
  <si>
    <t>Изградња објеката за утовар, узорковање, сушење и складиштење зрна на пољопривредном газдинству, укључујући објекте за управљање сушарама, смештај машина и опреме и ограђивање објеката жицом.</t>
  </si>
  <si>
    <t>Опрема за утовар, узорковање, складиштење и сушење зрна</t>
  </si>
  <si>
    <t>Изградња новог објекта за складиштење</t>
  </si>
  <si>
    <t>"АГРОПРОГРЕС" д.о.о.</t>
  </si>
  <si>
    <t>Грађевиснки радови( груби земљани радови) на изградњи објекта за чување сточне хране(темељ две сило ћелије, пријем са надстрешницом, колска вага и везни канал</t>
  </si>
  <si>
    <t>Изградња објекта за чување сточне хране са пратећом опремом (набавка и монтажа опреме за објекат за чување сточне хране)</t>
  </si>
  <si>
    <t>Трактор Armatrac 804LUX CRD</t>
  </si>
  <si>
    <t>Трактор "Steyr"модел " Multi 4110" snaga 79kw</t>
  </si>
  <si>
    <t>Трактор CASE IH MAXXUM 115</t>
  </si>
  <si>
    <t>Трактор 10kW
Kubota M7 CCLS</t>
  </si>
  <si>
    <t>Трактор Deutz Fahr 5080 DF GS</t>
  </si>
  <si>
    <t>Машине за заштиту биља (прскалица)</t>
  </si>
  <si>
    <t>Машине за транспорт и манипулацију  (Телехендлер)</t>
  </si>
  <si>
    <t xml:space="preserve">Остала механизација и опрема </t>
  </si>
  <si>
    <t>Материјал и монтажа жичане ограде и материјал и монтажа двокрилне капије</t>
  </si>
  <si>
    <t>Атомизер AGP 2000</t>
  </si>
  <si>
    <t>Опрема и уређаји за вентилацију, климатизацију и грејање, противпожарну заштиту, укључујући алармни систем с генератором - систем за вентилацију у објекту држања музних крава</t>
  </si>
  <si>
    <t>Опрема за лежишта, боксове и халтере - бокс за краве</t>
  </si>
  <si>
    <t>Опрема за лежишта, боксове и халтере - душек за краве</t>
  </si>
  <si>
    <t>Опрема за лежишта, боксове и халтере  - крмна забрана,хоризонтална цев са дистанцерима на стубовима</t>
  </si>
  <si>
    <t>Машине И опрема за припрему,транспост И складиштење сточне хране,као И за храњење И напајање животиња - Термо појилица са грејачем</t>
  </si>
  <si>
    <t>Четка за краве</t>
  </si>
  <si>
    <t>Преградна капија са 3 хоризонталне цеви</t>
  </si>
  <si>
    <t>Опрема за мужу, хлађење и чување млека на фарми укључујући све елементе, материјале и инсталације - додатни музни систем,проширење система</t>
  </si>
  <si>
    <t>Опрема за идентификацију животиња И чување података - Ресцоунтера ИИИ за идентификацију И откривање еструса</t>
  </si>
  <si>
    <t>Завесе за затварање пролаза у шталама 32,5x2,5</t>
  </si>
  <si>
    <t>Завесе за затварање пролаза у шталама 70x2,8</t>
  </si>
  <si>
    <t xml:space="preserve">Инвестиције у подизање и обнављање засада воћа, Подизање матичних засада </t>
  </si>
  <si>
    <t>Опрема за убирање, сортирање, паковање и складиштење</t>
  </si>
  <si>
    <t>Малчер INO модел ELITE 225, 2 комада</t>
  </si>
  <si>
    <t>Пољопривредно добро ДМН д.о.о.</t>
  </si>
  <si>
    <t>Oпрема за припрему сточне хране</t>
  </si>
  <si>
    <t xml:space="preserve">Техничка опрема </t>
  </si>
  <si>
    <t>Гиња д.о.о</t>
  </si>
  <si>
    <t>Тресач за вишње</t>
  </si>
  <si>
    <t>Сејалица ,,Vaderstad Rapid 800 S''</t>
  </si>
  <si>
    <t>Телескопски манипулатор-телехендлер</t>
  </si>
  <si>
    <t xml:space="preserve">Остала механизација и опрема  </t>
  </si>
  <si>
    <t>KOPYFOOD д.о.о</t>
  </si>
  <si>
    <t>Опрема за сушење и лиофилизацију прање чишћење и сортирање</t>
  </si>
  <si>
    <t>Адара д.о.о</t>
  </si>
  <si>
    <t>Опрема и механизација за вегетациони периодa  Опрема за обраду земљишта</t>
  </si>
  <si>
    <t>APPLE ONE д.о.о. - Београд</t>
  </si>
  <si>
    <t xml:space="preserve">Воће </t>
  </si>
  <si>
    <t>Аранђеловац 1579/3 КО Копљаре</t>
  </si>
  <si>
    <t xml:space="preserve">"AltoTerra" д.о.о. </t>
  </si>
  <si>
    <t>Уб, Паљуви, Мургаш</t>
  </si>
  <si>
    <t>Набавка чеоног виљушкара</t>
  </si>
  <si>
    <t>Набавка опреме и мотажне ограде око засада</t>
  </si>
  <si>
    <t xml:space="preserve"> Приколица за бербу воћа</t>
  </si>
  <si>
    <t>набавка депозитера за улагање минералног ђубрива</t>
  </si>
  <si>
    <t>Опрема и механизација за вегетациони периодd Опрема за обраду земљишта</t>
  </si>
  <si>
    <t>ТУП "ДИМА" д.о.о..</t>
  </si>
  <si>
    <t>Трошкови за припрему пројекта и техничке документације</t>
  </si>
  <si>
    <t>Микро</t>
  </si>
  <si>
    <t>Велика Плана, 11324 КО Старо Село КБП 1248</t>
  </si>
  <si>
    <t>Растурач ђубрива</t>
  </si>
  <si>
    <t>Бокс палете и приколица за превоз</t>
  </si>
  <si>
    <t xml:space="preserve">Опрема и уређаји за наводњавање </t>
  </si>
  <si>
    <t>Опрема И уређаји за наводњавање</t>
  </si>
  <si>
    <t>Машине за заститу биља за набавку вучног атомизера</t>
  </si>
  <si>
    <t>Опрема за ограђивање засада, за набавку ограде</t>
  </si>
  <si>
    <t xml:space="preserve">Опрема И уређаји за одржавање посебних микроклиматских услова, вентилацију, климатизацију И грејање ( Расхладни агрегати ) </t>
  </si>
  <si>
    <t>Изградња објекта 2250 м2 (укључујући УЛО хладњаче)</t>
  </si>
  <si>
    <t>Машина за допунску обраду земљиста,И то за набавку сетвоспремача</t>
  </si>
  <si>
    <t>Машина за допунску обраду земљиста,И то за набавку тарупа, модел Ринери</t>
  </si>
  <si>
    <t>Машине за допунску  обраду земљишта И то за набавку ротоситнилице</t>
  </si>
  <si>
    <t>1.3.9.</t>
  </si>
  <si>
    <t>Инвестиције у инсталације за производњу електрицне И топлотне енергије из обновљивих извора енергије за набавку соларних панела</t>
  </si>
  <si>
    <t>Обновљиви извори</t>
  </si>
  <si>
    <t>Машина за допунску обраду земљист , фреза пипалица</t>
  </si>
  <si>
    <t>Изградња објеката на фарми за чување хране за стоку са пратећом опремом-силотренч</t>
  </si>
  <si>
    <t>1.1.1.7.</t>
  </si>
  <si>
    <t>Изградња унутрашње путне мреже и паркинг места у оквиру фарме</t>
  </si>
  <si>
    <t>Нкатегорисано</t>
  </si>
  <si>
    <t>Изградња капацитета за прикупљање, обраду, паковање, складиштење и одлагање чврстог стајњака, полутечног/осоке и течног стајњака, укључујући инсталацију опреме</t>
  </si>
  <si>
    <t>Изградња објекта за управљање стајњаком</t>
  </si>
  <si>
    <t>Изградња објеката на фарми за чување хране за стоку са пратећом опремом-сењак</t>
  </si>
  <si>
    <t>1.1.1.1.</t>
  </si>
  <si>
    <t>Изградња објеката за смештај музних крава</t>
  </si>
  <si>
    <t>Машине и опрема за припрему, транспорт и складиштење сточне хране, као и за храњење и напајање животиња (приколице за прикупљање, превоз и истовар сена</t>
  </si>
  <si>
    <t>Изградња објеката за смештај машина и опреме</t>
  </si>
  <si>
    <t>Изградња капацитета за прикупљање, обраду, паковање, складиштење и одлагање чврстог стајњака, полутечног/осоке и течног стајњака, укључујући инсталацију опреме-одлагање осоке</t>
  </si>
  <si>
    <t>Manure storage</t>
  </si>
  <si>
    <t>Изградња система противградне заштите у воћњацима: противградна мрежа, носачи за противградну мрежу, рачунарска опрема</t>
  </si>
  <si>
    <t>Некатегорисано</t>
  </si>
  <si>
    <t>"ALIQUANTUM AGRO" д.о.о.</t>
  </si>
  <si>
    <t>сило микс приколица са дигиталном вагом " Tigermix" запремина 6 кубика</t>
  </si>
  <si>
    <t>Инђија, К.П. 2926/1</t>
  </si>
  <si>
    <t>Cattle</t>
  </si>
  <si>
    <t>прскалица "АГС 2000ЕН"</t>
  </si>
  <si>
    <t>Остала механизација</t>
  </si>
  <si>
    <t>пнеуматска сејалица "САКАЛАК СК. ПМДК 6 Г"</t>
  </si>
  <si>
    <t>изградња унутрашње мреже путева и паркинг места у оквиру фарме ( простор у власништву газдинства)-израда партнерног уређења</t>
  </si>
  <si>
    <t>изградња  фиксних ограда око фарме и дезинфекционих баријера, дренажних система и система за снабдевање водом ( бунари), грејања и електричних система на газдинстув ( коришћење агрегата, укључујући софтвер)-ОГРАДА</t>
  </si>
  <si>
    <t>изградња објекта за тов јунади (земљани радови, бетонски радови, зидарски радови, изолациони радови, карамички радови, браварски радови, кровнопокривачки радови, лимарски радови)</t>
  </si>
  <si>
    <t>изградња надстрешнице за механизацију</t>
  </si>
  <si>
    <t>изградња платоа за стајњак са настрешницом</t>
  </si>
  <si>
    <t>Изградња складишта за стајњак</t>
  </si>
  <si>
    <t>Лозница, Лешница, Ул. Јадранска, КП 1889/1</t>
  </si>
  <si>
    <t>"ТУП Дима" д.о.о.</t>
  </si>
  <si>
    <t>Велика Плана, Старо Село, К.П. 1248</t>
  </si>
  <si>
    <t>Опрема и уређаји за прераду, паковање, обележавање и привремено складиштење, укључујући линије за пуњење, машине за паковање, машине за обележавање и друга специјализована опрема</t>
  </si>
  <si>
    <t>Опрема за складиштење сировина и готових производа, у складу са захтевима пројекта</t>
  </si>
  <si>
    <t>Инвестиције у опремање постројења за обновљиву енергију за сопствене потребе: посебно у соларну енергију, постројења на биомасу, котлове за сагоревање биомасе</t>
  </si>
  <si>
    <t>Изградња објекта за прераду за воће и поврће и канализациони систем</t>
  </si>
  <si>
    <t>Изградња и модернизација опреме за прераду и паковање</t>
  </si>
  <si>
    <t>"Натура Топ" д.о.о.</t>
  </si>
  <si>
    <t>Лесковац, Доњи Буниброд, КП 816,784/1</t>
  </si>
  <si>
    <t>Грађевински радови и конструкција</t>
  </si>
  <si>
    <t>Расхладна опрема панелна конструкција и термоизол.врата</t>
  </si>
  <si>
    <t>Вибро сепаратор</t>
  </si>
  <si>
    <t>Палетни виљушкари</t>
  </si>
  <si>
    <t>Ручни електро виљушкар</t>
  </si>
  <si>
    <t>"Воћар S &amp; M" д.о.о.</t>
  </si>
  <si>
    <t>Изградња објеката за прераду - изградња магацина/хале са надстрешницом површине 533,60 м2</t>
  </si>
  <si>
    <t>Смедеревска Паланка, К.П. 2639/151</t>
  </si>
  <si>
    <t>Смедеревска Паланка, К.П. 2639/150</t>
  </si>
  <si>
    <t>Опрема И уређаји за прераду,паковање,обележавање И привремено складиштење,укључујући линије за пуњене,машине за паковање,машине за обележавање И др.специјализована опрема- наливачица за кишу тип НЛК 19/200</t>
  </si>
  <si>
    <t>Опрема И уређаји за прераду,паковање,обележавање И привремено складиштење,укључујући линије за пуњене,машине за паковање,машине за обележавање И др.специјализована опрема-вибро пунилица тип ВИП 100/100-2</t>
  </si>
  <si>
    <t>"Вино калем" а.д.</t>
  </si>
  <si>
    <t>Изградња хладњаче</t>
  </si>
  <si>
    <t>Трстеник, Велика Дренова, КП 4808/1</t>
  </si>
  <si>
    <t>Опрема за хладњачу</t>
  </si>
  <si>
    <t>"Долина Мораве" д.о.о.</t>
  </si>
  <si>
    <t>Технолошке линије  за прераду корнишона</t>
  </si>
  <si>
    <t>Варварин, К.П. 155</t>
  </si>
  <si>
    <t>Технолошке линије за прераду печене паприке</t>
  </si>
  <si>
    <t>Технолошке линије за топлу прераду воћа И поврћа</t>
  </si>
  <si>
    <t>Машине за аутоматско затварање тегли</t>
  </si>
  <si>
    <t>Опрема за термичку обраду (тунел проточног пастеризатора)</t>
  </si>
  <si>
    <t>Опрема за вештачку вентилацију (парни котао за брзу производњу паре)</t>
  </si>
  <si>
    <t>Уређаји за превоз (електро виљушкар)</t>
  </si>
  <si>
    <t>Машина за аутоматско затварање тегли Тwist off</t>
  </si>
  <si>
    <t>Варварин Варош, К.П. 137</t>
  </si>
  <si>
    <t>Трактор Steyer Expert CVT4120</t>
  </si>
  <si>
    <t>Трактор до 100кW
john deere 6130 М</t>
  </si>
  <si>
    <t xml:space="preserve">Милорад Копилановић </t>
  </si>
  <si>
    <t>Трактор Steyer компакт 4075</t>
  </si>
  <si>
    <t xml:space="preserve">Јан Јанчо </t>
  </si>
  <si>
    <t>Трактор McCormick F80xl-4 Е Т3</t>
  </si>
  <si>
    <t xml:space="preserve">Милан Живојиновић </t>
  </si>
  <si>
    <t>Трактор Steyer МУЛТИ 4100</t>
  </si>
  <si>
    <t>Урош Роган</t>
  </si>
  <si>
    <t xml:space="preserve">Атила Сабо </t>
  </si>
  <si>
    <t>Трактор 10кW
Кубота М7 CCLS</t>
  </si>
  <si>
    <t>Трактор Кубота М95 GXS IV Cab</t>
  </si>
  <si>
    <t xml:space="preserve">Милош Ћурчић </t>
  </si>
  <si>
    <t>Трактор Deutz Fahr 405DЕ</t>
  </si>
  <si>
    <t xml:space="preserve">Горан Радојичић </t>
  </si>
  <si>
    <t>Инвестиције у подизање и обнављање засада воћа укључујући и припрему земљишта</t>
  </si>
  <si>
    <t>Саднице леске</t>
  </si>
  <si>
    <t>Припрема земљишта за садњу</t>
  </si>
  <si>
    <t>Опрема и уређаји за наводњавање, укључујући пумпе, црева, распршиваче/капаљке, систем за филтрирање, систем за фертиригацију, пипете, уређаје за намотавање црева и сл.</t>
  </si>
  <si>
    <t xml:space="preserve"> Разривач Horsch terrano 3 ef iks</t>
  </si>
  <si>
    <t>Двоосовинска тракторска приколица ЗДК 1800</t>
  </si>
  <si>
    <t xml:space="preserve">Pan Harvest Гаково д.о.о. </t>
  </si>
  <si>
    <t>Противградна мрежа за воћњак</t>
  </si>
  <si>
    <t>Сомбор, Гаково, ул. Вука С. Караџића бр.16 25283  БП3046/1</t>
  </si>
  <si>
    <t>Жичана ограда за воћњак</t>
  </si>
  <si>
    <t>Изградња система за наводњавање и антифрост за воћњак од 10ха</t>
  </si>
  <si>
    <t>1.3.8.</t>
  </si>
  <si>
    <t>Опрема/механизација за заштиту од мраза - Метеоролошка станица</t>
  </si>
  <si>
    <t>Саднице јабука</t>
  </si>
  <si>
    <t>Машине за допунску обраду земљишта - ротодрљача</t>
  </si>
  <si>
    <t>Остала механизација - мулчер</t>
  </si>
  <si>
    <t>Остала механизација - косачица</t>
  </si>
  <si>
    <t>Машине за транспорт И манипулацију - тракторске виле за палете</t>
  </si>
  <si>
    <t>Остала механизација - механички одстрањивач корова</t>
  </si>
  <si>
    <t>Машине за примарну обраду земљишта - подривач</t>
  </si>
  <si>
    <t>Опрема за убирање воћа И поврћа,укљ.вадилице,утовариваче,транспортере за бербу,тресаче,платформе за бербу воћа И поврћа - платформа</t>
  </si>
  <si>
    <t>Coolfood д.о.о.</t>
  </si>
  <si>
    <t>Део технолошке линије за хлађење и замрзавање- Елеватор са вентилаторима</t>
  </si>
  <si>
    <t xml:space="preserve">Велико Градиште, Кисељево к.п 10,11,12,13,14,15,16,2,21,22,23,25,27,28,29,3,30,31,32,33,34,35,36,37,38,39,4,40,41,42,43,5,6,60,/1,60/6,60/7,60/8,61/1,7, Голубац к.п 482/2 Браничево
</t>
  </si>
  <si>
    <t>Расхладна опрема потребна за рад проточног тунела УНИДЕКС модел ТЗФ-3А</t>
  </si>
  <si>
    <t>Расхладна опрема потребна за рад проточног тунела УНИДЕКС модел ТЗФ-3А и то за  аутоматски испуштач некондезованих гасова Хансен АП 08 W</t>
  </si>
  <si>
    <t>КосилицаCalderoni модел CPЕ 220-385</t>
  </si>
  <si>
    <t>Технолошка линија за калибрирање и сортирање вишања и шљива</t>
  </si>
  <si>
    <t>Проточни тунел за замрзавање боћа и поврћа УНИДЕКС модел ТЗФ -3А</t>
  </si>
  <si>
    <t>Линије и опрема за чишћење и прање за чишћење шљива и вишања</t>
  </si>
  <si>
    <t xml:space="preserve">Опрема за системе за наводњавање : пумпе, црева,распрскивачи, систем за филтрирање </t>
  </si>
  <si>
    <t>Технолошка линија за сечење и дробљење шљиве</t>
  </si>
  <si>
    <t>Fruiti Hills д.о.о.</t>
  </si>
  <si>
    <t>Опрема за системе противградне заштите у воћњацима</t>
  </si>
  <si>
    <t>Смедерево, Суводол, КП 89/2, 97, 98/1</t>
  </si>
  <si>
    <t>1.3.3.3.</t>
  </si>
  <si>
    <t>Опрема за заштићени простор И друге објекте за производњу воћа И поврћа И то пластеник</t>
  </si>
  <si>
    <t>ВИНАРИЈА АЛЕКСАНДРОВИЋ д.о.о.</t>
  </si>
  <si>
    <t>Машина за заштиту биља,резидбу - мулчер 1500 2 Р</t>
  </si>
  <si>
    <t xml:space="preserve">Опрема и механизација за вегетациони период </t>
  </si>
  <si>
    <t xml:space="preserve">Шумадијски </t>
  </si>
  <si>
    <t>Топола, Топола (варошица) 284/6</t>
  </si>
  <si>
    <t>Машина за заштиту биља,резидбу - мулчер 1500</t>
  </si>
  <si>
    <t>Grapes</t>
  </si>
  <si>
    <t>Машина за заштиту биља,резидбу - атомизер ЗМ 1500 ДТ-О</t>
  </si>
  <si>
    <t>Машина за заштиту биља,резидбу - атомизер ЗМ 1000 ДТ-В</t>
  </si>
  <si>
    <t>Машина за заштиту биља,резидбу - машине за зелену резидбу</t>
  </si>
  <si>
    <t>Машина за заштиту биља,резидбу - за набавку пипалице ( 2 комада)</t>
  </si>
  <si>
    <t>Машина за заштиту биља,резидбу - култиватор</t>
  </si>
  <si>
    <t>Машина за заштиту биља,резидбу - машине за млевење И изношење винове лозе</t>
  </si>
  <si>
    <t>Машина за заштиту биља,резидбу - дефолијатор</t>
  </si>
  <si>
    <t>Машина за заштиту биља,резидбу - депозитор ( 2 комада )</t>
  </si>
  <si>
    <t>Машина за заштиту биља,резидбу - набвка тарупа</t>
  </si>
  <si>
    <t>Телехендлер Merlo TF 38.10-140</t>
  </si>
  <si>
    <t>Пнеуматска сејалица Солано</t>
  </si>
  <si>
    <t>Пам Промет д.о.о.</t>
  </si>
  <si>
    <t>Машина за скупљање и уситњавње грања и шибља Facma Combo TR 200</t>
  </si>
  <si>
    <t xml:space="preserve">Шид,Ердевик,  К.Бр.П. 2242, Пинкијева 59, 22230 </t>
  </si>
  <si>
    <t>ПриколоцаPalazoglu 10 Т 2 ком</t>
  </si>
  <si>
    <t>Машина за сортирање лешника</t>
  </si>
  <si>
    <t>ВИНАРИЈА КОВАЧЕВИЋ д.о.о.</t>
  </si>
  <si>
    <t>Машине за заштиту биља, резидбу, тарупирање, бербу- Мулчер Стар модел 160 са карданом</t>
  </si>
  <si>
    <t>Ириг 11847, Војводе Путника 60</t>
  </si>
  <si>
    <t>Машина за двострану зелену резидбу модел ЦМТ2/600</t>
  </si>
  <si>
    <t xml:space="preserve">Међуредна машина </t>
  </si>
  <si>
    <t>Шишалица - Peruzzo Puma модел 1600</t>
  </si>
  <si>
    <t>Машина за млевење И изношење винове лозе КОМ 2</t>
  </si>
  <si>
    <t>Атомизер Зупан модел 1000</t>
  </si>
  <si>
    <t>Фруг д.о.о.</t>
  </si>
  <si>
    <t>Култиватор схарк ориззонти</t>
  </si>
  <si>
    <t>Сремски Карловци, 3501,Нови Сад,Петроварадин</t>
  </si>
  <si>
    <t>Машина за двострану зелену резидбу СМТ2/600 ориззонти</t>
  </si>
  <si>
    <t>Депозитор ВВП115ГН</t>
  </si>
  <si>
    <t>Приколица инох Ф75 францини</t>
  </si>
  <si>
    <t>Атомизер ношени ЗМ 400</t>
  </si>
  <si>
    <t>Атомизер вучени ДТ 1000 ПЕ</t>
  </si>
  <si>
    <t>Виљушкар ВВП115ГН ино брезице</t>
  </si>
  <si>
    <t>Дефолијатор торбадо ориззонти</t>
  </si>
  <si>
    <t>Мулчер стар 160 и кардан</t>
  </si>
  <si>
    <t>Ротофреза 3 ножа ФИ30, нож за енергз дуал Л-50, додатни сензор за енергз дуал, прикључак за трактор ориззонти</t>
  </si>
  <si>
    <t>Међуредна вучена машина Orizzonti energz dual с</t>
  </si>
  <si>
    <t>Машина за предрезидбу ПФД ориззонти</t>
  </si>
  <si>
    <t>Изградња објекта за утовар, сушењеи складиштење зрна на пољопривредном газдинству,и то за изградњу подног складишта и саобраћајница око објекта</t>
  </si>
  <si>
    <t>Машине за транспорт И манипулацију И то за набавку пољопривредне приколице</t>
  </si>
  <si>
    <t>Машине И опрема за припрему ,транспорт И складиштење сточне хране</t>
  </si>
  <si>
    <t>Опрема за припрему сточне хране equipment</t>
  </si>
  <si>
    <t>Машине И опрема за припрему ,транспорт И складиштење сточне хране И напајање животиња (млинови,блендери,опрема И дозатори)</t>
  </si>
  <si>
    <t>Машине за допунску обраду земљишта мулчер МКС ПЛУС 190</t>
  </si>
  <si>
    <t>Машине за примарну обраду земљишта ношени плуг обртач Amazone Cayros XS 5 1150 V</t>
  </si>
  <si>
    <t>Машина за транспорт и манипулацију пољопривредна транспортна приколица Фармтецх ток 1500</t>
  </si>
  <si>
    <t>Falkenstein</t>
  </si>
  <si>
    <t>Опрема за сушење и лиофилизацију,прање,чишћење и сортирање</t>
  </si>
  <si>
    <t xml:space="preserve">Пријепоље, Дучево бб, 31300 </t>
  </si>
  <si>
    <t>ОПРЕМА И УРЕЂАЈИ ЗА ХЛАЂЕЊЕ И ЗАМРЗАВАЊЕ</t>
  </si>
  <si>
    <t xml:space="preserve">"ПР СЕНОВИЋ" </t>
  </si>
  <si>
    <t>Опрема за сечење,прераду,паковање- месорезница</t>
  </si>
  <si>
    <t>Фруторга д.о.о.</t>
  </si>
  <si>
    <t>Прокупље, Ново Село бб,  КП 536/5,537/1,537/2
КО Ново Село</t>
  </si>
  <si>
    <t>Пољопривредна приколица Palazogly  носивости 10т</t>
  </si>
  <si>
    <t>Машина за припрему обраду земљишта и то за набавку грубера</t>
  </si>
  <si>
    <t>Двоосовинска тракторска приколица ЗДК1600</t>
  </si>
  <si>
    <t>Прскалица АGS 2000 EN HV 18 MYH AG TRONIK</t>
  </si>
  <si>
    <t>1.4.2.9.</t>
  </si>
  <si>
    <t>ИТ хардвер, софтвер и опрема за праћење, контролу и управљање процесима производњеи складиштења и то за навигациони систем John Deere</t>
  </si>
  <si>
    <t>Међуредни култиватор АМС 8х70 са два хидраулична цилиндра</t>
  </si>
  <si>
    <t>Машина за сетву Vederstad Tempo  сејалица</t>
  </si>
  <si>
    <t>ГАЈЕЊЕ ЈАБУЧАСТОГ И КОШТИЧАВОГ ВОЋА, Београд</t>
  </si>
  <si>
    <t>Машине за заштиту биља, Атомизер ношени</t>
  </si>
  <si>
    <t>Опрема за системе противградне заштите</t>
  </si>
  <si>
    <t>Инвестиције вишегодишњег садног материјала са саксијама</t>
  </si>
  <si>
    <t>Инвестиције вишегодишњег садног материјала са супстратом</t>
  </si>
  <si>
    <t>Инвестиције вишегодишњег садног материјала-садница боровница</t>
  </si>
  <si>
    <t>Машине за заштиту биља; Атомизер вучени</t>
  </si>
  <si>
    <t>Машине за транспорт И манипулацију-2 тракторске приколице</t>
  </si>
  <si>
    <t>Рол преса</t>
  </si>
  <si>
    <t>Консултанстке услуге</t>
  </si>
  <si>
    <t>СејалицаHorsch Express3ТД</t>
  </si>
  <si>
    <t>Приколице Filegel DK 160 FOX 4 комада</t>
  </si>
  <si>
    <t xml:space="preserve"> Консултантске услуге</t>
  </si>
  <si>
    <t>Машина за заштиту биља-самоходна прскалица</t>
  </si>
  <si>
    <t xml:space="preserve">Приколица </t>
  </si>
  <si>
    <t>Хедер за кукуруз</t>
  </si>
  <si>
    <t>Систем за наводњавање Linear 390м х 1250м</t>
  </si>
  <si>
    <t>Косачица БАБ Р293</t>
  </si>
  <si>
    <t>Вучени комбајн за шљиву и вишњу Weremczuk Felix Z 315</t>
  </si>
  <si>
    <t>Атомизер  Munchof 2000l tower 2.1 ECO</t>
  </si>
  <si>
    <t xml:space="preserve"> Прскалица Muller Herbika OB2</t>
  </si>
  <si>
    <t xml:space="preserve"> Мулчер Humus KMF 300</t>
  </si>
  <si>
    <t>Машине за допунску обраду земљишта -Мулчер ЕУРО Л 190</t>
  </si>
  <si>
    <t>Машине за допунску обраду земљишта - ситнилице биљне масе</t>
  </si>
  <si>
    <t>Машине за допунску обраду земљишта -Подривач</t>
  </si>
  <si>
    <t>Нови растуривач стајњака тандем  CYNKOMET</t>
  </si>
  <si>
    <t>Manure handling equipment</t>
  </si>
  <si>
    <t>Машине за транспорт И манипулацију- телехендер</t>
  </si>
  <si>
    <t>Салонски Љубомир</t>
  </si>
  <si>
    <t>Вучени тресач за вишње Weremczuk Felix - Z Z830 model 315 са платформама</t>
  </si>
  <si>
    <t>Остојић Владимир</t>
  </si>
  <si>
    <t>Дикић Иван</t>
  </si>
  <si>
    <t>Машине за транспорт и манипулацију -телескопски манипулатор</t>
  </si>
  <si>
    <t>Вуков Славко</t>
  </si>
  <si>
    <t>Кембриџ Ваљак Дал-бо</t>
  </si>
  <si>
    <t>Сетвоспремач КУБОТА ТХФ4500Ф</t>
  </si>
  <si>
    <t>КУБОТА сејалица СЦ1300</t>
  </si>
  <si>
    <t>КУБОТА сејалица PP1450V SX E-drive</t>
  </si>
  <si>
    <t xml:space="preserve"> Машине за сетву Сејалица Vaderstad Tempo T6</t>
  </si>
  <si>
    <t>Машине за транспорт и манипулацију, двоосовинска тракторска приколица ЗДК 1800-2 комада</t>
  </si>
  <si>
    <t xml:space="preserve"> Косачица Psenner SV 180/260</t>
  </si>
  <si>
    <t>Tehnos MU 170 LW</t>
  </si>
  <si>
    <t xml:space="preserve"> Механички одстрањивач корова Psenner WSH</t>
  </si>
  <si>
    <t xml:space="preserve"> Атомизер Caffini Trend Plus Reverse Tower 1500L</t>
  </si>
  <si>
    <t xml:space="preserve"> Приколица Caselli 10t 2 kom</t>
  </si>
  <si>
    <t>Машине за ђубрење земљишта- расипач</t>
  </si>
  <si>
    <t>Миливојев Сава</t>
  </si>
  <si>
    <t>Машине за транспорт и манипулацију-приколице</t>
  </si>
  <si>
    <t>Радивојевић Миле</t>
  </si>
  <si>
    <t>Опрема и уређаји за наваодњавање, укључујући пумпе, црева прскалице...</t>
  </si>
  <si>
    <t xml:space="preserve">Изградња унутрашње путне мреже и паркинг места </t>
  </si>
  <si>
    <t>Трошкови за припрему пројекта и техничке документације, као што су накнаде за архитекте, инжењере и друге консултантске накнаде; ТРОШКОВИ НАДЗОРА</t>
  </si>
  <si>
    <t>Трошкови за припрему пројекта и техничке документације, као што су накнаде за архитекте, инжењере и дурге консултантске накнаде: ИЗРАДА ПРОЈЕКТА</t>
  </si>
  <si>
    <t>Изградња објеката за складиштење (укључујући УЛО хладњаче)</t>
  </si>
  <si>
    <t>Климент Аранка</t>
  </si>
  <si>
    <t>Тешка дрљача "ТД 9"</t>
  </si>
  <si>
    <t xml:space="preserve"> Сејалица Monosem Monoshox Electric</t>
  </si>
  <si>
    <t>ПР З.Р. "ДИВ"</t>
  </si>
  <si>
    <t>Horsch Tiger 3 MT k омбинована машина (тањирача + разривач)</t>
  </si>
  <si>
    <t>Фронт танк</t>
  </si>
  <si>
    <t>Житна сејалица Horsch Express 3 TD</t>
  </si>
  <si>
    <t>Сејалица  Horsch Express 8РВ</t>
  </si>
  <si>
    <t xml:space="preserve">Смедерево, Водањ, КП 1257/1, 1256 </t>
  </si>
  <si>
    <t>Инђија, Крчедин, КП 2227/10,2227/11,2227/12,2227/18,2227/28,2227/29,2227/31,2227/32,2227/33,2227/6,2227/7,2227/8,2227/9,2260/10,6128,6129,6130,6131,6132,6133,6134,6135,6136,6137,6138</t>
  </si>
  <si>
    <t>Голубац, Браничево, КП 60/1, 482/2,61/1</t>
  </si>
  <si>
    <t>Сомбор, Риђица, КП 2285/1</t>
  </si>
  <si>
    <t>Шид, Илинци, КП 8055/1,8055/2,1547/4</t>
  </si>
  <si>
    <t>Ариље, КП 665/6</t>
  </si>
  <si>
    <t>Сокобања 1023/1 ,980/5,980/6,980/12,980/13,980/14,1024,1025,1111/1,4148/2КО Жучковац, Топола</t>
  </si>
  <si>
    <t>Ириг, Јазак село, КП 4322/1</t>
  </si>
  <si>
    <t>Пећинци, КО Прхово КБП 2301, КБП 2302, КБП 2302</t>
  </si>
  <si>
    <t>Шид, Беркасово, КП 1921/3</t>
  </si>
  <si>
    <t>Књажевац, КО Јелашница КБП 707,429,510,3034</t>
  </si>
  <si>
    <t>Шид , Беркасово 1922/1</t>
  </si>
  <si>
    <t>Рума,
Жарковац,
К.П: 1450,1454/1</t>
  </si>
  <si>
    <t>Лесковац, Шишинце бб, КП 570/2</t>
  </si>
  <si>
    <t>Ужице, Буар, К.П: 2444/8</t>
  </si>
  <si>
    <t>Суботица, Коцељева,  К.П. 500/30,</t>
  </si>
  <si>
    <t>Шид, Кукујевци, К.П: 4404</t>
  </si>
  <si>
    <t>Шид, Кукујевци, К.П: 4406</t>
  </si>
  <si>
    <t>Шид, Кукујевци, К.П: 4407</t>
  </si>
  <si>
    <t>Шид, Кукујевци, К.П: 4409</t>
  </si>
  <si>
    <t>Шид, Кукујевци, К.П: 4410</t>
  </si>
  <si>
    <t>Лучани, Доња Краварица, К.П. 617/1</t>
  </si>
  <si>
    <t>Свилајнац, Дубље, Расје, К.П: 130/3</t>
  </si>
  <si>
    <t>Дољевац, КО Кочане КП 1506/1, 1507/1</t>
  </si>
  <si>
    <t>Пожега, Пријановићи бб, К.П: 1448/3</t>
  </si>
  <si>
    <t>Осечина, Остружањ, К.П: 32/7</t>
  </si>
  <si>
    <t>Смедерево, Луњевац, К.П. 961</t>
  </si>
  <si>
    <t>Мерошина, КП 28/1</t>
  </si>
  <si>
    <t>Ириг, Мала Ремета, КП 280/54</t>
  </si>
  <si>
    <t>Ариље, Ступчевићи, К.П: 132/2</t>
  </si>
  <si>
    <t>Чачак,Љубић, КП 2461/1</t>
  </si>
  <si>
    <t>Рековац, Превешт, КП 3153</t>
  </si>
  <si>
    <t>Топола - село, КП 1192/6, 1192/1</t>
  </si>
  <si>
    <t xml:space="preserve"> Лесковац, Навалин</t>
  </si>
  <si>
    <t>Осечина, Остружањ, КП 88/9, 88/12, 88/4,2470</t>
  </si>
  <si>
    <t>Параћин, КП 3190/3, 3191</t>
  </si>
  <si>
    <t>Прокупље, Белоњин, Доња Коњуша бб, КП 400/9 и 400/7</t>
  </si>
  <si>
    <t>Ариље, Радошево, К.П: 1062</t>
  </si>
  <si>
    <t>Александровац, Ботурићи, К.П: 1399/1 1399/2</t>
  </si>
  <si>
    <t>Рача, К.П. 385/52</t>
  </si>
  <si>
    <t>Мало Црниће, Велико Црниће, кат.бр. 1911</t>
  </si>
  <si>
    <t>Сечањ, к.п. 949/4 потез Б 23240 Сечањ</t>
  </si>
  <si>
    <t>Пећинци, Купиново 1847, 1848, 2054, Жике Маричића 122</t>
  </si>
  <si>
    <t xml:space="preserve">Житорађа, Грудаш, 18414 </t>
  </si>
  <si>
    <t xml:space="preserve"> Ириг, Ривица</t>
  </si>
  <si>
    <t>Александровац, Шљивово, КП 412/4</t>
  </si>
  <si>
    <t>Шабац, Јевремовац
КП 2269/4</t>
  </si>
  <si>
    <t>Брус, Будиловина, 37227 Милентија, КП 1027/3</t>
  </si>
  <si>
    <t>Ариље, Миросаљци бб,  31236 Дивљака</t>
  </si>
  <si>
    <t>Књажевац, Иво Лола Рибар 48</t>
  </si>
  <si>
    <t>Блаце, Доња Јошаница, кат.бр.200</t>
  </si>
  <si>
    <t>Ариље, Богојевићи, КП број 399/1</t>
  </si>
  <si>
    <t>Гуча, Гротница, Лучани</t>
  </si>
  <si>
    <t>Рабас, Царић, 14201 Бранковина, КП 994/1</t>
  </si>
  <si>
    <t>Кањижа 4385, КП број 4364/1</t>
  </si>
  <si>
    <t>Косјерић к.п 346/1</t>
  </si>
  <si>
    <t>Мало Црниће, Велико Црниће</t>
  </si>
  <si>
    <t>Инђија, Крчедин</t>
  </si>
  <si>
    <t>Коцељева</t>
  </si>
  <si>
    <t xml:space="preserve">Житорађа, Каре, КП 68 </t>
  </si>
  <si>
    <t>Бачка Топола, Мали Београд, КП 4508, 478/1</t>
  </si>
  <si>
    <t>Сремска Митровица, Лаћарак, КП 1487/1</t>
  </si>
  <si>
    <t>Тутин, Веље Поље, КП 490/14</t>
  </si>
  <si>
    <t>Ариље, Миросаљци, КП 1450/1</t>
  </si>
  <si>
    <t>Нови Бечеј, Ново Милошево, КП 8947</t>
  </si>
  <si>
    <t>Бојник, Драговац, КП 1</t>
  </si>
  <si>
    <t>Голубац, Браничево, КП 482/2</t>
  </si>
  <si>
    <t>Ивањица, Шуме  КП 3528</t>
  </si>
  <si>
    <t>Земун Поље, КП 43/56</t>
  </si>
  <si>
    <t>Шид, Ердевик, КП 2242, 22433</t>
  </si>
  <si>
    <t>Параћин, КП 5380/4, 53807</t>
  </si>
  <si>
    <t>Трстеник, Прњавор, КП 161/1</t>
  </si>
  <si>
    <t>Инђија КО Нови Сланкамен</t>
  </si>
  <si>
    <t xml:space="preserve">Рума, Грабовци, К.П: 1282/7  </t>
  </si>
  <si>
    <t>Стара Пазова, Војка</t>
  </si>
  <si>
    <t>Суботица Биково</t>
  </si>
  <si>
    <t>Дреновац д.о.о.</t>
  </si>
  <si>
    <t>Локација инвестиције/ Location of the investment</t>
  </si>
  <si>
    <t>Чачак,Љубић KП 2461/1</t>
  </si>
  <si>
    <t>Параћин, КП 3190/3, 319</t>
  </si>
  <si>
    <t>Ивањица, Рокци КП 74</t>
  </si>
  <si>
    <t xml:space="preserve"> Лесковац, Навалин </t>
  </si>
  <si>
    <t>Глибовац, Смедеревска Паланка</t>
  </si>
  <si>
    <t>Ириг, Ривица</t>
  </si>
  <si>
    <t>Шабац, Јевремовац</t>
  </si>
  <si>
    <t>КП 2269/4</t>
  </si>
  <si>
    <t>Сента</t>
  </si>
  <si>
    <t xml:space="preserve">Велика Плана, 11324 КО Старо Село КБП 1248 </t>
  </si>
  <si>
    <t xml:space="preserve">Велика Плана, 11324 КО Старо Село </t>
  </si>
  <si>
    <t xml:space="preserve">Велико Градиште, Кисељево </t>
  </si>
  <si>
    <t>Прокупље, Ново Село бб,  КП 536/5,537/1,537/2</t>
  </si>
  <si>
    <t>List of the Operations and Recipients of IPARD II Assistance/ Листa операција и прималаца ИПАRD II подршке,  
(Last update/ Ажурирано: 06.12.2022.)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</si>
</sst>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R_S_D_-;\-* #,##0\ _R_S_D_-;_-* &quot;-&quot;\ _R_S_D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387D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8" tint="-0.249977111117893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6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898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/>
    <xf numFmtId="41" fontId="12" fillId="0" borderId="1" xfId="2" applyFont="1" applyFill="1" applyBorder="1" applyAlignment="1">
      <alignment horizontal="center" vertical="center" textRotation="180" wrapText="1"/>
    </xf>
    <xf numFmtId="41" fontId="13" fillId="2" borderId="1" xfId="2" applyFont="1" applyFill="1" applyBorder="1" applyAlignment="1">
      <alignment horizontal="center" vertical="center" wrapText="1"/>
    </xf>
    <xf numFmtId="41" fontId="12" fillId="2" borderId="2" xfId="2" applyFont="1" applyFill="1" applyBorder="1" applyAlignment="1">
      <alignment horizontal="center" vertical="center" textRotation="180" wrapText="1"/>
    </xf>
    <xf numFmtId="41" fontId="12" fillId="2" borderId="3" xfId="2" applyFont="1" applyFill="1" applyBorder="1" applyAlignment="1">
      <alignment horizontal="center" vertical="center" textRotation="180" wrapText="1"/>
    </xf>
    <xf numFmtId="41" fontId="12" fillId="2" borderId="2" xfId="2" applyFont="1" applyFill="1" applyBorder="1" applyAlignment="1">
      <alignment horizontal="centerContinuous" vertical="center" wrapText="1"/>
    </xf>
    <xf numFmtId="41" fontId="12" fillId="2" borderId="4" xfId="2" applyFont="1" applyFill="1" applyBorder="1" applyAlignment="1">
      <alignment horizontal="center" vertical="center" wrapText="1"/>
    </xf>
    <xf numFmtId="41" fontId="12" fillId="2" borderId="1" xfId="2" applyFont="1" applyFill="1" applyBorder="1" applyAlignment="1">
      <alignment horizontal="center" vertical="center" wrapText="1"/>
    </xf>
    <xf numFmtId="41" fontId="12" fillId="2" borderId="5" xfId="2" applyFont="1" applyFill="1" applyBorder="1" applyAlignment="1">
      <alignment horizontal="center" vertical="center" wrapText="1"/>
    </xf>
    <xf numFmtId="41" fontId="14" fillId="2" borderId="2" xfId="2" applyFont="1" applyFill="1" applyBorder="1" applyAlignment="1">
      <alignment horizontal="center" vertical="center" wrapText="1"/>
    </xf>
    <xf numFmtId="41" fontId="14" fillId="2" borderId="6" xfId="2" applyFont="1" applyFill="1" applyBorder="1" applyAlignment="1">
      <alignment horizontal="center" vertical="center" wrapText="1"/>
    </xf>
    <xf numFmtId="41" fontId="14" fillId="3" borderId="1" xfId="2" applyFont="1" applyFill="1" applyBorder="1" applyAlignment="1">
      <alignment horizontal="center" vertical="center" wrapText="1"/>
    </xf>
    <xf numFmtId="41" fontId="12" fillId="3" borderId="7" xfId="2" applyFont="1" applyFill="1" applyBorder="1" applyAlignment="1">
      <alignment horizontal="center" vertical="center" wrapText="1"/>
    </xf>
    <xf numFmtId="41" fontId="7" fillId="0" borderId="8" xfId="2" applyFont="1" applyFill="1" applyBorder="1" applyAlignment="1" applyProtection="1">
      <alignment horizontal="center" vertical="center" wrapText="1"/>
    </xf>
    <xf numFmtId="41" fontId="4" fillId="4" borderId="8" xfId="2" applyFont="1" applyFill="1" applyBorder="1" applyAlignment="1" applyProtection="1">
      <alignment horizontal="center" vertical="center" wrapText="1"/>
    </xf>
    <xf numFmtId="41" fontId="4" fillId="4" borderId="9" xfId="2" quotePrefix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 wrapText="1"/>
    </xf>
    <xf numFmtId="41" fontId="4" fillId="4" borderId="9" xfId="2" applyFont="1" applyFill="1" applyBorder="1" applyAlignment="1" applyProtection="1">
      <alignment horizontal="center" vertical="center" wrapText="1"/>
    </xf>
    <xf numFmtId="41" fontId="4" fillId="4" borderId="9" xfId="2" applyFont="1" applyFill="1" applyBorder="1" applyAlignment="1" applyProtection="1">
      <alignment horizontal="center" vertical="top" wrapText="1"/>
    </xf>
    <xf numFmtId="41" fontId="4" fillId="4" borderId="9" xfId="2" applyFont="1" applyFill="1" applyBorder="1" applyAlignment="1">
      <alignment horizontal="center" vertical="center" wrapText="1"/>
    </xf>
    <xf numFmtId="41" fontId="7" fillId="0" borderId="2" xfId="2" applyFont="1" applyFill="1" applyBorder="1" applyAlignment="1" applyProtection="1">
      <alignment horizontal="center" vertical="center" wrapText="1"/>
    </xf>
    <xf numFmtId="41" fontId="4" fillId="4" borderId="2" xfId="2" applyFont="1" applyFill="1" applyBorder="1" applyAlignment="1" applyProtection="1">
      <alignment horizontal="center" vertical="center" wrapText="1"/>
    </xf>
    <xf numFmtId="41" fontId="4" fillId="4" borderId="9" xfId="2" applyFont="1" applyFill="1" applyBorder="1" applyAlignment="1">
      <alignment horizontal="right" vertical="center" wrapText="1"/>
    </xf>
    <xf numFmtId="41" fontId="7" fillId="0" borderId="1" xfId="2" applyFont="1" applyFill="1" applyBorder="1" applyAlignment="1" applyProtection="1">
      <alignment horizontal="center" vertical="center" wrapText="1"/>
    </xf>
    <xf numFmtId="41" fontId="4" fillId="4" borderId="1" xfId="2" applyFont="1" applyFill="1" applyBorder="1" applyAlignment="1" applyProtection="1">
      <alignment horizontal="center" vertical="center" wrapText="1"/>
    </xf>
    <xf numFmtId="41" fontId="4" fillId="5" borderId="8" xfId="2" applyFont="1" applyFill="1" applyBorder="1" applyAlignment="1" applyProtection="1">
      <alignment horizontal="center" vertical="center" wrapText="1"/>
    </xf>
    <xf numFmtId="41" fontId="4" fillId="5" borderId="9" xfId="2" applyFont="1" applyFill="1" applyBorder="1" applyAlignment="1">
      <alignment horizontal="center" vertical="center" wrapText="1"/>
    </xf>
    <xf numFmtId="41" fontId="4" fillId="5" borderId="9" xfId="2" quotePrefix="1" applyFont="1" applyFill="1" applyBorder="1" applyAlignment="1">
      <alignment horizontal="center" vertical="center" wrapText="1"/>
    </xf>
    <xf numFmtId="41" fontId="4" fillId="5" borderId="9" xfId="2" applyFont="1" applyFill="1" applyBorder="1" applyAlignment="1" applyProtection="1">
      <alignment horizontal="center" vertical="center" wrapText="1"/>
    </xf>
    <xf numFmtId="41" fontId="4" fillId="5" borderId="9" xfId="2" applyFont="1" applyFill="1" applyBorder="1" applyAlignment="1" applyProtection="1">
      <alignment horizontal="center" vertical="top" wrapText="1"/>
    </xf>
    <xf numFmtId="41" fontId="4" fillId="5" borderId="9" xfId="2" applyFont="1" applyFill="1" applyBorder="1" applyAlignment="1">
      <alignment horizontal="center" vertical="center" wrapText="1"/>
    </xf>
    <xf numFmtId="41" fontId="4" fillId="5" borderId="8" xfId="2" applyFont="1" applyFill="1" applyBorder="1" applyAlignment="1">
      <alignment horizontal="center" vertical="center" wrapText="1"/>
    </xf>
    <xf numFmtId="41" fontId="4" fillId="5" borderId="2" xfId="2" applyFont="1" applyFill="1" applyBorder="1" applyAlignment="1" applyProtection="1">
      <alignment horizontal="center" vertical="center" wrapText="1"/>
    </xf>
    <xf numFmtId="41" fontId="4" fillId="5" borderId="9" xfId="2" applyFont="1" applyFill="1" applyBorder="1" applyAlignment="1">
      <alignment horizontal="right" vertical="center" wrapText="1"/>
    </xf>
    <xf numFmtId="41" fontId="4" fillId="5" borderId="2" xfId="2" applyFont="1" applyFill="1" applyBorder="1" applyAlignment="1">
      <alignment horizontal="center" vertical="center" wrapText="1"/>
    </xf>
    <xf numFmtId="41" fontId="4" fillId="5" borderId="1" xfId="2" applyFont="1" applyFill="1" applyBorder="1" applyAlignment="1" applyProtection="1">
      <alignment horizontal="center" vertical="center" wrapText="1"/>
    </xf>
    <xf numFmtId="41" fontId="4" fillId="5" borderId="1" xfId="2" applyFont="1" applyFill="1" applyBorder="1" applyAlignment="1">
      <alignment horizontal="center" vertical="center" wrapText="1"/>
    </xf>
    <xf numFmtId="41" fontId="4" fillId="6" borderId="8" xfId="2" applyFont="1" applyFill="1" applyBorder="1" applyAlignment="1" applyProtection="1">
      <alignment horizontal="center" vertical="center" wrapText="1"/>
    </xf>
    <xf numFmtId="41" fontId="4" fillId="6" borderId="9" xfId="2" applyFont="1" applyFill="1" applyBorder="1" applyAlignment="1">
      <alignment horizontal="center" vertical="center" wrapText="1"/>
    </xf>
    <xf numFmtId="41" fontId="4" fillId="6" borderId="9" xfId="2" applyFont="1" applyFill="1" applyBorder="1" applyAlignment="1" applyProtection="1">
      <alignment horizontal="center" vertical="center" wrapText="1"/>
    </xf>
    <xf numFmtId="41" fontId="4" fillId="6" borderId="9" xfId="2" applyFont="1" applyFill="1" applyBorder="1" applyAlignment="1" applyProtection="1">
      <alignment horizontal="center" vertical="top" wrapText="1"/>
    </xf>
    <xf numFmtId="41" fontId="4" fillId="6" borderId="9" xfId="2" applyFont="1" applyFill="1" applyBorder="1" applyAlignment="1">
      <alignment horizontal="center" vertical="center" wrapText="1"/>
    </xf>
    <xf numFmtId="41" fontId="4" fillId="6" borderId="2" xfId="2" applyFont="1" applyFill="1" applyBorder="1" applyAlignment="1" applyProtection="1">
      <alignment horizontal="center" vertical="center" wrapText="1"/>
    </xf>
    <xf numFmtId="41" fontId="4" fillId="6" borderId="9" xfId="2" applyFont="1" applyFill="1" applyBorder="1" applyAlignment="1">
      <alignment horizontal="right" vertical="center" wrapText="1"/>
    </xf>
    <xf numFmtId="41" fontId="4" fillId="6" borderId="1" xfId="2" applyFont="1" applyFill="1" applyBorder="1" applyAlignment="1" applyProtection="1">
      <alignment horizontal="center" vertical="center" wrapText="1"/>
    </xf>
    <xf numFmtId="41" fontId="4" fillId="7" borderId="8" xfId="2" applyFont="1" applyFill="1" applyBorder="1" applyAlignment="1" applyProtection="1">
      <alignment horizontal="center" vertical="center" wrapText="1"/>
    </xf>
    <xf numFmtId="41" fontId="4" fillId="7" borderId="9" xfId="2" applyFont="1" applyFill="1" applyBorder="1" applyAlignment="1">
      <alignment horizontal="center" vertical="center" wrapText="1"/>
    </xf>
    <xf numFmtId="41" fontId="4" fillId="7" borderId="9" xfId="2" quotePrefix="1" applyFont="1" applyFill="1" applyBorder="1" applyAlignment="1">
      <alignment horizontal="center" vertical="center" wrapText="1"/>
    </xf>
    <xf numFmtId="41" fontId="4" fillId="7" borderId="9" xfId="2" applyFont="1" applyFill="1" applyBorder="1" applyAlignment="1" applyProtection="1">
      <alignment horizontal="center" vertical="center" wrapText="1"/>
    </xf>
    <xf numFmtId="41" fontId="4" fillId="7" borderId="9" xfId="2" applyFont="1" applyFill="1" applyBorder="1" applyAlignment="1" applyProtection="1">
      <alignment horizontal="center" vertical="top" wrapText="1"/>
    </xf>
    <xf numFmtId="41" fontId="4" fillId="7" borderId="9" xfId="2" applyFont="1" applyFill="1" applyBorder="1" applyAlignment="1">
      <alignment horizontal="center" vertical="center" wrapText="1"/>
    </xf>
    <xf numFmtId="41" fontId="4" fillId="7" borderId="2" xfId="2" applyFont="1" applyFill="1" applyBorder="1" applyAlignment="1" applyProtection="1">
      <alignment horizontal="center" vertical="center" wrapText="1"/>
    </xf>
    <xf numFmtId="41" fontId="4" fillId="7" borderId="9" xfId="2" applyFont="1" applyFill="1" applyBorder="1" applyAlignment="1">
      <alignment horizontal="right" vertical="center" wrapText="1"/>
    </xf>
    <xf numFmtId="41" fontId="4" fillId="7" borderId="1" xfId="2" applyFont="1" applyFill="1" applyBorder="1" applyAlignment="1" applyProtection="1">
      <alignment horizontal="center" vertical="center" wrapText="1"/>
    </xf>
    <xf numFmtId="41" fontId="4" fillId="0" borderId="8" xfId="2" applyFont="1" applyFill="1" applyBorder="1" applyAlignment="1" applyProtection="1">
      <alignment horizontal="center" vertical="center" wrapText="1"/>
    </xf>
    <xf numFmtId="41" fontId="4" fillId="0" borderId="9" xfId="2" quotePrefix="1" applyFont="1" applyFill="1" applyBorder="1" applyAlignment="1">
      <alignment horizontal="center" vertical="center" wrapText="1"/>
    </xf>
    <xf numFmtId="41" fontId="4" fillId="0" borderId="9" xfId="2" applyFont="1" applyFill="1" applyBorder="1" applyAlignment="1">
      <alignment horizontal="center" vertical="center" wrapText="1"/>
    </xf>
    <xf numFmtId="41" fontId="4" fillId="0" borderId="9" xfId="2" applyFont="1" applyFill="1" applyBorder="1" applyAlignment="1" applyProtection="1">
      <alignment horizontal="center" vertical="center" wrapText="1"/>
    </xf>
    <xf numFmtId="41" fontId="4" fillId="0" borderId="9" xfId="2" applyFont="1" applyFill="1" applyBorder="1" applyAlignment="1" applyProtection="1">
      <alignment horizontal="center" vertical="top" wrapText="1"/>
    </xf>
    <xf numFmtId="41" fontId="4" fillId="0" borderId="8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 applyProtection="1">
      <alignment horizontal="center" vertical="center" wrapText="1"/>
    </xf>
    <xf numFmtId="41" fontId="4" fillId="0" borderId="2" xfId="2" applyFont="1" applyFill="1" applyBorder="1" applyAlignment="1">
      <alignment horizontal="center" vertical="center" wrapText="1"/>
    </xf>
    <xf numFmtId="41" fontId="4" fillId="0" borderId="1" xfId="2" applyFont="1" applyFill="1" applyBorder="1" applyAlignment="1" applyProtection="1">
      <alignment horizontal="center" vertical="center" wrapText="1"/>
    </xf>
    <xf numFmtId="41" fontId="4" fillId="0" borderId="1" xfId="2" applyFont="1" applyFill="1" applyBorder="1" applyAlignment="1">
      <alignment horizontal="center" vertical="center" wrapText="1"/>
    </xf>
    <xf numFmtId="41" fontId="4" fillId="8" borderId="8" xfId="2" applyFont="1" applyFill="1" applyBorder="1" applyAlignment="1" applyProtection="1">
      <alignment horizontal="center" vertical="center" wrapText="1"/>
    </xf>
    <xf numFmtId="41" fontId="4" fillId="8" borderId="9" xfId="2" applyFont="1" applyFill="1" applyBorder="1" applyAlignment="1">
      <alignment horizontal="center" vertical="center" wrapText="1"/>
    </xf>
    <xf numFmtId="41" fontId="4" fillId="8" borderId="9" xfId="2" quotePrefix="1" applyFont="1" applyFill="1" applyBorder="1" applyAlignment="1">
      <alignment horizontal="center" vertical="center" wrapText="1"/>
    </xf>
    <xf numFmtId="41" fontId="4" fillId="8" borderId="9" xfId="2" applyFont="1" applyFill="1" applyBorder="1" applyAlignment="1" applyProtection="1">
      <alignment horizontal="center" vertical="center" wrapText="1"/>
    </xf>
    <xf numFmtId="41" fontId="4" fillId="8" borderId="9" xfId="2" applyFont="1" applyFill="1" applyBorder="1" applyAlignment="1" applyProtection="1">
      <alignment horizontal="center" vertical="top" wrapText="1"/>
    </xf>
    <xf numFmtId="41" fontId="4" fillId="8" borderId="8" xfId="2" applyFont="1" applyFill="1" applyBorder="1" applyAlignment="1">
      <alignment horizontal="center" vertical="center" wrapText="1"/>
    </xf>
    <xf numFmtId="41" fontId="4" fillId="8" borderId="2" xfId="2" applyFont="1" applyFill="1" applyBorder="1" applyAlignment="1" applyProtection="1">
      <alignment horizontal="center" vertical="center" wrapText="1"/>
    </xf>
    <xf numFmtId="41" fontId="4" fillId="8" borderId="2" xfId="2" applyFont="1" applyFill="1" applyBorder="1" applyAlignment="1">
      <alignment horizontal="center" vertical="center" wrapText="1"/>
    </xf>
    <xf numFmtId="41" fontId="4" fillId="8" borderId="1" xfId="2" applyFont="1" applyFill="1" applyBorder="1" applyAlignment="1" applyProtection="1">
      <alignment horizontal="center" vertical="center" wrapText="1"/>
    </xf>
    <xf numFmtId="41" fontId="4" fillId="8" borderId="1" xfId="2" applyFont="1" applyFill="1" applyBorder="1" applyAlignment="1">
      <alignment horizontal="center" vertical="center" wrapText="1"/>
    </xf>
    <xf numFmtId="41" fontId="4" fillId="9" borderId="8" xfId="2" applyFont="1" applyFill="1" applyBorder="1" applyAlignment="1" applyProtection="1">
      <alignment horizontal="center" vertical="center" wrapText="1"/>
    </xf>
    <xf numFmtId="41" fontId="4" fillId="9" borderId="9" xfId="2" applyFont="1" applyFill="1" applyBorder="1" applyAlignment="1">
      <alignment horizontal="center" vertical="center" wrapText="1"/>
    </xf>
    <xf numFmtId="41" fontId="4" fillId="9" borderId="9" xfId="2" applyFont="1" applyFill="1" applyBorder="1" applyAlignment="1" applyProtection="1">
      <alignment horizontal="center" vertical="center" wrapText="1"/>
    </xf>
    <xf numFmtId="41" fontId="4" fillId="9" borderId="9" xfId="2" applyFont="1" applyFill="1" applyBorder="1" applyAlignment="1" applyProtection="1">
      <alignment horizontal="center" vertical="top" wrapText="1"/>
    </xf>
    <xf numFmtId="41" fontId="4" fillId="9" borderId="8" xfId="2" applyFont="1" applyFill="1" applyBorder="1" applyAlignment="1">
      <alignment horizontal="center" vertical="center" wrapText="1"/>
    </xf>
    <xf numFmtId="41" fontId="4" fillId="9" borderId="2" xfId="2" applyFont="1" applyFill="1" applyBorder="1" applyAlignment="1" applyProtection="1">
      <alignment horizontal="center" vertical="center" wrapText="1"/>
    </xf>
    <xf numFmtId="41" fontId="4" fillId="9" borderId="9" xfId="2" quotePrefix="1" applyFont="1" applyFill="1" applyBorder="1" applyAlignment="1">
      <alignment horizontal="center" vertical="center" wrapText="1"/>
    </xf>
    <xf numFmtId="41" fontId="4" fillId="9" borderId="2" xfId="2" applyFont="1" applyFill="1" applyBorder="1" applyAlignment="1">
      <alignment horizontal="center" vertical="center" wrapText="1"/>
    </xf>
    <xf numFmtId="41" fontId="4" fillId="9" borderId="1" xfId="2" applyFont="1" applyFill="1" applyBorder="1" applyAlignment="1" applyProtection="1">
      <alignment horizontal="center" vertical="center" wrapText="1"/>
    </xf>
    <xf numFmtId="41" fontId="4" fillId="9" borderId="1" xfId="2" applyFont="1" applyFill="1" applyBorder="1" applyAlignment="1">
      <alignment horizontal="center" vertical="center" wrapText="1"/>
    </xf>
    <xf numFmtId="41" fontId="12" fillId="0" borderId="8" xfId="2" applyFont="1" applyFill="1" applyBorder="1" applyAlignment="1" applyProtection="1">
      <alignment horizontal="center" vertical="center" wrapText="1"/>
    </xf>
    <xf numFmtId="41" fontId="10" fillId="10" borderId="8" xfId="2" applyFont="1" applyFill="1" applyBorder="1" applyAlignment="1" applyProtection="1">
      <alignment horizontal="center" vertical="center" wrapText="1"/>
    </xf>
    <xf numFmtId="41" fontId="10" fillId="10" borderId="9" xfId="2" applyFont="1" applyFill="1" applyBorder="1" applyAlignment="1">
      <alignment horizontal="center" vertical="center" wrapText="1"/>
    </xf>
    <xf numFmtId="41" fontId="10" fillId="10" borderId="9" xfId="2" applyFont="1" applyFill="1" applyBorder="1" applyAlignment="1" applyProtection="1">
      <alignment horizontal="center" vertical="center" wrapText="1"/>
    </xf>
    <xf numFmtId="41" fontId="10" fillId="10" borderId="9" xfId="2" applyFont="1" applyFill="1" applyBorder="1" applyAlignment="1" applyProtection="1">
      <alignment horizontal="center" vertical="top" wrapText="1"/>
    </xf>
    <xf numFmtId="41" fontId="10" fillId="10" borderId="8" xfId="2" applyFont="1" applyFill="1" applyBorder="1" applyAlignment="1">
      <alignment horizontal="center" vertical="center" wrapText="1"/>
    </xf>
    <xf numFmtId="41" fontId="12" fillId="0" borderId="2" xfId="2" applyFont="1" applyFill="1" applyBorder="1" applyAlignment="1" applyProtection="1">
      <alignment horizontal="center" vertical="center" wrapText="1"/>
    </xf>
    <xf numFmtId="41" fontId="10" fillId="10" borderId="2" xfId="2" applyFont="1" applyFill="1" applyBorder="1" applyAlignment="1" applyProtection="1">
      <alignment horizontal="center" vertical="center" wrapText="1"/>
    </xf>
    <xf numFmtId="41" fontId="10" fillId="10" borderId="9" xfId="2" quotePrefix="1" applyFont="1" applyFill="1" applyBorder="1" applyAlignment="1">
      <alignment horizontal="center" vertical="center" wrapText="1"/>
    </xf>
    <xf numFmtId="41" fontId="10" fillId="10" borderId="2" xfId="2" applyFont="1" applyFill="1" applyBorder="1" applyAlignment="1">
      <alignment horizontal="center" vertical="center" wrapText="1"/>
    </xf>
    <xf numFmtId="41" fontId="12" fillId="0" borderId="1" xfId="2" applyFont="1" applyFill="1" applyBorder="1" applyAlignment="1" applyProtection="1">
      <alignment horizontal="center" vertical="center" wrapText="1"/>
    </xf>
    <xf numFmtId="41" fontId="10" fillId="10" borderId="1" xfId="2" applyFont="1" applyFill="1" applyBorder="1" applyAlignment="1" applyProtection="1">
      <alignment horizontal="center" vertical="center" wrapText="1"/>
    </xf>
    <xf numFmtId="41" fontId="10" fillId="10" borderId="1" xfId="2" applyFont="1" applyFill="1" applyBorder="1" applyAlignment="1">
      <alignment horizontal="center" vertical="center" wrapText="1"/>
    </xf>
    <xf numFmtId="41" fontId="4" fillId="11" borderId="8" xfId="2" applyFont="1" applyFill="1" applyBorder="1" applyAlignment="1" applyProtection="1">
      <alignment horizontal="center" vertical="center" wrapText="1"/>
    </xf>
    <xf numFmtId="41" fontId="4" fillId="11" borderId="9" xfId="2" applyFont="1" applyFill="1" applyBorder="1" applyAlignment="1">
      <alignment horizontal="center" vertical="center" wrapText="1"/>
    </xf>
    <xf numFmtId="41" fontId="4" fillId="11" borderId="9" xfId="2" applyFont="1" applyFill="1" applyBorder="1" applyAlignment="1" applyProtection="1">
      <alignment horizontal="center" vertical="center" wrapText="1"/>
    </xf>
    <xf numFmtId="41" fontId="4" fillId="11" borderId="9" xfId="2" applyFont="1" applyFill="1" applyBorder="1" applyAlignment="1" applyProtection="1">
      <alignment horizontal="center" vertical="top" wrapText="1"/>
    </xf>
    <xf numFmtId="41" fontId="4" fillId="11" borderId="8" xfId="2" applyFont="1" applyFill="1" applyBorder="1" applyAlignment="1">
      <alignment horizontal="center" vertical="center" wrapText="1"/>
    </xf>
    <xf numFmtId="41" fontId="4" fillId="11" borderId="2" xfId="2" applyFont="1" applyFill="1" applyBorder="1" applyAlignment="1" applyProtection="1">
      <alignment horizontal="center" vertical="center" wrapText="1"/>
    </xf>
    <xf numFmtId="41" fontId="4" fillId="11" borderId="2" xfId="2" applyFont="1" applyFill="1" applyBorder="1" applyAlignment="1">
      <alignment horizontal="center" vertical="center" wrapText="1"/>
    </xf>
    <xf numFmtId="41" fontId="4" fillId="11" borderId="1" xfId="2" applyFont="1" applyFill="1" applyBorder="1" applyAlignment="1" applyProtection="1">
      <alignment horizontal="center" vertical="center" wrapText="1"/>
    </xf>
    <xf numFmtId="41" fontId="4" fillId="11" borderId="9" xfId="2" quotePrefix="1" applyFont="1" applyFill="1" applyBorder="1" applyAlignment="1">
      <alignment horizontal="center" vertical="center" wrapText="1"/>
    </xf>
    <xf numFmtId="41" fontId="4" fillId="11" borderId="1" xfId="2" applyFont="1" applyFill="1" applyBorder="1" applyAlignment="1">
      <alignment horizontal="center" vertical="center" wrapText="1"/>
    </xf>
    <xf numFmtId="41" fontId="10" fillId="5" borderId="8" xfId="2" applyFont="1" applyFill="1" applyBorder="1" applyAlignment="1" applyProtection="1">
      <alignment horizontal="center" vertical="center" wrapText="1"/>
    </xf>
    <xf numFmtId="41" fontId="10" fillId="5" borderId="8" xfId="2" applyFont="1" applyFill="1" applyBorder="1" applyAlignment="1">
      <alignment horizontal="center" vertical="center" wrapText="1"/>
    </xf>
    <xf numFmtId="41" fontId="10" fillId="5" borderId="9" xfId="2" quotePrefix="1" applyFont="1" applyFill="1" applyBorder="1" applyAlignment="1">
      <alignment horizontal="center" vertical="center" wrapText="1"/>
    </xf>
    <xf numFmtId="41" fontId="10" fillId="5" borderId="9" xfId="2" applyFont="1" applyFill="1" applyBorder="1" applyAlignment="1" applyProtection="1">
      <alignment horizontal="center" vertical="center" wrapText="1"/>
    </xf>
    <xf numFmtId="41" fontId="10" fillId="5" borderId="9" xfId="2" applyFont="1" applyFill="1" applyBorder="1" applyAlignment="1" applyProtection="1">
      <alignment horizontal="center" vertical="top" wrapText="1"/>
    </xf>
    <xf numFmtId="41" fontId="10" fillId="5" borderId="9" xfId="2" applyFont="1" applyFill="1" applyBorder="1" applyAlignment="1">
      <alignment horizontal="center" vertical="center" wrapText="1"/>
    </xf>
    <xf numFmtId="41" fontId="10" fillId="5" borderId="2" xfId="2" applyFont="1" applyFill="1" applyBorder="1" applyAlignment="1" applyProtection="1">
      <alignment horizontal="center" vertical="center" wrapText="1"/>
    </xf>
    <xf numFmtId="41" fontId="10" fillId="5" borderId="2" xfId="2" applyFont="1" applyFill="1" applyBorder="1" applyAlignment="1">
      <alignment horizontal="center" vertical="center" wrapText="1"/>
    </xf>
    <xf numFmtId="41" fontId="10" fillId="5" borderId="1" xfId="2" applyFont="1" applyFill="1" applyBorder="1" applyAlignment="1" applyProtection="1">
      <alignment horizontal="center" vertical="center" wrapText="1"/>
    </xf>
    <xf numFmtId="41" fontId="10" fillId="5" borderId="1" xfId="2" applyFont="1" applyFill="1" applyBorder="1" applyAlignment="1">
      <alignment horizontal="center" vertical="center" wrapText="1"/>
    </xf>
    <xf numFmtId="41" fontId="4" fillId="12" borderId="8" xfId="2" applyFont="1" applyFill="1" applyBorder="1" applyAlignment="1" applyProtection="1">
      <alignment horizontal="center" vertical="center" wrapText="1"/>
    </xf>
    <xf numFmtId="41" fontId="4" fillId="12" borderId="9" xfId="2" quotePrefix="1" applyFont="1" applyFill="1" applyBorder="1" applyAlignment="1">
      <alignment vertical="center" wrapText="1"/>
    </xf>
    <xf numFmtId="41" fontId="4" fillId="12" borderId="9" xfId="2" applyFont="1" applyFill="1" applyBorder="1" applyAlignment="1">
      <alignment vertical="center" wrapText="1"/>
    </xf>
    <xf numFmtId="41" fontId="4" fillId="12" borderId="9" xfId="2" applyFont="1" applyFill="1" applyBorder="1" applyAlignment="1" applyProtection="1">
      <alignment vertical="center" wrapText="1"/>
    </xf>
    <xf numFmtId="41" fontId="4" fillId="12" borderId="9" xfId="2" applyFont="1" applyFill="1" applyBorder="1" applyAlignment="1" applyProtection="1">
      <alignment horizontal="center" vertical="center" wrapText="1"/>
    </xf>
    <xf numFmtId="41" fontId="4" fillId="12" borderId="9" xfId="2" applyFont="1" applyFill="1" applyBorder="1" applyAlignment="1">
      <alignment horizontal="center" vertical="center" wrapText="1"/>
    </xf>
    <xf numFmtId="41" fontId="4" fillId="12" borderId="8" xfId="2" applyFont="1" applyFill="1" applyBorder="1" applyAlignment="1">
      <alignment horizontal="center" vertical="center" wrapText="1"/>
    </xf>
    <xf numFmtId="41" fontId="4" fillId="12" borderId="2" xfId="2" applyFont="1" applyFill="1" applyBorder="1" applyAlignment="1" applyProtection="1">
      <alignment horizontal="center" vertical="center" wrapText="1"/>
    </xf>
    <xf numFmtId="41" fontId="4" fillId="12" borderId="2" xfId="2" applyFont="1" applyFill="1" applyBorder="1" applyAlignment="1">
      <alignment horizontal="center" vertical="center" wrapText="1"/>
    </xf>
    <xf numFmtId="41" fontId="4" fillId="12" borderId="1" xfId="2" applyFont="1" applyFill="1" applyBorder="1" applyAlignment="1" applyProtection="1">
      <alignment horizontal="center" vertical="center" wrapText="1"/>
    </xf>
    <xf numFmtId="41" fontId="4" fillId="12" borderId="1" xfId="2" applyFont="1" applyFill="1" applyBorder="1" applyAlignment="1">
      <alignment horizontal="center" vertical="center" wrapText="1"/>
    </xf>
    <xf numFmtId="41" fontId="4" fillId="13" borderId="8" xfId="2" applyFont="1" applyFill="1" applyBorder="1" applyAlignment="1" applyProtection="1">
      <alignment horizontal="center" vertical="center" wrapText="1"/>
    </xf>
    <xf numFmtId="41" fontId="4" fillId="13" borderId="9" xfId="2" applyFont="1" applyFill="1" applyBorder="1" applyAlignment="1">
      <alignment horizontal="center" vertical="center" wrapText="1"/>
    </xf>
    <xf numFmtId="41" fontId="4" fillId="13" borderId="9" xfId="2" applyFont="1" applyFill="1" applyBorder="1" applyAlignment="1" applyProtection="1">
      <alignment horizontal="center" vertical="center" wrapText="1"/>
    </xf>
    <xf numFmtId="41" fontId="4" fillId="13" borderId="9" xfId="2" applyFont="1" applyFill="1" applyBorder="1" applyAlignment="1" applyProtection="1">
      <alignment horizontal="center" vertical="top" wrapText="1"/>
    </xf>
    <xf numFmtId="41" fontId="4" fillId="13" borderId="8" xfId="2" applyFont="1" applyFill="1" applyBorder="1" applyAlignment="1">
      <alignment horizontal="center" vertical="center" wrapText="1"/>
    </xf>
    <xf numFmtId="41" fontId="4" fillId="13" borderId="2" xfId="2" applyFont="1" applyFill="1" applyBorder="1" applyAlignment="1" applyProtection="1">
      <alignment horizontal="center" vertical="center" wrapText="1"/>
    </xf>
    <xf numFmtId="41" fontId="4" fillId="13" borderId="2" xfId="2" applyFont="1" applyFill="1" applyBorder="1" applyAlignment="1">
      <alignment horizontal="center" vertical="center" wrapText="1"/>
    </xf>
    <xf numFmtId="41" fontId="4" fillId="13" borderId="1" xfId="2" applyFont="1" applyFill="1" applyBorder="1" applyAlignment="1" applyProtection="1">
      <alignment horizontal="center" vertical="center" wrapText="1"/>
    </xf>
    <xf numFmtId="41" fontId="4" fillId="13" borderId="1" xfId="2" applyFont="1" applyFill="1" applyBorder="1" applyAlignment="1">
      <alignment horizontal="center" vertical="center" wrapText="1"/>
    </xf>
    <xf numFmtId="41" fontId="4" fillId="14" borderId="8" xfId="2" applyFont="1" applyFill="1" applyBorder="1" applyAlignment="1" applyProtection="1">
      <alignment horizontal="center" vertical="center" wrapText="1"/>
    </xf>
    <xf numFmtId="41" fontId="4" fillId="14" borderId="9" xfId="2" quotePrefix="1" applyFont="1" applyFill="1" applyBorder="1" applyAlignment="1">
      <alignment horizontal="center" vertical="center" wrapText="1"/>
    </xf>
    <xf numFmtId="41" fontId="4" fillId="14" borderId="9" xfId="2" applyFont="1" applyFill="1" applyBorder="1" applyAlignment="1">
      <alignment horizontal="center" vertical="center" wrapText="1"/>
    </xf>
    <xf numFmtId="41" fontId="4" fillId="14" borderId="9" xfId="2" applyFont="1" applyFill="1" applyBorder="1" applyAlignment="1" applyProtection="1">
      <alignment horizontal="center" vertical="center" wrapText="1"/>
    </xf>
    <xf numFmtId="41" fontId="4" fillId="14" borderId="9" xfId="2" applyFont="1" applyFill="1" applyBorder="1" applyAlignment="1" applyProtection="1">
      <alignment horizontal="center" vertical="top" wrapText="1"/>
    </xf>
    <xf numFmtId="41" fontId="4" fillId="14" borderId="8" xfId="2" applyFont="1" applyFill="1" applyBorder="1" applyAlignment="1">
      <alignment horizontal="center" vertical="center" wrapText="1"/>
    </xf>
    <xf numFmtId="41" fontId="4" fillId="14" borderId="2" xfId="2" applyFont="1" applyFill="1" applyBorder="1" applyAlignment="1" applyProtection="1">
      <alignment horizontal="center" vertical="center" wrapText="1"/>
    </xf>
    <xf numFmtId="41" fontId="4" fillId="14" borderId="2" xfId="2" applyFont="1" applyFill="1" applyBorder="1" applyAlignment="1">
      <alignment horizontal="center" vertical="center" wrapText="1"/>
    </xf>
    <xf numFmtId="41" fontId="4" fillId="14" borderId="1" xfId="2" applyFont="1" applyFill="1" applyBorder="1" applyAlignment="1" applyProtection="1">
      <alignment horizontal="center" vertical="center" wrapText="1"/>
    </xf>
    <xf numFmtId="41" fontId="4" fillId="14" borderId="1" xfId="2" applyFont="1" applyFill="1" applyBorder="1" applyAlignment="1">
      <alignment horizontal="center" vertical="center" wrapText="1"/>
    </xf>
    <xf numFmtId="41" fontId="4" fillId="2" borderId="8" xfId="2" applyFont="1" applyFill="1" applyBorder="1" applyAlignment="1" applyProtection="1">
      <alignment horizontal="center" vertical="center" wrapText="1"/>
    </xf>
    <xf numFmtId="41" fontId="4" fillId="2" borderId="9" xfId="2" applyFont="1" applyFill="1" applyBorder="1" applyAlignment="1">
      <alignment horizontal="center" vertical="center" wrapText="1"/>
    </xf>
    <xf numFmtId="41" fontId="4" fillId="2" borderId="9" xfId="2" quotePrefix="1" applyFont="1" applyFill="1" applyBorder="1" applyAlignment="1">
      <alignment horizontal="center" vertical="center" wrapText="1"/>
    </xf>
    <xf numFmtId="41" fontId="4" fillId="2" borderId="9" xfId="2" applyFont="1" applyFill="1" applyBorder="1" applyAlignment="1" applyProtection="1">
      <alignment horizontal="center" vertical="center" wrapText="1"/>
    </xf>
    <xf numFmtId="41" fontId="4" fillId="2" borderId="9" xfId="2" applyFont="1" applyFill="1" applyBorder="1" applyAlignment="1" applyProtection="1">
      <alignment horizontal="center" vertical="top" wrapText="1"/>
    </xf>
    <xf numFmtId="41" fontId="4" fillId="2" borderId="8" xfId="2" applyFont="1" applyFill="1" applyBorder="1" applyAlignment="1">
      <alignment horizontal="center" vertical="center" wrapText="1"/>
    </xf>
    <xf numFmtId="41" fontId="4" fillId="2" borderId="2" xfId="2" applyFont="1" applyFill="1" applyBorder="1" applyAlignment="1" applyProtection="1">
      <alignment horizontal="center" vertical="center" wrapText="1"/>
    </xf>
    <xf numFmtId="41" fontId="4" fillId="2" borderId="2" xfId="2" applyFont="1" applyFill="1" applyBorder="1" applyAlignment="1">
      <alignment horizontal="center" vertical="center" wrapText="1"/>
    </xf>
    <xf numFmtId="41" fontId="4" fillId="2" borderId="1" xfId="2" applyFont="1" applyFill="1" applyBorder="1" applyAlignment="1" applyProtection="1">
      <alignment horizontal="center" vertical="center" wrapText="1"/>
    </xf>
    <xf numFmtId="41" fontId="4" fillId="2" borderId="1" xfId="2" applyFont="1" applyFill="1" applyBorder="1" applyAlignment="1">
      <alignment horizontal="center" vertical="center" wrapText="1"/>
    </xf>
    <xf numFmtId="41" fontId="4" fillId="15" borderId="8" xfId="2" applyFont="1" applyFill="1" applyBorder="1" applyAlignment="1" applyProtection="1">
      <alignment horizontal="center" vertical="center" wrapText="1"/>
    </xf>
    <xf numFmtId="41" fontId="4" fillId="15" borderId="9" xfId="2" applyFont="1" applyFill="1" applyBorder="1" applyAlignment="1">
      <alignment horizontal="center" vertical="center" wrapText="1"/>
    </xf>
    <xf numFmtId="41" fontId="4" fillId="15" borderId="9" xfId="2" applyFont="1" applyFill="1" applyBorder="1" applyAlignment="1" applyProtection="1">
      <alignment horizontal="center" vertical="center" wrapText="1"/>
    </xf>
    <xf numFmtId="41" fontId="4" fillId="15" borderId="9" xfId="2" applyFont="1" applyFill="1" applyBorder="1" applyAlignment="1" applyProtection="1">
      <alignment horizontal="center" vertical="top" wrapText="1"/>
    </xf>
    <xf numFmtId="41" fontId="4" fillId="15" borderId="8" xfId="2" applyFont="1" applyFill="1" applyBorder="1" applyAlignment="1">
      <alignment horizontal="center" vertical="center" wrapText="1"/>
    </xf>
    <xf numFmtId="41" fontId="4" fillId="15" borderId="2" xfId="2" applyFont="1" applyFill="1" applyBorder="1" applyAlignment="1" applyProtection="1">
      <alignment horizontal="center" vertical="center" wrapText="1"/>
    </xf>
    <xf numFmtId="41" fontId="4" fillId="15" borderId="9" xfId="2" quotePrefix="1" applyFont="1" applyFill="1" applyBorder="1" applyAlignment="1">
      <alignment horizontal="center" vertical="center" wrapText="1"/>
    </xf>
    <xf numFmtId="41" fontId="4" fillId="15" borderId="2" xfId="2" applyFont="1" applyFill="1" applyBorder="1" applyAlignment="1">
      <alignment horizontal="center" vertical="center" wrapText="1"/>
    </xf>
    <xf numFmtId="41" fontId="4" fillId="15" borderId="1" xfId="2" applyFont="1" applyFill="1" applyBorder="1" applyAlignment="1" applyProtection="1">
      <alignment horizontal="center" vertical="center" wrapText="1"/>
    </xf>
    <xf numFmtId="41" fontId="4" fillId="15" borderId="1" xfId="2" applyFont="1" applyFill="1" applyBorder="1" applyAlignment="1">
      <alignment horizontal="center" vertical="center" wrapText="1"/>
    </xf>
    <xf numFmtId="41" fontId="4" fillId="16" borderId="8" xfId="2" applyFont="1" applyFill="1" applyBorder="1" applyAlignment="1" applyProtection="1">
      <alignment horizontal="center" vertical="center" wrapText="1"/>
    </xf>
    <xf numFmtId="41" fontId="4" fillId="16" borderId="9" xfId="2" applyFont="1" applyFill="1" applyBorder="1" applyAlignment="1">
      <alignment horizontal="center" vertical="center" wrapText="1"/>
    </xf>
    <xf numFmtId="41" fontId="4" fillId="16" borderId="9" xfId="2" applyFont="1" applyFill="1" applyBorder="1" applyAlignment="1" applyProtection="1">
      <alignment horizontal="center" vertical="center" wrapText="1"/>
    </xf>
    <xf numFmtId="41" fontId="4" fillId="16" borderId="9" xfId="2" applyFont="1" applyFill="1" applyBorder="1" applyAlignment="1" applyProtection="1">
      <alignment horizontal="center" vertical="top" wrapText="1"/>
    </xf>
    <xf numFmtId="41" fontId="4" fillId="16" borderId="8" xfId="2" applyFont="1" applyFill="1" applyBorder="1" applyAlignment="1">
      <alignment horizontal="center" vertical="center" wrapText="1"/>
    </xf>
    <xf numFmtId="41" fontId="4" fillId="16" borderId="2" xfId="2" applyFont="1" applyFill="1" applyBorder="1" applyAlignment="1" applyProtection="1">
      <alignment horizontal="center" vertical="center" wrapText="1"/>
    </xf>
    <xf numFmtId="41" fontId="4" fillId="16" borderId="9" xfId="2" quotePrefix="1" applyFont="1" applyFill="1" applyBorder="1" applyAlignment="1">
      <alignment horizontal="center" vertical="center" wrapText="1"/>
    </xf>
    <xf numFmtId="41" fontId="4" fillId="16" borderId="2" xfId="2" applyFont="1" applyFill="1" applyBorder="1" applyAlignment="1">
      <alignment horizontal="center" vertical="center" wrapText="1"/>
    </xf>
    <xf numFmtId="41" fontId="4" fillId="16" borderId="1" xfId="2" applyFont="1" applyFill="1" applyBorder="1" applyAlignment="1" applyProtection="1">
      <alignment horizontal="center" vertical="center" wrapText="1"/>
    </xf>
    <xf numFmtId="41" fontId="4" fillId="16" borderId="1" xfId="2" applyFont="1" applyFill="1" applyBorder="1" applyAlignment="1">
      <alignment horizontal="center" vertical="center" wrapText="1"/>
    </xf>
    <xf numFmtId="41" fontId="4" fillId="17" borderId="8" xfId="2" applyFont="1" applyFill="1" applyBorder="1" applyAlignment="1" applyProtection="1">
      <alignment horizontal="center" vertical="center" wrapText="1"/>
    </xf>
    <xf numFmtId="41" fontId="4" fillId="17" borderId="9" xfId="2" applyFont="1" applyFill="1" applyBorder="1" applyAlignment="1">
      <alignment horizontal="center" vertical="center" wrapText="1"/>
    </xf>
    <xf numFmtId="41" fontId="4" fillId="17" borderId="9" xfId="2" applyFont="1" applyFill="1" applyBorder="1" applyAlignment="1" applyProtection="1">
      <alignment horizontal="center" vertical="center" wrapText="1"/>
    </xf>
    <xf numFmtId="41" fontId="4" fillId="17" borderId="9" xfId="2" applyFont="1" applyFill="1" applyBorder="1" applyAlignment="1" applyProtection="1">
      <alignment horizontal="center" vertical="top" wrapText="1"/>
    </xf>
    <xf numFmtId="41" fontId="4" fillId="17" borderId="8" xfId="2" applyFont="1" applyFill="1" applyBorder="1" applyAlignment="1">
      <alignment horizontal="center" vertical="center" wrapText="1"/>
    </xf>
    <xf numFmtId="41" fontId="4" fillId="17" borderId="2" xfId="2" applyFont="1" applyFill="1" applyBorder="1" applyAlignment="1" applyProtection="1">
      <alignment horizontal="center" vertical="center" wrapText="1"/>
    </xf>
    <xf numFmtId="41" fontId="4" fillId="17" borderId="9" xfId="2" quotePrefix="1" applyFont="1" applyFill="1" applyBorder="1" applyAlignment="1">
      <alignment horizontal="center" vertical="center" wrapText="1"/>
    </xf>
    <xf numFmtId="41" fontId="4" fillId="17" borderId="2" xfId="2" applyFont="1" applyFill="1" applyBorder="1" applyAlignment="1">
      <alignment horizontal="center" vertical="center" wrapText="1"/>
    </xf>
    <xf numFmtId="41" fontId="4" fillId="17" borderId="1" xfId="2" applyFont="1" applyFill="1" applyBorder="1" applyAlignment="1" applyProtection="1">
      <alignment horizontal="center" vertical="center" wrapText="1"/>
    </xf>
    <xf numFmtId="41" fontId="4" fillId="17" borderId="1" xfId="2" applyFont="1" applyFill="1" applyBorder="1" applyAlignment="1">
      <alignment horizontal="center" vertical="center" wrapText="1"/>
    </xf>
    <xf numFmtId="41" fontId="4" fillId="18" borderId="8" xfId="2" applyFont="1" applyFill="1" applyBorder="1" applyAlignment="1" applyProtection="1">
      <alignment horizontal="center" vertical="center" wrapText="1"/>
    </xf>
    <xf numFmtId="41" fontId="4" fillId="18" borderId="9" xfId="2" quotePrefix="1" applyFont="1" applyFill="1" applyBorder="1" applyAlignment="1">
      <alignment horizontal="center" vertical="center" wrapText="1"/>
    </xf>
    <xf numFmtId="41" fontId="4" fillId="18" borderId="9" xfId="2" applyFont="1" applyFill="1" applyBorder="1" applyAlignment="1">
      <alignment horizontal="center" vertical="center" wrapText="1"/>
    </xf>
    <xf numFmtId="41" fontId="4" fillId="18" borderId="9" xfId="2" applyFont="1" applyFill="1" applyBorder="1" applyAlignment="1" applyProtection="1">
      <alignment horizontal="center" vertical="center" wrapText="1"/>
    </xf>
    <xf numFmtId="41" fontId="4" fillId="18" borderId="9" xfId="2" applyFont="1" applyFill="1" applyBorder="1" applyAlignment="1" applyProtection="1">
      <alignment horizontal="center" vertical="top" wrapText="1"/>
    </xf>
    <xf numFmtId="41" fontId="4" fillId="18" borderId="8" xfId="2" applyFont="1" applyFill="1" applyBorder="1" applyAlignment="1">
      <alignment horizontal="center" vertical="center" wrapText="1"/>
    </xf>
    <xf numFmtId="41" fontId="4" fillId="18" borderId="1" xfId="2" applyFont="1" applyFill="1" applyBorder="1" applyAlignment="1" applyProtection="1">
      <alignment horizontal="center" vertical="center" wrapText="1"/>
    </xf>
    <xf numFmtId="41" fontId="4" fillId="18" borderId="1" xfId="2" applyFont="1" applyFill="1" applyBorder="1" applyAlignment="1">
      <alignment horizontal="center" vertical="center" wrapText="1"/>
    </xf>
    <xf numFmtId="41" fontId="4" fillId="19" borderId="8" xfId="2" applyFont="1" applyFill="1" applyBorder="1" applyAlignment="1" applyProtection="1">
      <alignment horizontal="center" vertical="center" wrapText="1"/>
    </xf>
    <xf numFmtId="41" fontId="4" fillId="19" borderId="9" xfId="2" quotePrefix="1" applyFont="1" applyFill="1" applyBorder="1" applyAlignment="1">
      <alignment horizontal="center" vertical="center" wrapText="1"/>
    </xf>
    <xf numFmtId="41" fontId="4" fillId="19" borderId="9" xfId="2" applyFont="1" applyFill="1" applyBorder="1" applyAlignment="1">
      <alignment horizontal="center" vertical="center" wrapText="1"/>
    </xf>
    <xf numFmtId="41" fontId="4" fillId="19" borderId="9" xfId="2" applyFont="1" applyFill="1" applyBorder="1" applyAlignment="1" applyProtection="1">
      <alignment horizontal="center" vertical="center" wrapText="1"/>
    </xf>
    <xf numFmtId="41" fontId="4" fillId="19" borderId="9" xfId="2" applyFont="1" applyFill="1" applyBorder="1" applyAlignment="1" applyProtection="1">
      <alignment horizontal="center" vertical="top" wrapText="1"/>
    </xf>
    <xf numFmtId="41" fontId="4" fillId="19" borderId="8" xfId="2" applyFont="1" applyFill="1" applyBorder="1" applyAlignment="1">
      <alignment horizontal="center" vertical="center" wrapText="1"/>
    </xf>
    <xf numFmtId="41" fontId="4" fillId="19" borderId="2" xfId="2" applyFont="1" applyFill="1" applyBorder="1" applyAlignment="1" applyProtection="1">
      <alignment horizontal="center" vertical="center" wrapText="1"/>
    </xf>
    <xf numFmtId="41" fontId="4" fillId="19" borderId="2" xfId="2" applyFont="1" applyFill="1" applyBorder="1" applyAlignment="1">
      <alignment horizontal="center" vertical="center" wrapText="1"/>
    </xf>
    <xf numFmtId="41" fontId="4" fillId="19" borderId="1" xfId="2" applyFont="1" applyFill="1" applyBorder="1" applyAlignment="1" applyProtection="1">
      <alignment horizontal="center" vertical="center" wrapText="1"/>
    </xf>
    <xf numFmtId="41" fontId="4" fillId="19" borderId="1" xfId="2" applyFont="1" applyFill="1" applyBorder="1" applyAlignment="1">
      <alignment horizontal="center" vertical="center" wrapText="1"/>
    </xf>
    <xf numFmtId="41" fontId="4" fillId="20" borderId="8" xfId="2" applyFont="1" applyFill="1" applyBorder="1" applyAlignment="1" applyProtection="1">
      <alignment horizontal="center" vertical="center" wrapText="1"/>
    </xf>
    <xf numFmtId="41" fontId="4" fillId="20" borderId="9" xfId="2" quotePrefix="1" applyFont="1" applyFill="1" applyBorder="1" applyAlignment="1">
      <alignment horizontal="center" vertical="center" wrapText="1"/>
    </xf>
    <xf numFmtId="41" fontId="4" fillId="20" borderId="9" xfId="2" applyFont="1" applyFill="1" applyBorder="1" applyAlignment="1" applyProtection="1">
      <alignment horizontal="center" vertical="center" wrapText="1"/>
    </xf>
    <xf numFmtId="41" fontId="4" fillId="20" borderId="9" xfId="2" applyFont="1" applyFill="1" applyBorder="1" applyAlignment="1">
      <alignment horizontal="center" vertical="center" wrapText="1"/>
    </xf>
    <xf numFmtId="41" fontId="4" fillId="20" borderId="9" xfId="2" applyFont="1" applyFill="1" applyBorder="1" applyAlignment="1" applyProtection="1">
      <alignment horizontal="center" vertical="top" wrapText="1"/>
    </xf>
    <xf numFmtId="41" fontId="4" fillId="20" borderId="8" xfId="2" applyFont="1" applyFill="1" applyBorder="1" applyAlignment="1">
      <alignment horizontal="center" vertical="center" wrapText="1"/>
    </xf>
    <xf numFmtId="41" fontId="4" fillId="20" borderId="2" xfId="2" applyFont="1" applyFill="1" applyBorder="1" applyAlignment="1" applyProtection="1">
      <alignment horizontal="center" vertical="center" wrapText="1"/>
    </xf>
    <xf numFmtId="41" fontId="4" fillId="20" borderId="2" xfId="2" applyFont="1" applyFill="1" applyBorder="1" applyAlignment="1">
      <alignment horizontal="center" vertical="center" wrapText="1"/>
    </xf>
    <xf numFmtId="41" fontId="4" fillId="20" borderId="1" xfId="2" applyFont="1" applyFill="1" applyBorder="1" applyAlignment="1" applyProtection="1">
      <alignment horizontal="center" vertical="center" wrapText="1"/>
    </xf>
    <xf numFmtId="41" fontId="4" fillId="20" borderId="1" xfId="2" applyFont="1" applyFill="1" applyBorder="1" applyAlignment="1">
      <alignment horizontal="center" vertical="center" wrapText="1"/>
    </xf>
    <xf numFmtId="41" fontId="4" fillId="21" borderId="8" xfId="2" applyFont="1" applyFill="1" applyBorder="1" applyAlignment="1" applyProtection="1">
      <alignment horizontal="center" vertical="center" wrapText="1"/>
    </xf>
    <xf numFmtId="41" fontId="4" fillId="21" borderId="9" xfId="2" quotePrefix="1" applyFont="1" applyFill="1" applyBorder="1" applyAlignment="1">
      <alignment horizontal="center" vertical="center" wrapText="1"/>
    </xf>
    <xf numFmtId="41" fontId="4" fillId="21" borderId="9" xfId="2" applyFont="1" applyFill="1" applyBorder="1" applyAlignment="1">
      <alignment horizontal="center" vertical="center" wrapText="1"/>
    </xf>
    <xf numFmtId="41" fontId="4" fillId="21" borderId="9" xfId="2" applyFont="1" applyFill="1" applyBorder="1" applyAlignment="1" applyProtection="1">
      <alignment horizontal="center" vertical="center" wrapText="1"/>
    </xf>
    <xf numFmtId="41" fontId="4" fillId="21" borderId="9" xfId="2" applyFont="1" applyFill="1" applyBorder="1" applyAlignment="1" applyProtection="1">
      <alignment horizontal="center" vertical="top" wrapText="1"/>
    </xf>
    <xf numFmtId="41" fontId="4" fillId="21" borderId="8" xfId="2" applyFont="1" applyFill="1" applyBorder="1" applyAlignment="1">
      <alignment horizontal="center" vertical="center" wrapText="1"/>
    </xf>
    <xf numFmtId="41" fontId="4" fillId="21" borderId="2" xfId="2" applyFont="1" applyFill="1" applyBorder="1" applyAlignment="1" applyProtection="1">
      <alignment horizontal="center" vertical="center" wrapText="1"/>
    </xf>
    <xf numFmtId="41" fontId="4" fillId="21" borderId="2" xfId="2" applyFont="1" applyFill="1" applyBorder="1" applyAlignment="1">
      <alignment horizontal="center" vertical="center" wrapText="1"/>
    </xf>
    <xf numFmtId="41" fontId="4" fillId="21" borderId="1" xfId="2" applyFont="1" applyFill="1" applyBorder="1" applyAlignment="1" applyProtection="1">
      <alignment horizontal="center" vertical="center" wrapText="1"/>
    </xf>
    <xf numFmtId="41" fontId="4" fillId="21" borderId="1" xfId="2" applyFont="1" applyFill="1" applyBorder="1" applyAlignment="1">
      <alignment horizontal="center" vertical="center" wrapText="1"/>
    </xf>
    <xf numFmtId="41" fontId="4" fillId="17" borderId="10" xfId="2" applyFont="1" applyFill="1" applyBorder="1" applyAlignment="1">
      <alignment horizontal="center" vertical="center" wrapText="1"/>
    </xf>
    <xf numFmtId="41" fontId="4" fillId="17" borderId="4" xfId="2" applyFont="1" applyFill="1" applyBorder="1" applyAlignment="1">
      <alignment horizontal="center" vertical="center" wrapText="1"/>
    </xf>
    <xf numFmtId="41" fontId="4" fillId="17" borderId="8" xfId="2" quotePrefix="1" applyFont="1" applyFill="1" applyBorder="1" applyAlignment="1">
      <alignment horizontal="center" vertical="center" wrapText="1"/>
    </xf>
    <xf numFmtId="41" fontId="4" fillId="17" borderId="8" xfId="2" applyFont="1" applyFill="1" applyBorder="1" applyAlignment="1">
      <alignment horizontal="center" vertical="center" wrapText="1"/>
    </xf>
    <xf numFmtId="41" fontId="4" fillId="17" borderId="11" xfId="2" applyFont="1" applyFill="1" applyBorder="1" applyAlignment="1">
      <alignment horizontal="center" vertical="center" wrapText="1"/>
    </xf>
    <xf numFmtId="41" fontId="4" fillId="17" borderId="8" xfId="2" applyFont="1" applyFill="1" applyBorder="1" applyAlignment="1" applyProtection="1">
      <alignment horizontal="center" vertical="center" wrapText="1"/>
    </xf>
    <xf numFmtId="41" fontId="4" fillId="18" borderId="2" xfId="2" applyFont="1" applyFill="1" applyBorder="1" applyAlignment="1" applyProtection="1">
      <alignment horizontal="center" vertical="center" wrapText="1"/>
    </xf>
    <xf numFmtId="41" fontId="4" fillId="18" borderId="2" xfId="2" applyFont="1" applyFill="1" applyBorder="1" applyAlignment="1">
      <alignment horizontal="center" vertical="center" wrapText="1"/>
    </xf>
    <xf numFmtId="41" fontId="4" fillId="10" borderId="8" xfId="2" applyFont="1" applyFill="1" applyBorder="1" applyAlignment="1" applyProtection="1">
      <alignment horizontal="center" vertical="center" wrapText="1"/>
    </xf>
    <xf numFmtId="41" fontId="4" fillId="10" borderId="1" xfId="2" quotePrefix="1" applyFont="1" applyFill="1" applyBorder="1" applyAlignment="1">
      <alignment horizontal="center" vertical="center" wrapText="1"/>
    </xf>
    <xf numFmtId="41" fontId="4" fillId="10" borderId="9" xfId="2" applyFont="1" applyFill="1" applyBorder="1" applyAlignment="1" applyProtection="1">
      <alignment horizontal="center" vertical="center" wrapText="1"/>
    </xf>
    <xf numFmtId="41" fontId="4" fillId="10" borderId="9" xfId="2" applyFont="1" applyFill="1" applyBorder="1" applyAlignment="1" applyProtection="1">
      <alignment horizontal="center" vertical="top" wrapText="1"/>
    </xf>
    <xf numFmtId="41" fontId="4" fillId="10" borderId="9" xfId="2" applyFont="1" applyFill="1" applyBorder="1" applyAlignment="1">
      <alignment horizontal="center" vertical="center" wrapText="1"/>
    </xf>
    <xf numFmtId="41" fontId="4" fillId="10" borderId="8" xfId="2" applyFont="1" applyFill="1" applyBorder="1" applyAlignment="1">
      <alignment horizontal="center" vertical="center" wrapText="1"/>
    </xf>
    <xf numFmtId="41" fontId="4" fillId="10" borderId="1" xfId="2" applyFont="1" applyFill="1" applyBorder="1" applyAlignment="1" applyProtection="1">
      <alignment horizontal="center" vertical="center" wrapText="1"/>
    </xf>
    <xf numFmtId="41" fontId="4" fillId="10" borderId="2" xfId="2" applyFont="1" applyFill="1" applyBorder="1" applyAlignment="1" applyProtection="1">
      <alignment horizontal="center" vertical="center" wrapText="1"/>
    </xf>
    <xf numFmtId="41" fontId="4" fillId="10" borderId="2" xfId="2" applyFont="1" applyFill="1" applyBorder="1" applyAlignment="1">
      <alignment horizontal="center" vertical="center" wrapText="1"/>
    </xf>
    <xf numFmtId="41" fontId="4" fillId="10" borderId="9" xfId="2" quotePrefix="1" applyFont="1" applyFill="1" applyBorder="1" applyAlignment="1">
      <alignment horizontal="center" vertical="center" wrapText="1"/>
    </xf>
    <xf numFmtId="41" fontId="4" fillId="10" borderId="1" xfId="2" applyFont="1" applyFill="1" applyBorder="1" applyAlignment="1" applyProtection="1">
      <alignment horizontal="center" vertical="center" wrapText="1"/>
    </xf>
    <xf numFmtId="41" fontId="4" fillId="10" borderId="1" xfId="2" applyFont="1" applyFill="1" applyBorder="1" applyAlignment="1">
      <alignment horizontal="center" vertical="center" wrapText="1"/>
    </xf>
    <xf numFmtId="41" fontId="4" fillId="22" borderId="8" xfId="2" applyFont="1" applyFill="1" applyBorder="1" applyAlignment="1" applyProtection="1">
      <alignment horizontal="center" vertical="center" wrapText="1"/>
    </xf>
    <xf numFmtId="41" fontId="4" fillId="22" borderId="9" xfId="2" quotePrefix="1" applyFont="1" applyFill="1" applyBorder="1" applyAlignment="1">
      <alignment horizontal="center" vertical="center" wrapText="1"/>
    </xf>
    <xf numFmtId="41" fontId="4" fillId="22" borderId="9" xfId="2" applyFont="1" applyFill="1" applyBorder="1" applyAlignment="1">
      <alignment horizontal="center" vertical="center" wrapText="1"/>
    </xf>
    <xf numFmtId="41" fontId="4" fillId="22" borderId="9" xfId="2" applyFont="1" applyFill="1" applyBorder="1" applyAlignment="1" applyProtection="1">
      <alignment horizontal="center" vertical="center" wrapText="1"/>
    </xf>
    <xf numFmtId="41" fontId="4" fillId="22" borderId="9" xfId="2" applyFont="1" applyFill="1" applyBorder="1" applyAlignment="1" applyProtection="1">
      <alignment horizontal="center" vertical="top" wrapText="1"/>
    </xf>
    <xf numFmtId="41" fontId="4" fillId="22" borderId="8" xfId="2" applyFont="1" applyFill="1" applyBorder="1" applyAlignment="1">
      <alignment horizontal="center" vertical="center" wrapText="1"/>
    </xf>
    <xf numFmtId="41" fontId="4" fillId="22" borderId="2" xfId="2" applyFont="1" applyFill="1" applyBorder="1" applyAlignment="1" applyProtection="1">
      <alignment horizontal="center" vertical="center" wrapText="1"/>
    </xf>
    <xf numFmtId="41" fontId="4" fillId="22" borderId="2" xfId="2" applyFont="1" applyFill="1" applyBorder="1" applyAlignment="1">
      <alignment horizontal="center" vertical="center" wrapText="1"/>
    </xf>
    <xf numFmtId="41" fontId="4" fillId="22" borderId="1" xfId="2" applyFont="1" applyFill="1" applyBorder="1" applyAlignment="1" applyProtection="1">
      <alignment horizontal="center" vertical="center" wrapText="1"/>
    </xf>
    <xf numFmtId="41" fontId="4" fillId="22" borderId="1" xfId="2" applyFont="1" applyFill="1" applyBorder="1" applyAlignment="1">
      <alignment horizontal="center" vertical="center" wrapText="1"/>
    </xf>
    <xf numFmtId="41" fontId="10" fillId="23" borderId="8" xfId="2" applyFont="1" applyFill="1" applyBorder="1" applyAlignment="1" applyProtection="1">
      <alignment horizontal="center" vertical="center" wrapText="1"/>
    </xf>
    <xf numFmtId="41" fontId="10" fillId="23" borderId="9" xfId="2" applyFont="1" applyFill="1" applyBorder="1" applyAlignment="1">
      <alignment horizontal="center" vertical="center" wrapText="1"/>
    </xf>
    <xf numFmtId="41" fontId="10" fillId="23" borderId="9" xfId="2" applyFont="1" applyFill="1" applyBorder="1" applyAlignment="1" applyProtection="1">
      <alignment horizontal="center" vertical="center" wrapText="1"/>
    </xf>
    <xf numFmtId="41" fontId="10" fillId="23" borderId="9" xfId="2" applyFont="1" applyFill="1" applyBorder="1" applyAlignment="1" applyProtection="1">
      <alignment horizontal="center" vertical="top" wrapText="1"/>
    </xf>
    <xf numFmtId="41" fontId="10" fillId="23" borderId="8" xfId="2" applyFont="1" applyFill="1" applyBorder="1" applyAlignment="1">
      <alignment horizontal="center" vertical="center" wrapText="1"/>
    </xf>
    <xf numFmtId="41" fontId="10" fillId="23" borderId="2" xfId="2" applyFont="1" applyFill="1" applyBorder="1" applyAlignment="1" applyProtection="1">
      <alignment horizontal="center" vertical="center" wrapText="1"/>
    </xf>
    <xf numFmtId="41" fontId="10" fillId="23" borderId="9" xfId="2" quotePrefix="1" applyFont="1" applyFill="1" applyBorder="1" applyAlignment="1">
      <alignment horizontal="center" vertical="center" wrapText="1"/>
    </xf>
    <xf numFmtId="41" fontId="10" fillId="23" borderId="2" xfId="2" applyFont="1" applyFill="1" applyBorder="1" applyAlignment="1">
      <alignment horizontal="center" vertical="center" wrapText="1"/>
    </xf>
    <xf numFmtId="41" fontId="10" fillId="23" borderId="1" xfId="2" applyFont="1" applyFill="1" applyBorder="1" applyAlignment="1" applyProtection="1">
      <alignment horizontal="center" vertical="center" wrapText="1"/>
    </xf>
    <xf numFmtId="41" fontId="10" fillId="23" borderId="1" xfId="2" applyFont="1" applyFill="1" applyBorder="1" applyAlignment="1">
      <alignment horizontal="center" vertical="center" wrapText="1"/>
    </xf>
    <xf numFmtId="41" fontId="10" fillId="7" borderId="8" xfId="2" applyFont="1" applyFill="1" applyBorder="1" applyAlignment="1" applyProtection="1">
      <alignment horizontal="center" vertical="center" wrapText="1"/>
    </xf>
    <xf numFmtId="41" fontId="10" fillId="7" borderId="9" xfId="2" applyFont="1" applyFill="1" applyBorder="1" applyAlignment="1">
      <alignment horizontal="center" vertical="center" wrapText="1"/>
    </xf>
    <xf numFmtId="41" fontId="10" fillId="7" borderId="9" xfId="2" applyFont="1" applyFill="1" applyBorder="1" applyAlignment="1" applyProtection="1">
      <alignment horizontal="center" vertical="center" wrapText="1"/>
    </xf>
    <xf numFmtId="41" fontId="10" fillId="7" borderId="9" xfId="2" applyFont="1" applyFill="1" applyBorder="1" applyAlignment="1" applyProtection="1">
      <alignment horizontal="center" vertical="top" wrapText="1"/>
    </xf>
    <xf numFmtId="41" fontId="10" fillId="7" borderId="8" xfId="2" applyFont="1" applyFill="1" applyBorder="1" applyAlignment="1">
      <alignment horizontal="center" vertical="center" wrapText="1"/>
    </xf>
    <xf numFmtId="41" fontId="10" fillId="7" borderId="2" xfId="2" applyFont="1" applyFill="1" applyBorder="1" applyAlignment="1" applyProtection="1">
      <alignment horizontal="center" vertical="center" wrapText="1"/>
    </xf>
    <xf numFmtId="41" fontId="10" fillId="7" borderId="9" xfId="2" quotePrefix="1" applyFont="1" applyFill="1" applyBorder="1" applyAlignment="1">
      <alignment horizontal="center" vertical="center" wrapText="1"/>
    </xf>
    <xf numFmtId="41" fontId="10" fillId="7" borderId="2" xfId="2" applyFont="1" applyFill="1" applyBorder="1" applyAlignment="1">
      <alignment horizontal="center" vertical="center" wrapText="1"/>
    </xf>
    <xf numFmtId="41" fontId="10" fillId="7" borderId="1" xfId="2" applyFont="1" applyFill="1" applyBorder="1" applyAlignment="1" applyProtection="1">
      <alignment horizontal="center" vertical="center" wrapText="1"/>
    </xf>
    <xf numFmtId="41" fontId="10" fillId="7" borderId="1" xfId="2" applyFont="1" applyFill="1" applyBorder="1" applyAlignment="1">
      <alignment horizontal="center" vertical="center" wrapText="1"/>
    </xf>
    <xf numFmtId="41" fontId="10" fillId="8" borderId="8" xfId="2" applyFont="1" applyFill="1" applyBorder="1" applyAlignment="1" applyProtection="1">
      <alignment horizontal="center" vertical="center" wrapText="1"/>
    </xf>
    <xf numFmtId="41" fontId="10" fillId="8" borderId="9" xfId="2" applyFont="1" applyFill="1" applyBorder="1" applyAlignment="1">
      <alignment horizontal="center" vertical="center" wrapText="1"/>
    </xf>
    <xf numFmtId="41" fontId="10" fillId="8" borderId="9" xfId="2" quotePrefix="1" applyFont="1" applyFill="1" applyBorder="1" applyAlignment="1">
      <alignment horizontal="center" vertical="center" wrapText="1"/>
    </xf>
    <xf numFmtId="41" fontId="10" fillId="8" borderId="9" xfId="2" applyFont="1" applyFill="1" applyBorder="1" applyAlignment="1" applyProtection="1">
      <alignment horizontal="center" vertical="center" wrapText="1"/>
    </xf>
    <xf numFmtId="41" fontId="10" fillId="8" borderId="9" xfId="2" applyFont="1" applyFill="1" applyBorder="1" applyAlignment="1" applyProtection="1">
      <alignment horizontal="center" vertical="top" wrapText="1"/>
    </xf>
    <xf numFmtId="41" fontId="10" fillId="8" borderId="8" xfId="2" applyFont="1" applyFill="1" applyBorder="1" applyAlignment="1">
      <alignment horizontal="center" vertical="center" wrapText="1"/>
    </xf>
    <xf numFmtId="41" fontId="10" fillId="8" borderId="2" xfId="2" applyFont="1" applyFill="1" applyBorder="1" applyAlignment="1" applyProtection="1">
      <alignment horizontal="center" vertical="center" wrapText="1"/>
    </xf>
    <xf numFmtId="41" fontId="10" fillId="8" borderId="2" xfId="2" applyFont="1" applyFill="1" applyBorder="1" applyAlignment="1">
      <alignment horizontal="center" vertical="center" wrapText="1"/>
    </xf>
    <xf numFmtId="41" fontId="10" fillId="8" borderId="1" xfId="2" applyFont="1" applyFill="1" applyBorder="1" applyAlignment="1" applyProtection="1">
      <alignment horizontal="center" vertical="center" wrapText="1"/>
    </xf>
    <xf numFmtId="41" fontId="10" fillId="8" borderId="1" xfId="2" applyFont="1" applyFill="1" applyBorder="1" applyAlignment="1">
      <alignment horizontal="center" vertical="center" wrapText="1"/>
    </xf>
    <xf numFmtId="41" fontId="4" fillId="24" borderId="8" xfId="2" applyFont="1" applyFill="1" applyBorder="1" applyAlignment="1" applyProtection="1">
      <alignment horizontal="center" vertical="center"/>
    </xf>
    <xf numFmtId="41" fontId="4" fillId="24" borderId="9" xfId="2" applyFont="1" applyFill="1" applyBorder="1" applyAlignment="1">
      <alignment horizontal="center" vertical="center" wrapText="1"/>
    </xf>
    <xf numFmtId="41" fontId="4" fillId="24" borderId="9" xfId="2" quotePrefix="1" applyFont="1" applyFill="1" applyBorder="1" applyAlignment="1">
      <alignment horizontal="center" vertical="center" wrapText="1"/>
    </xf>
    <xf numFmtId="41" fontId="4" fillId="24" borderId="9" xfId="2" applyFont="1" applyFill="1" applyBorder="1" applyAlignment="1" applyProtection="1">
      <alignment horizontal="center" vertical="center" wrapText="1"/>
    </xf>
    <xf numFmtId="41" fontId="4" fillId="24" borderId="9" xfId="2" applyFont="1" applyFill="1" applyBorder="1" applyAlignment="1" applyProtection="1">
      <alignment horizontal="center" vertical="top" wrapText="1"/>
    </xf>
    <xf numFmtId="41" fontId="4" fillId="24" borderId="8" xfId="2" applyFont="1" applyFill="1" applyBorder="1" applyAlignment="1">
      <alignment horizontal="center" vertical="center" wrapText="1"/>
    </xf>
    <xf numFmtId="41" fontId="4" fillId="24" borderId="2" xfId="2" applyFont="1" applyFill="1" applyBorder="1" applyAlignment="1" applyProtection="1">
      <alignment horizontal="center" vertical="center"/>
    </xf>
    <xf numFmtId="41" fontId="4" fillId="24" borderId="2" xfId="2" applyFont="1" applyFill="1" applyBorder="1" applyAlignment="1">
      <alignment horizontal="center" vertical="center" wrapText="1"/>
    </xf>
    <xf numFmtId="41" fontId="4" fillId="24" borderId="1" xfId="2" applyFont="1" applyFill="1" applyBorder="1" applyAlignment="1" applyProtection="1">
      <alignment horizontal="center" vertical="center"/>
    </xf>
    <xf numFmtId="41" fontId="4" fillId="24" borderId="1" xfId="2" applyFont="1" applyFill="1" applyBorder="1" applyAlignment="1">
      <alignment horizontal="center" vertical="center" wrapText="1"/>
    </xf>
    <xf numFmtId="41" fontId="10" fillId="25" borderId="8" xfId="2" applyFont="1" applyFill="1" applyBorder="1" applyAlignment="1" applyProtection="1">
      <alignment horizontal="center" vertical="center" wrapText="1"/>
    </xf>
    <xf numFmtId="41" fontId="10" fillId="25" borderId="9" xfId="2" quotePrefix="1" applyFont="1" applyFill="1" applyBorder="1" applyAlignment="1">
      <alignment horizontal="center" vertical="center" wrapText="1"/>
    </xf>
    <xf numFmtId="41" fontId="10" fillId="25" borderId="9" xfId="2" applyFont="1" applyFill="1" applyBorder="1" applyAlignment="1" applyProtection="1">
      <alignment horizontal="center" vertical="center" wrapText="1"/>
    </xf>
    <xf numFmtId="41" fontId="10" fillId="25" borderId="9" xfId="2" applyFont="1" applyFill="1" applyBorder="1" applyAlignment="1" applyProtection="1">
      <alignment horizontal="center" vertical="top" wrapText="1"/>
    </xf>
    <xf numFmtId="41" fontId="10" fillId="25" borderId="9" xfId="2" applyFont="1" applyFill="1" applyBorder="1" applyAlignment="1">
      <alignment horizontal="center" vertical="center" wrapText="1"/>
    </xf>
    <xf numFmtId="41" fontId="10" fillId="25" borderId="8" xfId="2" applyFont="1" applyFill="1" applyBorder="1" applyAlignment="1">
      <alignment horizontal="center" vertical="center" wrapText="1"/>
    </xf>
    <xf numFmtId="41" fontId="10" fillId="25" borderId="2" xfId="2" applyFont="1" applyFill="1" applyBorder="1" applyAlignment="1" applyProtection="1">
      <alignment horizontal="center" vertical="center" wrapText="1"/>
    </xf>
    <xf numFmtId="41" fontId="10" fillId="25" borderId="2" xfId="2" applyFont="1" applyFill="1" applyBorder="1" applyAlignment="1">
      <alignment horizontal="center" vertical="center" wrapText="1"/>
    </xf>
    <xf numFmtId="41" fontId="10" fillId="25" borderId="1" xfId="2" applyFont="1" applyFill="1" applyBorder="1" applyAlignment="1" applyProtection="1">
      <alignment horizontal="center" vertical="center" wrapText="1"/>
    </xf>
    <xf numFmtId="41" fontId="10" fillId="25" borderId="1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 applyProtection="1">
      <alignment horizontal="center" vertical="center" wrapText="1"/>
    </xf>
    <xf numFmtId="41" fontId="4" fillId="15" borderId="9" xfId="2" applyFont="1" applyFill="1" applyBorder="1" applyAlignment="1" applyProtection="1">
      <alignment horizontal="left" vertical="center" wrapText="1"/>
    </xf>
    <xf numFmtId="41" fontId="4" fillId="17" borderId="9" xfId="2" applyFont="1" applyFill="1" applyBorder="1" applyAlignment="1" applyProtection="1">
      <alignment horizontal="left" vertical="center" wrapText="1"/>
    </xf>
    <xf numFmtId="41" fontId="4" fillId="26" borderId="8" xfId="2" applyFont="1" applyFill="1" applyBorder="1" applyAlignment="1" applyProtection="1">
      <alignment horizontal="center" vertical="center" wrapText="1"/>
    </xf>
    <xf numFmtId="41" fontId="4" fillId="26" borderId="9" xfId="2" applyFont="1" applyFill="1" applyBorder="1" applyAlignment="1">
      <alignment horizontal="center" vertical="center" wrapText="1"/>
    </xf>
    <xf numFmtId="41" fontId="4" fillId="26" borderId="9" xfId="2" applyFont="1" applyFill="1" applyBorder="1" applyAlignment="1" applyProtection="1">
      <alignment horizontal="center" vertical="center" wrapText="1"/>
    </xf>
    <xf numFmtId="41" fontId="4" fillId="26" borderId="9" xfId="2" applyFont="1" applyFill="1" applyBorder="1" applyAlignment="1" applyProtection="1">
      <alignment horizontal="center" vertical="top" wrapText="1"/>
    </xf>
    <xf numFmtId="41" fontId="4" fillId="26" borderId="8" xfId="2" applyFont="1" applyFill="1" applyBorder="1" applyAlignment="1">
      <alignment horizontal="center" vertical="center" wrapText="1"/>
    </xf>
    <xf numFmtId="41" fontId="4" fillId="26" borderId="2" xfId="2" applyFont="1" applyFill="1" applyBorder="1" applyAlignment="1" applyProtection="1">
      <alignment horizontal="center" vertical="center" wrapText="1"/>
    </xf>
    <xf numFmtId="41" fontId="4" fillId="26" borderId="2" xfId="2" applyFont="1" applyFill="1" applyBorder="1" applyAlignment="1">
      <alignment horizontal="center" vertical="center" wrapText="1"/>
    </xf>
    <xf numFmtId="41" fontId="4" fillId="26" borderId="1" xfId="2" applyFont="1" applyFill="1" applyBorder="1" applyAlignment="1" applyProtection="1">
      <alignment horizontal="center" vertical="center" wrapText="1"/>
    </xf>
    <xf numFmtId="41" fontId="4" fillId="26" borderId="1" xfId="2" applyFont="1" applyFill="1" applyBorder="1" applyAlignment="1">
      <alignment horizontal="center" vertical="center" wrapText="1"/>
    </xf>
    <xf numFmtId="41" fontId="4" fillId="4" borderId="8" xfId="2" applyFont="1" applyFill="1" applyBorder="1" applyAlignment="1">
      <alignment horizontal="center" vertical="center" wrapText="1"/>
    </xf>
    <xf numFmtId="41" fontId="4" fillId="4" borderId="1" xfId="2" applyFont="1" applyFill="1" applyBorder="1" applyAlignment="1">
      <alignment horizontal="center" vertical="center" wrapText="1"/>
    </xf>
    <xf numFmtId="41" fontId="4" fillId="6" borderId="8" xfId="2" applyFont="1" applyFill="1" applyBorder="1" applyAlignment="1">
      <alignment horizontal="center" vertical="center" wrapText="1"/>
    </xf>
    <xf numFmtId="41" fontId="4" fillId="6" borderId="2" xfId="2" applyFont="1" applyFill="1" applyBorder="1" applyAlignment="1">
      <alignment horizontal="center" vertical="center" wrapText="1"/>
    </xf>
    <xf numFmtId="41" fontId="4" fillId="6" borderId="1" xfId="2" applyFont="1" applyFill="1" applyBorder="1" applyAlignment="1">
      <alignment horizontal="center" vertical="center" wrapText="1"/>
    </xf>
    <xf numFmtId="41" fontId="4" fillId="27" borderId="8" xfId="2" applyFont="1" applyFill="1" applyBorder="1" applyAlignment="1" applyProtection="1">
      <alignment horizontal="center" vertical="center" wrapText="1"/>
    </xf>
    <xf numFmtId="41" fontId="4" fillId="27" borderId="9" xfId="2" applyFont="1" applyFill="1" applyBorder="1" applyAlignment="1">
      <alignment horizontal="center" vertical="center" wrapText="1"/>
    </xf>
    <xf numFmtId="41" fontId="4" fillId="27" borderId="9" xfId="2" applyFont="1" applyFill="1" applyBorder="1" applyAlignment="1" applyProtection="1">
      <alignment horizontal="center" vertical="center" wrapText="1"/>
    </xf>
    <xf numFmtId="41" fontId="4" fillId="27" borderId="9" xfId="2" applyFont="1" applyFill="1" applyBorder="1" applyAlignment="1" applyProtection="1">
      <alignment horizontal="center" vertical="top" wrapText="1"/>
    </xf>
    <xf numFmtId="41" fontId="4" fillId="27" borderId="8" xfId="2" applyFont="1" applyFill="1" applyBorder="1" applyAlignment="1">
      <alignment horizontal="center" vertical="center" wrapText="1"/>
    </xf>
    <xf numFmtId="41" fontId="4" fillId="27" borderId="2" xfId="2" applyFont="1" applyFill="1" applyBorder="1" applyAlignment="1" applyProtection="1">
      <alignment horizontal="center" vertical="center" wrapText="1"/>
    </xf>
    <xf numFmtId="41" fontId="4" fillId="27" borderId="2" xfId="2" applyFont="1" applyFill="1" applyBorder="1" applyAlignment="1">
      <alignment horizontal="center" vertical="center" wrapText="1"/>
    </xf>
    <xf numFmtId="41" fontId="4" fillId="27" borderId="1" xfId="2" applyFont="1" applyFill="1" applyBorder="1" applyAlignment="1" applyProtection="1">
      <alignment horizontal="center" vertical="center" wrapText="1"/>
    </xf>
    <xf numFmtId="41" fontId="4" fillId="27" borderId="1" xfId="2" applyFont="1" applyFill="1" applyBorder="1" applyAlignment="1">
      <alignment horizontal="center" vertical="center" wrapText="1"/>
    </xf>
    <xf numFmtId="41" fontId="4" fillId="24" borderId="8" xfId="2" applyFont="1" applyFill="1" applyBorder="1" applyAlignment="1" applyProtection="1">
      <alignment horizontal="center" vertical="center" wrapText="1"/>
    </xf>
    <xf numFmtId="41" fontId="4" fillId="24" borderId="2" xfId="2" applyFont="1" applyFill="1" applyBorder="1" applyAlignment="1" applyProtection="1">
      <alignment horizontal="center" vertical="center" wrapText="1"/>
    </xf>
    <xf numFmtId="41" fontId="4" fillId="24" borderId="1" xfId="2" applyFont="1" applyFill="1" applyBorder="1" applyAlignment="1" applyProtection="1">
      <alignment horizontal="center" vertical="center" wrapText="1"/>
    </xf>
    <xf numFmtId="41" fontId="4" fillId="28" borderId="9" xfId="2" applyFont="1" applyFill="1" applyBorder="1" applyAlignment="1" applyProtection="1">
      <alignment horizontal="center" vertical="center" wrapText="1"/>
    </xf>
    <xf numFmtId="41" fontId="4" fillId="28" borderId="9" xfId="2" applyFont="1" applyFill="1" applyBorder="1" applyAlignment="1">
      <alignment horizontal="center" vertical="center" wrapText="1"/>
    </xf>
    <xf numFmtId="41" fontId="4" fillId="28" borderId="9" xfId="2" applyFont="1" applyFill="1" applyBorder="1" applyAlignment="1" applyProtection="1">
      <alignment horizontal="center" vertical="top" wrapText="1"/>
    </xf>
    <xf numFmtId="41" fontId="4" fillId="29" borderId="8" xfId="2" applyFont="1" applyFill="1" applyBorder="1" applyAlignment="1" applyProtection="1">
      <alignment horizontal="center" vertical="center"/>
    </xf>
    <xf numFmtId="41" fontId="4" fillId="29" borderId="9" xfId="2" applyFont="1" applyFill="1" applyBorder="1" applyAlignment="1">
      <alignment horizontal="center" vertical="center" wrapText="1"/>
    </xf>
    <xf numFmtId="41" fontId="4" fillId="29" borderId="9" xfId="2" applyFont="1" applyFill="1" applyBorder="1" applyAlignment="1" applyProtection="1">
      <alignment horizontal="center" vertical="center" wrapText="1"/>
    </xf>
    <xf numFmtId="41" fontId="4" fillId="29" borderId="9" xfId="2" applyFont="1" applyFill="1" applyBorder="1" applyAlignment="1" applyProtection="1">
      <alignment horizontal="center" vertical="top" wrapText="1"/>
    </xf>
    <xf numFmtId="41" fontId="4" fillId="29" borderId="8" xfId="2" applyFont="1" applyFill="1" applyBorder="1" applyAlignment="1">
      <alignment horizontal="center" vertical="center" wrapText="1"/>
    </xf>
    <xf numFmtId="41" fontId="4" fillId="29" borderId="1" xfId="2" applyFont="1" applyFill="1" applyBorder="1" applyAlignment="1" applyProtection="1">
      <alignment horizontal="center" vertical="center"/>
    </xf>
    <xf numFmtId="41" fontId="4" fillId="29" borderId="1" xfId="2" applyFont="1" applyFill="1" applyBorder="1" applyAlignment="1">
      <alignment horizontal="center" vertical="center" wrapText="1"/>
    </xf>
    <xf numFmtId="41" fontId="10" fillId="30" borderId="8" xfId="2" applyFont="1" applyFill="1" applyBorder="1" applyAlignment="1" applyProtection="1">
      <alignment horizontal="center" vertical="center" wrapText="1"/>
    </xf>
    <xf numFmtId="41" fontId="10" fillId="30" borderId="9" xfId="2" applyFont="1" applyFill="1" applyBorder="1" applyAlignment="1">
      <alignment horizontal="center" vertical="center" wrapText="1"/>
    </xf>
    <xf numFmtId="41" fontId="10" fillId="30" borderId="9" xfId="2" applyFont="1" applyFill="1" applyBorder="1" applyAlignment="1" applyProtection="1">
      <alignment horizontal="center" vertical="center" wrapText="1"/>
    </xf>
    <xf numFmtId="41" fontId="10" fillId="30" borderId="9" xfId="2" applyFont="1" applyFill="1" applyBorder="1" applyAlignment="1" applyProtection="1">
      <alignment horizontal="center" vertical="top" wrapText="1"/>
    </xf>
    <xf numFmtId="41" fontId="10" fillId="30" borderId="8" xfId="2" applyFont="1" applyFill="1" applyBorder="1" applyAlignment="1">
      <alignment horizontal="center" vertical="center" wrapText="1"/>
    </xf>
    <xf numFmtId="41" fontId="10" fillId="30" borderId="1" xfId="2" applyFont="1" applyFill="1" applyBorder="1" applyAlignment="1" applyProtection="1">
      <alignment horizontal="center" vertical="center" wrapText="1"/>
    </xf>
    <xf numFmtId="41" fontId="10" fillId="30" borderId="1" xfId="2" applyFont="1" applyFill="1" applyBorder="1" applyAlignment="1">
      <alignment horizontal="center" vertical="center" wrapText="1"/>
    </xf>
    <xf numFmtId="41" fontId="4" fillId="14" borderId="9" xfId="2" applyFont="1" applyFill="1" applyBorder="1" applyAlignment="1" applyProtection="1">
      <alignment horizontal="left" vertical="center" wrapText="1"/>
    </xf>
    <xf numFmtId="41" fontId="4" fillId="31" borderId="8" xfId="2" applyFont="1" applyFill="1" applyBorder="1" applyAlignment="1" applyProtection="1">
      <alignment horizontal="center" vertical="center" wrapText="1"/>
    </xf>
    <xf numFmtId="41" fontId="4" fillId="31" borderId="9" xfId="2" applyFont="1" applyFill="1" applyBorder="1" applyAlignment="1">
      <alignment horizontal="center" vertical="center" wrapText="1"/>
    </xf>
    <xf numFmtId="41" fontId="4" fillId="31" borderId="9" xfId="2" applyFont="1" applyFill="1" applyBorder="1" applyAlignment="1" applyProtection="1">
      <alignment horizontal="center" vertical="center" wrapText="1"/>
    </xf>
    <xf numFmtId="41" fontId="4" fillId="31" borderId="9" xfId="2" applyFont="1" applyFill="1" applyBorder="1" applyAlignment="1" applyProtection="1">
      <alignment horizontal="center" vertical="top" wrapText="1"/>
    </xf>
    <xf numFmtId="41" fontId="4" fillId="31" borderId="8" xfId="2" applyFont="1" applyFill="1" applyBorder="1" applyAlignment="1">
      <alignment horizontal="center" vertical="center" wrapText="1"/>
    </xf>
    <xf numFmtId="41" fontId="4" fillId="31" borderId="2" xfId="2" applyFont="1" applyFill="1" applyBorder="1" applyAlignment="1" applyProtection="1">
      <alignment horizontal="center" vertical="center" wrapText="1"/>
    </xf>
    <xf numFmtId="41" fontId="4" fillId="31" borderId="2" xfId="2" applyFont="1" applyFill="1" applyBorder="1" applyAlignment="1">
      <alignment horizontal="center" vertical="center" wrapText="1"/>
    </xf>
    <xf numFmtId="41" fontId="4" fillId="31" borderId="1" xfId="2" applyFont="1" applyFill="1" applyBorder="1" applyAlignment="1" applyProtection="1">
      <alignment horizontal="center" vertical="center" wrapText="1"/>
    </xf>
    <xf numFmtId="41" fontId="4" fillId="31" borderId="1" xfId="2" applyFont="1" applyFill="1" applyBorder="1" applyAlignment="1">
      <alignment horizontal="center" vertical="center" wrapText="1"/>
    </xf>
    <xf numFmtId="41" fontId="4" fillId="21" borderId="2" xfId="2" applyFont="1" applyFill="1" applyBorder="1"/>
    <xf numFmtId="41" fontId="4" fillId="21" borderId="2" xfId="2" applyFont="1" applyFill="1" applyBorder="1" applyAlignment="1">
      <alignment horizontal="center" vertical="center"/>
    </xf>
    <xf numFmtId="41" fontId="4" fillId="21" borderId="2" xfId="2" applyFont="1" applyFill="1" applyBorder="1" applyAlignment="1">
      <alignment horizontal="center"/>
    </xf>
    <xf numFmtId="41" fontId="4" fillId="23" borderId="8" xfId="2" applyFont="1" applyFill="1" applyBorder="1" applyAlignment="1" applyProtection="1">
      <alignment horizontal="center" vertical="center" wrapText="1"/>
    </xf>
    <xf numFmtId="41" fontId="4" fillId="23" borderId="9" xfId="2" applyFont="1" applyFill="1" applyBorder="1" applyAlignment="1">
      <alignment horizontal="center" vertical="center" wrapText="1"/>
    </xf>
    <xf numFmtId="41" fontId="4" fillId="23" borderId="9" xfId="2" applyFont="1" applyFill="1" applyBorder="1" applyAlignment="1" applyProtection="1">
      <alignment horizontal="center" vertical="center" wrapText="1"/>
    </xf>
    <xf numFmtId="41" fontId="4" fillId="23" borderId="9" xfId="2" applyFont="1" applyFill="1" applyBorder="1" applyAlignment="1" applyProtection="1">
      <alignment horizontal="center" vertical="top" wrapText="1"/>
    </xf>
    <xf numFmtId="41" fontId="4" fillId="23" borderId="8" xfId="2" applyFont="1" applyFill="1" applyBorder="1" applyAlignment="1">
      <alignment horizontal="center" vertical="center" wrapText="1"/>
    </xf>
    <xf numFmtId="41" fontId="4" fillId="23" borderId="2" xfId="2" applyFont="1" applyFill="1" applyBorder="1" applyAlignment="1" applyProtection="1">
      <alignment horizontal="center" vertical="center" wrapText="1"/>
    </xf>
    <xf numFmtId="41" fontId="4" fillId="23" borderId="2" xfId="2" applyFont="1" applyFill="1" applyBorder="1" applyAlignment="1">
      <alignment horizontal="center" vertical="center" wrapText="1"/>
    </xf>
    <xf numFmtId="41" fontId="4" fillId="23" borderId="1" xfId="2" applyFont="1" applyFill="1" applyBorder="1" applyAlignment="1" applyProtection="1">
      <alignment horizontal="center" vertical="center" wrapText="1"/>
    </xf>
    <xf numFmtId="41" fontId="4" fillId="23" borderId="1" xfId="2" applyFont="1" applyFill="1" applyBorder="1" applyAlignment="1">
      <alignment horizontal="center" vertical="center" wrapText="1"/>
    </xf>
    <xf numFmtId="41" fontId="6" fillId="8" borderId="9" xfId="2" applyFont="1" applyFill="1" applyBorder="1" applyAlignment="1">
      <alignment horizontal="center" vertical="center" wrapText="1"/>
    </xf>
    <xf numFmtId="41" fontId="4" fillId="7" borderId="8" xfId="2" applyFont="1" applyFill="1" applyBorder="1" applyAlignment="1">
      <alignment horizontal="center" vertical="center" wrapText="1"/>
    </xf>
    <xf numFmtId="41" fontId="4" fillId="7" borderId="2" xfId="2" applyFont="1" applyFill="1" applyBorder="1" applyAlignment="1">
      <alignment horizontal="center" vertical="center" wrapText="1"/>
    </xf>
    <xf numFmtId="41" fontId="4" fillId="7" borderId="1" xfId="2" applyFont="1" applyFill="1" applyBorder="1" applyAlignment="1">
      <alignment horizontal="center" vertical="center" wrapText="1"/>
    </xf>
    <xf numFmtId="41" fontId="4" fillId="32" borderId="8" xfId="2" applyFont="1" applyFill="1" applyBorder="1" applyAlignment="1" applyProtection="1">
      <alignment horizontal="center" vertical="center" wrapText="1"/>
    </xf>
    <xf numFmtId="41" fontId="4" fillId="32" borderId="9" xfId="2" applyFont="1" applyFill="1" applyBorder="1" applyAlignment="1">
      <alignment horizontal="center" vertical="center" wrapText="1"/>
    </xf>
    <xf numFmtId="41" fontId="4" fillId="32" borderId="9" xfId="2" applyFont="1" applyFill="1" applyBorder="1" applyAlignment="1" applyProtection="1">
      <alignment horizontal="center" vertical="center" wrapText="1"/>
    </xf>
    <xf numFmtId="41" fontId="4" fillId="32" borderId="9" xfId="2" applyFont="1" applyFill="1" applyBorder="1" applyAlignment="1" applyProtection="1">
      <alignment horizontal="center" vertical="top" wrapText="1"/>
    </xf>
    <xf numFmtId="41" fontId="4" fillId="32" borderId="8" xfId="2" applyFont="1" applyFill="1" applyBorder="1" applyAlignment="1">
      <alignment horizontal="center" vertical="center" wrapText="1"/>
    </xf>
    <xf numFmtId="41" fontId="4" fillId="32" borderId="1" xfId="2" applyFont="1" applyFill="1" applyBorder="1" applyAlignment="1" applyProtection="1">
      <alignment horizontal="center" vertical="center" wrapText="1"/>
    </xf>
    <xf numFmtId="41" fontId="4" fillId="32" borderId="1" xfId="2" applyFont="1" applyFill="1" applyBorder="1" applyAlignment="1">
      <alignment horizontal="center" vertical="center" wrapText="1"/>
    </xf>
    <xf numFmtId="41" fontId="4" fillId="33" borderId="8" xfId="2" applyFont="1" applyFill="1" applyBorder="1" applyAlignment="1" applyProtection="1">
      <alignment horizontal="center" vertical="center" wrapText="1"/>
    </xf>
    <xf numFmtId="41" fontId="4" fillId="33" borderId="9" xfId="2" applyFont="1" applyFill="1" applyBorder="1" applyAlignment="1">
      <alignment horizontal="center" vertical="center" wrapText="1"/>
    </xf>
    <xf numFmtId="41" fontId="4" fillId="33" borderId="9" xfId="2" applyFont="1" applyFill="1" applyBorder="1" applyAlignment="1" applyProtection="1">
      <alignment horizontal="center" vertical="center" wrapText="1"/>
    </xf>
    <xf numFmtId="41" fontId="4" fillId="33" borderId="9" xfId="2" applyFont="1" applyFill="1" applyBorder="1" applyAlignment="1" applyProtection="1">
      <alignment horizontal="center" vertical="top" wrapText="1"/>
    </xf>
    <xf numFmtId="41" fontId="4" fillId="33" borderId="8" xfId="2" applyFont="1" applyFill="1" applyBorder="1" applyAlignment="1">
      <alignment horizontal="center" vertical="center" wrapText="1"/>
    </xf>
    <xf numFmtId="41" fontId="4" fillId="33" borderId="1" xfId="2" applyFont="1" applyFill="1" applyBorder="1" applyAlignment="1" applyProtection="1">
      <alignment horizontal="center" vertical="center" wrapText="1"/>
    </xf>
    <xf numFmtId="41" fontId="4" fillId="33" borderId="1" xfId="2" applyFont="1" applyFill="1" applyBorder="1" applyAlignment="1">
      <alignment horizontal="center" vertical="center" wrapText="1"/>
    </xf>
    <xf numFmtId="41" fontId="4" fillId="34" borderId="9" xfId="2" applyFont="1" applyFill="1" applyBorder="1" applyAlignment="1" applyProtection="1">
      <alignment horizontal="center" vertical="top" wrapText="1"/>
    </xf>
    <xf numFmtId="41" fontId="4" fillId="34" borderId="9" xfId="2" applyFont="1" applyFill="1" applyBorder="1" applyAlignment="1">
      <alignment horizontal="center" vertical="center" wrapText="1"/>
    </xf>
    <xf numFmtId="41" fontId="4" fillId="34" borderId="9" xfId="2" applyFont="1" applyFill="1" applyBorder="1" applyAlignment="1" applyProtection="1">
      <alignment horizontal="center" vertical="center" wrapText="1"/>
    </xf>
    <xf numFmtId="41" fontId="4" fillId="30" borderId="8" xfId="2" applyFont="1" applyFill="1" applyBorder="1" applyAlignment="1" applyProtection="1">
      <alignment horizontal="center" vertical="center" wrapText="1"/>
    </xf>
    <xf numFmtId="41" fontId="4" fillId="30" borderId="9" xfId="2" applyFont="1" applyFill="1" applyBorder="1" applyAlignment="1">
      <alignment horizontal="center" vertical="center" wrapText="1"/>
    </xf>
    <xf numFmtId="41" fontId="4" fillId="30" borderId="9" xfId="2" applyFont="1" applyFill="1" applyBorder="1" applyAlignment="1" applyProtection="1">
      <alignment horizontal="center" vertical="center" wrapText="1"/>
    </xf>
    <xf numFmtId="41" fontId="4" fillId="30" borderId="9" xfId="2" applyFont="1" applyFill="1" applyBorder="1" applyAlignment="1" applyProtection="1">
      <alignment horizontal="center" vertical="top" wrapText="1"/>
    </xf>
    <xf numFmtId="41" fontId="4" fillId="30" borderId="8" xfId="2" applyFont="1" applyFill="1" applyBorder="1" applyAlignment="1">
      <alignment horizontal="center" vertical="center" wrapText="1"/>
    </xf>
    <xf numFmtId="41" fontId="4" fillId="30" borderId="2" xfId="2" applyFont="1" applyFill="1" applyBorder="1" applyAlignment="1" applyProtection="1">
      <alignment horizontal="center" vertical="center" wrapText="1"/>
    </xf>
    <xf numFmtId="41" fontId="4" fillId="30" borderId="2" xfId="2" applyFont="1" applyFill="1" applyBorder="1" applyAlignment="1">
      <alignment horizontal="center" vertical="center" wrapText="1"/>
    </xf>
    <xf numFmtId="41" fontId="4" fillId="30" borderId="1" xfId="2" applyFont="1" applyFill="1" applyBorder="1" applyAlignment="1" applyProtection="1">
      <alignment horizontal="center" vertical="center" wrapText="1"/>
    </xf>
    <xf numFmtId="41" fontId="4" fillId="30" borderId="1" xfId="2" applyFont="1" applyFill="1" applyBorder="1" applyAlignment="1">
      <alignment horizontal="center" vertical="center" wrapText="1"/>
    </xf>
    <xf numFmtId="41" fontId="10" fillId="19" borderId="8" xfId="2" applyFont="1" applyFill="1" applyBorder="1" applyAlignment="1" applyProtection="1">
      <alignment horizontal="center" vertical="center" wrapText="1"/>
    </xf>
    <xf numFmtId="41" fontId="10" fillId="19" borderId="9" xfId="2" applyFont="1" applyFill="1" applyBorder="1" applyAlignment="1">
      <alignment horizontal="center" vertical="center" wrapText="1"/>
    </xf>
    <xf numFmtId="41" fontId="10" fillId="19" borderId="9" xfId="2" applyFont="1" applyFill="1" applyBorder="1" applyAlignment="1" applyProtection="1">
      <alignment horizontal="center" vertical="center" wrapText="1"/>
    </xf>
    <xf numFmtId="41" fontId="10" fillId="19" borderId="9" xfId="2" applyFont="1" applyFill="1" applyBorder="1" applyAlignment="1" applyProtection="1">
      <alignment horizontal="center" vertical="top" wrapText="1"/>
    </xf>
    <xf numFmtId="41" fontId="10" fillId="19" borderId="8" xfId="2" applyFont="1" applyFill="1" applyBorder="1" applyAlignment="1">
      <alignment horizontal="center" vertical="center" wrapText="1"/>
    </xf>
    <xf numFmtId="41" fontId="10" fillId="19" borderId="2" xfId="2" applyFont="1" applyFill="1" applyBorder="1" applyAlignment="1" applyProtection="1">
      <alignment horizontal="center" vertical="center" wrapText="1"/>
    </xf>
    <xf numFmtId="41" fontId="10" fillId="19" borderId="2" xfId="2" applyFont="1" applyFill="1" applyBorder="1" applyAlignment="1">
      <alignment horizontal="center" vertical="center" wrapText="1"/>
    </xf>
    <xf numFmtId="41" fontId="10" fillId="19" borderId="1" xfId="2" applyFont="1" applyFill="1" applyBorder="1" applyAlignment="1" applyProtection="1">
      <alignment horizontal="center" vertical="center" wrapText="1"/>
    </xf>
    <xf numFmtId="41" fontId="10" fillId="19" borderId="1" xfId="2" applyFont="1" applyFill="1" applyBorder="1" applyAlignment="1">
      <alignment horizontal="center" vertical="center" wrapText="1"/>
    </xf>
    <xf numFmtId="41" fontId="12" fillId="0" borderId="9" xfId="2" applyFont="1" applyFill="1" applyBorder="1" applyAlignment="1" applyProtection="1">
      <alignment horizontal="center" vertical="center" wrapText="1"/>
    </xf>
    <xf numFmtId="41" fontId="4" fillId="32" borderId="2" xfId="2" applyFont="1" applyFill="1" applyBorder="1" applyAlignment="1" applyProtection="1">
      <alignment horizontal="center" vertical="center" wrapText="1"/>
    </xf>
    <xf numFmtId="41" fontId="4" fillId="32" borderId="2" xfId="2" applyFont="1" applyFill="1" applyBorder="1" applyAlignment="1">
      <alignment horizontal="center" vertical="center" wrapText="1"/>
    </xf>
    <xf numFmtId="41" fontId="4" fillId="34" borderId="8" xfId="2" applyFont="1" applyFill="1" applyBorder="1" applyAlignment="1" applyProtection="1">
      <alignment horizontal="center" vertical="center" wrapText="1"/>
    </xf>
    <xf numFmtId="41" fontId="4" fillId="34" borderId="8" xfId="2" applyFont="1" applyFill="1" applyBorder="1" applyAlignment="1">
      <alignment horizontal="center" vertical="center" wrapText="1"/>
    </xf>
    <xf numFmtId="41" fontId="4" fillId="34" borderId="2" xfId="2" applyFont="1" applyFill="1" applyBorder="1" applyAlignment="1" applyProtection="1">
      <alignment horizontal="center" vertical="center" wrapText="1"/>
    </xf>
    <xf numFmtId="41" fontId="4" fillId="34" borderId="2" xfId="2" applyFont="1" applyFill="1" applyBorder="1" applyAlignment="1">
      <alignment horizontal="center" vertical="center" wrapText="1"/>
    </xf>
    <xf numFmtId="41" fontId="4" fillId="34" borderId="1" xfId="2" applyFont="1" applyFill="1" applyBorder="1" applyAlignment="1" applyProtection="1">
      <alignment horizontal="center" vertical="center" wrapText="1"/>
    </xf>
    <xf numFmtId="41" fontId="4" fillId="34" borderId="1" xfId="2" applyFont="1" applyFill="1" applyBorder="1" applyAlignment="1">
      <alignment horizontal="center" vertical="center" wrapText="1"/>
    </xf>
    <xf numFmtId="41" fontId="4" fillId="25" borderId="8" xfId="2" applyFont="1" applyFill="1" applyBorder="1" applyAlignment="1" applyProtection="1">
      <alignment horizontal="center" vertical="center" wrapText="1"/>
    </xf>
    <xf numFmtId="41" fontId="4" fillId="25" borderId="9" xfId="2" applyFont="1" applyFill="1" applyBorder="1" applyAlignment="1">
      <alignment horizontal="center" vertical="center" wrapText="1"/>
    </xf>
    <xf numFmtId="41" fontId="4" fillId="25" borderId="9" xfId="2" applyFont="1" applyFill="1" applyBorder="1" applyAlignment="1" applyProtection="1">
      <alignment horizontal="center" vertical="center" wrapText="1"/>
    </xf>
    <xf numFmtId="41" fontId="4" fillId="25" borderId="9" xfId="2" applyFont="1" applyFill="1" applyBorder="1" applyAlignment="1" applyProtection="1">
      <alignment horizontal="center" vertical="top" wrapText="1"/>
    </xf>
    <xf numFmtId="41" fontId="4" fillId="25" borderId="8" xfId="2" applyFont="1" applyFill="1" applyBorder="1" applyAlignment="1">
      <alignment horizontal="center" vertical="center" wrapText="1"/>
    </xf>
    <xf numFmtId="41" fontId="4" fillId="25" borderId="2" xfId="2" applyFont="1" applyFill="1" applyBorder="1" applyAlignment="1" applyProtection="1">
      <alignment horizontal="center" vertical="center" wrapText="1"/>
    </xf>
    <xf numFmtId="41" fontId="4" fillId="25" borderId="2" xfId="2" applyFont="1" applyFill="1" applyBorder="1" applyAlignment="1">
      <alignment horizontal="center" vertical="center" wrapText="1"/>
    </xf>
    <xf numFmtId="41" fontId="4" fillId="25" borderId="1" xfId="2" applyFont="1" applyFill="1" applyBorder="1" applyAlignment="1" applyProtection="1">
      <alignment horizontal="center" vertical="center" wrapText="1"/>
    </xf>
    <xf numFmtId="41" fontId="4" fillId="25" borderId="1" xfId="2" applyFont="1" applyFill="1" applyBorder="1" applyAlignment="1">
      <alignment horizontal="center" vertical="center" wrapText="1"/>
    </xf>
    <xf numFmtId="41" fontId="4" fillId="35" borderId="8" xfId="2" applyFont="1" applyFill="1" applyBorder="1" applyAlignment="1" applyProtection="1">
      <alignment horizontal="center" vertical="center" wrapText="1"/>
    </xf>
    <xf numFmtId="41" fontId="4" fillId="35" borderId="9" xfId="2" applyFont="1" applyFill="1" applyBorder="1" applyAlignment="1">
      <alignment horizontal="center" vertical="center" wrapText="1"/>
    </xf>
    <xf numFmtId="41" fontId="4" fillId="35" borderId="9" xfId="2" applyFont="1" applyFill="1" applyBorder="1" applyAlignment="1" applyProtection="1">
      <alignment horizontal="center" vertical="center" wrapText="1"/>
    </xf>
    <xf numFmtId="41" fontId="4" fillId="35" borderId="9" xfId="2" applyFont="1" applyFill="1" applyBorder="1" applyAlignment="1" applyProtection="1">
      <alignment horizontal="center" vertical="top" wrapText="1"/>
    </xf>
    <xf numFmtId="41" fontId="4" fillId="35" borderId="8" xfId="2" applyFont="1" applyFill="1" applyBorder="1" applyAlignment="1">
      <alignment horizontal="center" vertical="center" wrapText="1"/>
    </xf>
    <xf numFmtId="41" fontId="4" fillId="35" borderId="2" xfId="2" applyFont="1" applyFill="1" applyBorder="1" applyAlignment="1" applyProtection="1">
      <alignment horizontal="center" vertical="center" wrapText="1"/>
    </xf>
    <xf numFmtId="41" fontId="4" fillId="35" borderId="2" xfId="2" applyFont="1" applyFill="1" applyBorder="1" applyAlignment="1">
      <alignment horizontal="center" vertical="center" wrapText="1"/>
    </xf>
    <xf numFmtId="41" fontId="4" fillId="35" borderId="1" xfId="2" applyFont="1" applyFill="1" applyBorder="1" applyAlignment="1" applyProtection="1">
      <alignment horizontal="center" vertical="center" wrapText="1"/>
    </xf>
    <xf numFmtId="41" fontId="4" fillId="35" borderId="1" xfId="2" applyFont="1" applyFill="1" applyBorder="1" applyAlignment="1">
      <alignment horizontal="center" vertical="center" wrapText="1"/>
    </xf>
    <xf numFmtId="41" fontId="4" fillId="36" borderId="9" xfId="2" applyFont="1" applyFill="1" applyBorder="1" applyAlignment="1" applyProtection="1">
      <alignment horizontal="center" vertical="center" wrapText="1"/>
    </xf>
    <xf numFmtId="41" fontId="4" fillId="36" borderId="9" xfId="2" applyFont="1" applyFill="1" applyBorder="1" applyAlignment="1">
      <alignment horizontal="center" vertical="center" wrapText="1"/>
    </xf>
    <xf numFmtId="41" fontId="4" fillId="36" borderId="9" xfId="2" applyFont="1" applyFill="1" applyBorder="1" applyAlignment="1" applyProtection="1">
      <alignment horizontal="center" vertical="top" wrapText="1"/>
    </xf>
    <xf numFmtId="41" fontId="4" fillId="37" borderId="8" xfId="2" applyFont="1" applyFill="1" applyBorder="1" applyAlignment="1" applyProtection="1">
      <alignment horizontal="center" vertical="center" wrapText="1"/>
    </xf>
    <xf numFmtId="41" fontId="4" fillId="37" borderId="9" xfId="2" applyFont="1" applyFill="1" applyBorder="1" applyAlignment="1">
      <alignment horizontal="center" vertical="center" wrapText="1"/>
    </xf>
    <xf numFmtId="41" fontId="4" fillId="37" borderId="9" xfId="2" applyFont="1" applyFill="1" applyBorder="1" applyAlignment="1" applyProtection="1">
      <alignment horizontal="center" vertical="center" wrapText="1"/>
    </xf>
    <xf numFmtId="41" fontId="4" fillId="37" borderId="9" xfId="2" applyFont="1" applyFill="1" applyBorder="1" applyAlignment="1" applyProtection="1">
      <alignment horizontal="center" vertical="top" wrapText="1"/>
    </xf>
    <xf numFmtId="41" fontId="4" fillId="37" borderId="8" xfId="2" applyFont="1" applyFill="1" applyBorder="1" applyAlignment="1">
      <alignment horizontal="center" vertical="center" wrapText="1"/>
    </xf>
    <xf numFmtId="41" fontId="4" fillId="37" borderId="2" xfId="2" applyFont="1" applyFill="1" applyBorder="1" applyAlignment="1" applyProtection="1">
      <alignment horizontal="center" vertical="center" wrapText="1"/>
    </xf>
    <xf numFmtId="41" fontId="4" fillId="37" borderId="2" xfId="2" applyFont="1" applyFill="1" applyBorder="1" applyAlignment="1">
      <alignment horizontal="center" vertical="center" wrapText="1"/>
    </xf>
    <xf numFmtId="41" fontId="4" fillId="37" borderId="1" xfId="2" applyFont="1" applyFill="1" applyBorder="1" applyAlignment="1" applyProtection="1">
      <alignment horizontal="center" vertical="center" wrapText="1"/>
    </xf>
    <xf numFmtId="41" fontId="4" fillId="37" borderId="1" xfId="2" applyFont="1" applyFill="1" applyBorder="1" applyAlignment="1">
      <alignment horizontal="center" vertical="center" wrapText="1"/>
    </xf>
    <xf numFmtId="41" fontId="4" fillId="38" borderId="8" xfId="2" applyFont="1" applyFill="1" applyBorder="1" applyAlignment="1" applyProtection="1">
      <alignment horizontal="center" vertical="center" wrapText="1"/>
    </xf>
    <xf numFmtId="41" fontId="4" fillId="38" borderId="9" xfId="2" applyFont="1" applyFill="1" applyBorder="1" applyAlignment="1">
      <alignment horizontal="center" vertical="center" wrapText="1"/>
    </xf>
    <xf numFmtId="41" fontId="4" fillId="38" borderId="9" xfId="2" applyFont="1" applyFill="1" applyBorder="1" applyAlignment="1" applyProtection="1">
      <alignment horizontal="center" vertical="center" wrapText="1"/>
    </xf>
    <xf numFmtId="41" fontId="4" fillId="38" borderId="9" xfId="2" applyFont="1" applyFill="1" applyBorder="1" applyAlignment="1" applyProtection="1">
      <alignment horizontal="center" vertical="top" wrapText="1"/>
    </xf>
    <xf numFmtId="41" fontId="4" fillId="38" borderId="8" xfId="2" applyFont="1" applyFill="1" applyBorder="1" applyAlignment="1">
      <alignment horizontal="center" vertical="center" wrapText="1"/>
    </xf>
    <xf numFmtId="41" fontId="4" fillId="38" borderId="1" xfId="2" applyFont="1" applyFill="1" applyBorder="1" applyAlignment="1" applyProtection="1">
      <alignment horizontal="center" vertical="center" wrapText="1"/>
    </xf>
    <xf numFmtId="41" fontId="4" fillId="38" borderId="1" xfId="2" applyFont="1" applyFill="1" applyBorder="1" applyAlignment="1">
      <alignment horizontal="center" vertical="center" wrapText="1"/>
    </xf>
    <xf numFmtId="41" fontId="4" fillId="36" borderId="8" xfId="2" applyFont="1" applyFill="1" applyBorder="1" applyAlignment="1" applyProtection="1">
      <alignment horizontal="center" vertical="center" wrapText="1"/>
    </xf>
    <xf numFmtId="41" fontId="4" fillId="36" borderId="8" xfId="2" applyFont="1" applyFill="1" applyBorder="1" applyAlignment="1">
      <alignment horizontal="center" vertical="center" wrapText="1"/>
    </xf>
    <xf numFmtId="41" fontId="4" fillId="36" borderId="2" xfId="2" applyFont="1" applyFill="1" applyBorder="1" applyAlignment="1" applyProtection="1">
      <alignment horizontal="center" vertical="center" wrapText="1"/>
    </xf>
    <xf numFmtId="41" fontId="4" fillId="36" borderId="2" xfId="2" applyFont="1" applyFill="1" applyBorder="1" applyAlignment="1">
      <alignment horizontal="center" vertical="center" wrapText="1"/>
    </xf>
    <xf numFmtId="41" fontId="4" fillId="36" borderId="1" xfId="2" applyFont="1" applyFill="1" applyBorder="1" applyAlignment="1" applyProtection="1">
      <alignment horizontal="center" vertical="center" wrapText="1"/>
    </xf>
    <xf numFmtId="41" fontId="4" fillId="36" borderId="1" xfId="2" applyFont="1" applyFill="1" applyBorder="1" applyAlignment="1">
      <alignment horizontal="center" vertical="center" wrapText="1"/>
    </xf>
    <xf numFmtId="41" fontId="4" fillId="39" borderId="8" xfId="2" applyFont="1" applyFill="1" applyBorder="1" applyAlignment="1" applyProtection="1">
      <alignment horizontal="center" vertical="center" wrapText="1"/>
    </xf>
    <xf numFmtId="41" fontId="4" fillId="39" borderId="9" xfId="2" applyFont="1" applyFill="1" applyBorder="1" applyAlignment="1">
      <alignment horizontal="center" vertical="center" wrapText="1"/>
    </xf>
    <xf numFmtId="41" fontId="4" fillId="39" borderId="9" xfId="2" applyFont="1" applyFill="1" applyBorder="1" applyAlignment="1" applyProtection="1">
      <alignment horizontal="center" vertical="center" wrapText="1"/>
    </xf>
    <xf numFmtId="41" fontId="4" fillId="39" borderId="9" xfId="2" applyFont="1" applyFill="1" applyBorder="1" applyAlignment="1" applyProtection="1">
      <alignment horizontal="center" vertical="top" wrapText="1"/>
    </xf>
    <xf numFmtId="41" fontId="4" fillId="39" borderId="8" xfId="2" applyFont="1" applyFill="1" applyBorder="1" applyAlignment="1">
      <alignment horizontal="center" vertical="center" wrapText="1"/>
    </xf>
    <xf numFmtId="41" fontId="4" fillId="39" borderId="1" xfId="2" applyFont="1" applyFill="1" applyBorder="1" applyAlignment="1" applyProtection="1">
      <alignment horizontal="center" vertical="center" wrapText="1"/>
    </xf>
    <xf numFmtId="41" fontId="4" fillId="39" borderId="1" xfId="2" applyFont="1" applyFill="1" applyBorder="1" applyAlignment="1">
      <alignment horizontal="center" vertical="center" wrapText="1"/>
    </xf>
    <xf numFmtId="41" fontId="4" fillId="40" borderId="8" xfId="2" applyFont="1" applyFill="1" applyBorder="1" applyAlignment="1" applyProtection="1">
      <alignment horizontal="center" vertical="center" wrapText="1"/>
    </xf>
    <xf numFmtId="41" fontId="4" fillId="40" borderId="9" xfId="2" applyFont="1" applyFill="1" applyBorder="1" applyAlignment="1">
      <alignment horizontal="center" vertical="center" wrapText="1"/>
    </xf>
    <xf numFmtId="41" fontId="4" fillId="40" borderId="9" xfId="2" applyFont="1" applyFill="1" applyBorder="1" applyAlignment="1" applyProtection="1">
      <alignment horizontal="center" vertical="center" wrapText="1"/>
    </xf>
    <xf numFmtId="41" fontId="4" fillId="40" borderId="9" xfId="2" applyFont="1" applyFill="1" applyBorder="1" applyAlignment="1" applyProtection="1">
      <alignment horizontal="center" vertical="top" wrapText="1"/>
    </xf>
    <xf numFmtId="41" fontId="4" fillId="40" borderId="8" xfId="2" applyFont="1" applyFill="1" applyBorder="1" applyAlignment="1">
      <alignment horizontal="center" vertical="center" wrapText="1"/>
    </xf>
    <xf numFmtId="41" fontId="4" fillId="40" borderId="2" xfId="2" applyFont="1" applyFill="1" applyBorder="1" applyAlignment="1" applyProtection="1">
      <alignment horizontal="center" vertical="center" wrapText="1"/>
    </xf>
    <xf numFmtId="41" fontId="4" fillId="40" borderId="2" xfId="2" applyFont="1" applyFill="1" applyBorder="1" applyAlignment="1">
      <alignment horizontal="center" vertical="center" wrapText="1"/>
    </xf>
    <xf numFmtId="41" fontId="4" fillId="40" borderId="1" xfId="2" applyFont="1" applyFill="1" applyBorder="1" applyAlignment="1" applyProtection="1">
      <alignment horizontal="center" vertical="center" wrapText="1"/>
    </xf>
    <xf numFmtId="41" fontId="4" fillId="40" borderId="1" xfId="2" applyFont="1" applyFill="1" applyBorder="1" applyAlignment="1">
      <alignment horizontal="center" vertical="center" wrapText="1"/>
    </xf>
    <xf numFmtId="41" fontId="4" fillId="33" borderId="2" xfId="2" applyFont="1" applyFill="1" applyBorder="1" applyAlignment="1" applyProtection="1">
      <alignment horizontal="center" vertical="center" wrapText="1"/>
    </xf>
    <xf numFmtId="41" fontId="4" fillId="33" borderId="2" xfId="2" applyFont="1" applyFill="1" applyBorder="1" applyAlignment="1">
      <alignment horizontal="center" vertical="center" wrapText="1"/>
    </xf>
    <xf numFmtId="41" fontId="10" fillId="0" borderId="8" xfId="2" applyFont="1" applyFill="1" applyBorder="1" applyAlignment="1" applyProtection="1">
      <alignment horizontal="center" vertical="center" wrapText="1"/>
    </xf>
    <xf numFmtId="41" fontId="10" fillId="0" borderId="9" xfId="2" applyFont="1" applyFill="1" applyBorder="1" applyAlignment="1">
      <alignment horizontal="center" vertical="center" wrapText="1"/>
    </xf>
    <xf numFmtId="41" fontId="10" fillId="0" borderId="9" xfId="2" applyFont="1" applyFill="1" applyBorder="1" applyAlignment="1" applyProtection="1">
      <alignment horizontal="center" vertical="center" wrapText="1"/>
    </xf>
    <xf numFmtId="41" fontId="10" fillId="0" borderId="9" xfId="2" applyFont="1" applyFill="1" applyBorder="1" applyAlignment="1" applyProtection="1">
      <alignment horizontal="center" vertical="top" wrapText="1"/>
    </xf>
    <xf numFmtId="41" fontId="10" fillId="0" borderId="8" xfId="2" applyFont="1" applyFill="1" applyBorder="1" applyAlignment="1">
      <alignment horizontal="center" vertical="center" wrapText="1"/>
    </xf>
    <xf numFmtId="41" fontId="10" fillId="0" borderId="2" xfId="2" applyFont="1" applyFill="1" applyBorder="1" applyAlignment="1" applyProtection="1">
      <alignment horizontal="center" vertical="center" wrapText="1"/>
    </xf>
    <xf numFmtId="41" fontId="10" fillId="0" borderId="2" xfId="2" applyFont="1" applyFill="1" applyBorder="1" applyAlignment="1">
      <alignment horizontal="center" vertical="center" wrapText="1"/>
    </xf>
    <xf numFmtId="41" fontId="10" fillId="0" borderId="1" xfId="2" applyFont="1" applyFill="1" applyBorder="1" applyAlignment="1" applyProtection="1">
      <alignment horizontal="center" vertical="center" wrapText="1"/>
    </xf>
    <xf numFmtId="41" fontId="10" fillId="0" borderId="1" xfId="2" applyFont="1" applyFill="1" applyBorder="1" applyAlignment="1">
      <alignment horizontal="center" vertical="center" wrapText="1"/>
    </xf>
    <xf numFmtId="41" fontId="4" fillId="39" borderId="2" xfId="2" applyFont="1" applyFill="1" applyBorder="1" applyAlignment="1" applyProtection="1">
      <alignment horizontal="center" vertical="center" wrapText="1"/>
    </xf>
    <xf numFmtId="41" fontId="4" fillId="39" borderId="2" xfId="2" applyFont="1" applyFill="1" applyBorder="1" applyAlignment="1">
      <alignment horizontal="center" vertical="center" wrapText="1"/>
    </xf>
    <xf numFmtId="41" fontId="4" fillId="8" borderId="8" xfId="2" applyFont="1" applyFill="1" applyBorder="1" applyAlignment="1" applyProtection="1">
      <alignment horizontal="center" vertical="center"/>
    </xf>
    <xf numFmtId="41" fontId="4" fillId="8" borderId="1" xfId="2" applyFont="1" applyFill="1" applyBorder="1" applyAlignment="1" applyProtection="1">
      <alignment horizontal="center" vertical="center"/>
    </xf>
    <xf numFmtId="41" fontId="4" fillId="41" borderId="8" xfId="2" applyFont="1" applyFill="1" applyBorder="1" applyAlignment="1" applyProtection="1">
      <alignment horizontal="center" vertical="center" wrapText="1"/>
    </xf>
    <xf numFmtId="41" fontId="4" fillId="41" borderId="9" xfId="2" applyFont="1" applyFill="1" applyBorder="1" applyAlignment="1">
      <alignment horizontal="center" vertical="center" wrapText="1"/>
    </xf>
    <xf numFmtId="41" fontId="4" fillId="41" borderId="9" xfId="2" applyFont="1" applyFill="1" applyBorder="1" applyAlignment="1" applyProtection="1">
      <alignment horizontal="center" vertical="center" wrapText="1"/>
    </xf>
    <xf numFmtId="41" fontId="4" fillId="41" borderId="9" xfId="2" applyFont="1" applyFill="1" applyBorder="1" applyAlignment="1" applyProtection="1">
      <alignment horizontal="center" vertical="top" wrapText="1"/>
    </xf>
    <xf numFmtId="41" fontId="4" fillId="41" borderId="8" xfId="2" applyFont="1" applyFill="1" applyBorder="1" applyAlignment="1">
      <alignment horizontal="center" vertical="center" wrapText="1"/>
    </xf>
    <xf numFmtId="41" fontId="4" fillId="41" borderId="2" xfId="2" applyFont="1" applyFill="1" applyBorder="1" applyAlignment="1" applyProtection="1">
      <alignment horizontal="center" vertical="center" wrapText="1"/>
    </xf>
    <xf numFmtId="41" fontId="4" fillId="41" borderId="2" xfId="2" applyFont="1" applyFill="1" applyBorder="1" applyAlignment="1">
      <alignment horizontal="center" vertical="center" wrapText="1"/>
    </xf>
    <xf numFmtId="41" fontId="4" fillId="41" borderId="1" xfId="2" applyFont="1" applyFill="1" applyBorder="1" applyAlignment="1" applyProtection="1">
      <alignment horizontal="center" vertical="center" wrapText="1"/>
    </xf>
    <xf numFmtId="41" fontId="4" fillId="41" borderId="1" xfId="2" applyFont="1" applyFill="1" applyBorder="1" applyAlignment="1">
      <alignment horizontal="center" vertical="center" wrapText="1"/>
    </xf>
    <xf numFmtId="41" fontId="4" fillId="42" borderId="8" xfId="2" applyFont="1" applyFill="1" applyBorder="1" applyAlignment="1" applyProtection="1">
      <alignment horizontal="center" vertical="center" wrapText="1"/>
    </xf>
    <xf numFmtId="41" fontId="4" fillId="42" borderId="9" xfId="2" applyFont="1" applyFill="1" applyBorder="1" applyAlignment="1">
      <alignment horizontal="center" vertical="center" wrapText="1"/>
    </xf>
    <xf numFmtId="41" fontId="4" fillId="42" borderId="9" xfId="2" applyFont="1" applyFill="1" applyBorder="1" applyAlignment="1" applyProtection="1">
      <alignment horizontal="center" vertical="center" wrapText="1"/>
    </xf>
    <xf numFmtId="41" fontId="4" fillId="42" borderId="9" xfId="2" applyFont="1" applyFill="1" applyBorder="1" applyAlignment="1" applyProtection="1">
      <alignment horizontal="center" vertical="top" wrapText="1"/>
    </xf>
    <xf numFmtId="41" fontId="4" fillId="42" borderId="8" xfId="2" applyFont="1" applyFill="1" applyBorder="1" applyAlignment="1">
      <alignment horizontal="center" vertical="center" wrapText="1"/>
    </xf>
    <xf numFmtId="41" fontId="4" fillId="42" borderId="2" xfId="2" applyFont="1" applyFill="1" applyBorder="1" applyAlignment="1" applyProtection="1">
      <alignment horizontal="center" vertical="center" wrapText="1"/>
    </xf>
    <xf numFmtId="41" fontId="4" fillId="42" borderId="2" xfId="2" applyFont="1" applyFill="1" applyBorder="1" applyAlignment="1">
      <alignment horizontal="center" vertical="center" wrapText="1"/>
    </xf>
    <xf numFmtId="41" fontId="4" fillId="42" borderId="1" xfId="2" applyFont="1" applyFill="1" applyBorder="1" applyAlignment="1" applyProtection="1">
      <alignment horizontal="center" vertical="center" wrapText="1"/>
    </xf>
    <xf numFmtId="41" fontId="4" fillId="42" borderId="1" xfId="2" applyFont="1" applyFill="1" applyBorder="1" applyAlignment="1">
      <alignment horizontal="center" vertical="center" wrapText="1"/>
    </xf>
    <xf numFmtId="41" fontId="4" fillId="43" borderId="9" xfId="2" applyFont="1" applyFill="1" applyBorder="1" applyAlignment="1" applyProtection="1">
      <alignment horizontal="center" vertical="center" wrapText="1"/>
    </xf>
    <xf numFmtId="41" fontId="4" fillId="43" borderId="9" xfId="2" applyFont="1" applyFill="1" applyBorder="1" applyAlignment="1">
      <alignment horizontal="center" vertical="center" wrapText="1"/>
    </xf>
    <xf numFmtId="41" fontId="4" fillId="43" borderId="9" xfId="2" applyFont="1" applyFill="1" applyBorder="1" applyAlignment="1" applyProtection="1">
      <alignment horizontal="center" vertical="top" wrapText="1"/>
    </xf>
    <xf numFmtId="41" fontId="4" fillId="44" borderId="8" xfId="2" applyFont="1" applyFill="1" applyBorder="1" applyAlignment="1" applyProtection="1">
      <alignment horizontal="center" vertical="center" wrapText="1"/>
    </xf>
    <xf numFmtId="41" fontId="4" fillId="44" borderId="9" xfId="2" applyFont="1" applyFill="1" applyBorder="1" applyAlignment="1">
      <alignment horizontal="center" vertical="center" wrapText="1"/>
    </xf>
    <xf numFmtId="41" fontId="4" fillId="44" borderId="9" xfId="2" applyFont="1" applyFill="1" applyBorder="1" applyAlignment="1" applyProtection="1">
      <alignment horizontal="center" vertical="center" wrapText="1"/>
    </xf>
    <xf numFmtId="41" fontId="4" fillId="44" borderId="9" xfId="2" applyFont="1" applyFill="1" applyBorder="1" applyAlignment="1" applyProtection="1">
      <alignment horizontal="center" vertical="top" wrapText="1"/>
    </xf>
    <xf numFmtId="41" fontId="4" fillId="44" borderId="8" xfId="2" applyFont="1" applyFill="1" applyBorder="1" applyAlignment="1">
      <alignment horizontal="center" vertical="center" wrapText="1"/>
    </xf>
    <xf numFmtId="41" fontId="4" fillId="44" borderId="2" xfId="2" applyFont="1" applyFill="1" applyBorder="1" applyAlignment="1" applyProtection="1">
      <alignment horizontal="center" vertical="center" wrapText="1"/>
    </xf>
    <xf numFmtId="41" fontId="4" fillId="44" borderId="2" xfId="2" applyFont="1" applyFill="1" applyBorder="1" applyAlignment="1">
      <alignment horizontal="center" vertical="center" wrapText="1"/>
    </xf>
    <xf numFmtId="41" fontId="4" fillId="44" borderId="1" xfId="2" applyFont="1" applyFill="1" applyBorder="1" applyAlignment="1" applyProtection="1">
      <alignment horizontal="center" vertical="center" wrapText="1"/>
    </xf>
    <xf numFmtId="41" fontId="4" fillId="44" borderId="1" xfId="2" applyFont="1" applyFill="1" applyBorder="1" applyAlignment="1">
      <alignment horizontal="center" vertical="center" wrapText="1"/>
    </xf>
    <xf numFmtId="41" fontId="4" fillId="45" borderId="8" xfId="2" applyFont="1" applyFill="1" applyBorder="1" applyAlignment="1" applyProtection="1">
      <alignment horizontal="center" vertical="center" wrapText="1"/>
    </xf>
    <xf numFmtId="41" fontId="4" fillId="45" borderId="9" xfId="2" applyFont="1" applyFill="1" applyBorder="1" applyAlignment="1">
      <alignment horizontal="center" vertical="center" wrapText="1"/>
    </xf>
    <xf numFmtId="41" fontId="4" fillId="45" borderId="9" xfId="2" applyFont="1" applyFill="1" applyBorder="1" applyAlignment="1" applyProtection="1">
      <alignment horizontal="center" vertical="center" wrapText="1"/>
    </xf>
    <xf numFmtId="41" fontId="4" fillId="45" borderId="9" xfId="2" applyFont="1" applyFill="1" applyBorder="1" applyAlignment="1" applyProtection="1">
      <alignment horizontal="center" vertical="top" wrapText="1"/>
    </xf>
    <xf numFmtId="41" fontId="4" fillId="45" borderId="8" xfId="2" applyFont="1" applyFill="1" applyBorder="1" applyAlignment="1">
      <alignment horizontal="center" vertical="center" wrapText="1"/>
    </xf>
    <xf numFmtId="41" fontId="4" fillId="45" borderId="2" xfId="2" applyFont="1" applyFill="1" applyBorder="1" applyAlignment="1" applyProtection="1">
      <alignment horizontal="center" vertical="center" wrapText="1"/>
    </xf>
    <xf numFmtId="41" fontId="4" fillId="45" borderId="2" xfId="2" applyFont="1" applyFill="1" applyBorder="1" applyAlignment="1">
      <alignment horizontal="center" vertical="center" wrapText="1"/>
    </xf>
    <xf numFmtId="41" fontId="4" fillId="45" borderId="1" xfId="2" applyFont="1" applyFill="1" applyBorder="1" applyAlignment="1" applyProtection="1">
      <alignment horizontal="center" vertical="center" wrapText="1"/>
    </xf>
    <xf numFmtId="41" fontId="4" fillId="46" borderId="8" xfId="2" applyFont="1" applyFill="1" applyBorder="1" applyAlignment="1" applyProtection="1">
      <alignment horizontal="center" vertical="center" wrapText="1"/>
    </xf>
    <xf numFmtId="41" fontId="4" fillId="46" borderId="9" xfId="2" applyFont="1" applyFill="1" applyBorder="1" applyAlignment="1">
      <alignment horizontal="center" vertical="center" wrapText="1"/>
    </xf>
    <xf numFmtId="41" fontId="4" fillId="46" borderId="9" xfId="2" applyFont="1" applyFill="1" applyBorder="1" applyAlignment="1" applyProtection="1">
      <alignment horizontal="center" vertical="center" wrapText="1"/>
    </xf>
    <xf numFmtId="41" fontId="4" fillId="46" borderId="9" xfId="2" applyFont="1" applyFill="1" applyBorder="1" applyAlignment="1" applyProtection="1">
      <alignment horizontal="center" vertical="top" wrapText="1"/>
    </xf>
    <xf numFmtId="41" fontId="4" fillId="46" borderId="8" xfId="2" applyFont="1" applyFill="1" applyBorder="1" applyAlignment="1">
      <alignment horizontal="center" vertical="center" wrapText="1"/>
    </xf>
    <xf numFmtId="41" fontId="4" fillId="46" borderId="2" xfId="2" applyFont="1" applyFill="1" applyBorder="1" applyAlignment="1" applyProtection="1">
      <alignment horizontal="center" vertical="center" wrapText="1"/>
    </xf>
    <xf numFmtId="41" fontId="4" fillId="46" borderId="2" xfId="2" applyFont="1" applyFill="1" applyBorder="1" applyAlignment="1">
      <alignment horizontal="center" vertical="center" wrapText="1"/>
    </xf>
    <xf numFmtId="41" fontId="4" fillId="46" borderId="1" xfId="2" applyFont="1" applyFill="1" applyBorder="1" applyAlignment="1" applyProtection="1">
      <alignment horizontal="center" vertical="center" wrapText="1"/>
    </xf>
    <xf numFmtId="41" fontId="4" fillId="46" borderId="1" xfId="2" applyFont="1" applyFill="1" applyBorder="1" applyAlignment="1">
      <alignment horizontal="center" vertical="center" wrapText="1"/>
    </xf>
    <xf numFmtId="41" fontId="4" fillId="4" borderId="2" xfId="2" applyFont="1" applyFill="1" applyBorder="1" applyAlignment="1">
      <alignment horizontal="center" vertical="center" wrapText="1"/>
    </xf>
    <xf numFmtId="41" fontId="4" fillId="33" borderId="8" xfId="2" applyFont="1" applyFill="1" applyBorder="1" applyAlignment="1" applyProtection="1">
      <alignment horizontal="center" vertical="center"/>
    </xf>
    <xf numFmtId="41" fontId="4" fillId="33" borderId="2" xfId="2" applyFont="1" applyFill="1" applyBorder="1" applyAlignment="1" applyProtection="1">
      <alignment horizontal="center" vertical="center"/>
    </xf>
    <xf numFmtId="41" fontId="4" fillId="33" borderId="1" xfId="2" applyFont="1" applyFill="1" applyBorder="1" applyAlignment="1" applyProtection="1">
      <alignment horizontal="center" vertical="center"/>
    </xf>
    <xf numFmtId="41" fontId="4" fillId="33" borderId="8" xfId="2" applyFont="1" applyFill="1" applyBorder="1" applyAlignment="1">
      <alignment horizontal="center" vertical="center" wrapText="1"/>
    </xf>
    <xf numFmtId="41" fontId="4" fillId="33" borderId="8" xfId="2" applyFont="1" applyFill="1" applyBorder="1" applyAlignment="1" applyProtection="1">
      <alignment horizontal="center" vertical="center" wrapText="1"/>
    </xf>
    <xf numFmtId="41" fontId="4" fillId="33" borderId="8" xfId="2" applyFont="1" applyFill="1" applyBorder="1" applyAlignment="1" applyProtection="1">
      <alignment horizontal="center" vertical="top" wrapText="1"/>
    </xf>
    <xf numFmtId="41" fontId="7" fillId="0" borderId="8" xfId="2" applyFont="1" applyFill="1" applyBorder="1" applyAlignment="1" applyProtection="1">
      <alignment horizontal="center" vertical="center"/>
    </xf>
    <xf numFmtId="41" fontId="4" fillId="15" borderId="8" xfId="2" applyFont="1" applyFill="1" applyBorder="1" applyAlignment="1" applyProtection="1">
      <alignment horizontal="center" vertical="center"/>
    </xf>
    <xf numFmtId="41" fontId="4" fillId="15" borderId="9" xfId="2" applyFont="1" applyFill="1" applyBorder="1" applyAlignment="1">
      <alignment horizontal="center" vertical="center"/>
    </xf>
    <xf numFmtId="41" fontId="4" fillId="15" borderId="9" xfId="2" applyFont="1" applyFill="1" applyBorder="1" applyAlignment="1" applyProtection="1">
      <alignment horizontal="center" vertical="center"/>
    </xf>
    <xf numFmtId="41" fontId="4" fillId="15" borderId="9" xfId="2" applyFont="1" applyFill="1" applyBorder="1" applyAlignment="1" applyProtection="1">
      <alignment horizontal="center" vertical="top"/>
    </xf>
    <xf numFmtId="41" fontId="4" fillId="15" borderId="8" xfId="2" applyFont="1" applyFill="1" applyBorder="1" applyAlignment="1">
      <alignment horizontal="center" vertical="center"/>
    </xf>
    <xf numFmtId="41" fontId="7" fillId="0" borderId="2" xfId="2" applyFont="1" applyFill="1" applyBorder="1" applyAlignment="1" applyProtection="1">
      <alignment horizontal="center" vertical="center"/>
    </xf>
    <xf numFmtId="41" fontId="4" fillId="15" borderId="2" xfId="2" applyFont="1" applyFill="1" applyBorder="1" applyAlignment="1" applyProtection="1">
      <alignment horizontal="center" vertical="center"/>
    </xf>
    <xf numFmtId="41" fontId="4" fillId="15" borderId="2" xfId="2" applyFont="1" applyFill="1" applyBorder="1" applyAlignment="1">
      <alignment horizontal="center" vertical="center"/>
    </xf>
    <xf numFmtId="41" fontId="7" fillId="0" borderId="1" xfId="2" applyFont="1" applyFill="1" applyBorder="1" applyAlignment="1" applyProtection="1">
      <alignment horizontal="center" vertical="center"/>
    </xf>
    <xf numFmtId="41" fontId="4" fillId="15" borderId="1" xfId="2" applyFont="1" applyFill="1" applyBorder="1" applyAlignment="1" applyProtection="1">
      <alignment horizontal="center" vertical="center"/>
    </xf>
    <xf numFmtId="41" fontId="4" fillId="15" borderId="1" xfId="2" applyFont="1" applyFill="1" applyBorder="1" applyAlignment="1">
      <alignment horizontal="center" vertical="center"/>
    </xf>
    <xf numFmtId="41" fontId="4" fillId="29" borderId="8" xfId="2" applyFont="1" applyFill="1" applyBorder="1" applyAlignment="1" applyProtection="1">
      <alignment horizontal="center" vertical="center" wrapText="1"/>
    </xf>
    <xf numFmtId="41" fontId="4" fillId="29" borderId="2" xfId="2" applyFont="1" applyFill="1" applyBorder="1" applyAlignment="1" applyProtection="1">
      <alignment horizontal="center" vertical="center" wrapText="1"/>
    </xf>
    <xf numFmtId="41" fontId="4" fillId="29" borderId="2" xfId="2" applyFont="1" applyFill="1" applyBorder="1" applyAlignment="1">
      <alignment horizontal="center" vertical="center" wrapText="1"/>
    </xf>
    <xf numFmtId="41" fontId="4" fillId="29" borderId="1" xfId="2" applyFont="1" applyFill="1" applyBorder="1" applyAlignment="1" applyProtection="1">
      <alignment horizontal="center" vertical="center" wrapText="1"/>
    </xf>
    <xf numFmtId="41" fontId="4" fillId="47" borderId="8" xfId="2" applyFont="1" applyFill="1" applyBorder="1" applyAlignment="1" applyProtection="1">
      <alignment horizontal="center" vertical="center" wrapText="1"/>
    </xf>
    <xf numFmtId="41" fontId="4" fillId="47" borderId="9" xfId="2" applyFont="1" applyFill="1" applyBorder="1" applyAlignment="1">
      <alignment horizontal="center" vertical="center" wrapText="1"/>
    </xf>
    <xf numFmtId="41" fontId="4" fillId="47" borderId="9" xfId="2" applyFont="1" applyFill="1" applyBorder="1" applyAlignment="1" applyProtection="1">
      <alignment horizontal="center" vertical="center" wrapText="1"/>
    </xf>
    <xf numFmtId="41" fontId="4" fillId="47" borderId="9" xfId="2" applyFont="1" applyFill="1" applyBorder="1" applyAlignment="1" applyProtection="1">
      <alignment horizontal="center" vertical="top" wrapText="1"/>
    </xf>
    <xf numFmtId="41" fontId="4" fillId="47" borderId="8" xfId="2" applyFont="1" applyFill="1" applyBorder="1" applyAlignment="1">
      <alignment horizontal="center" vertical="center" wrapText="1"/>
    </xf>
    <xf numFmtId="41" fontId="4" fillId="47" borderId="2" xfId="2" applyFont="1" applyFill="1" applyBorder="1" applyAlignment="1" applyProtection="1">
      <alignment horizontal="center" vertical="center" wrapText="1"/>
    </xf>
    <xf numFmtId="41" fontId="4" fillId="47" borderId="2" xfId="2" applyFont="1" applyFill="1" applyBorder="1" applyAlignment="1">
      <alignment horizontal="center" vertical="center" wrapText="1"/>
    </xf>
    <xf numFmtId="41" fontId="4" fillId="47" borderId="1" xfId="2" applyFont="1" applyFill="1" applyBorder="1" applyAlignment="1" applyProtection="1">
      <alignment horizontal="center" vertical="center" wrapText="1"/>
    </xf>
    <xf numFmtId="41" fontId="4" fillId="47" borderId="1" xfId="2" applyFont="1" applyFill="1" applyBorder="1" applyAlignment="1">
      <alignment horizontal="center" vertical="center" wrapText="1"/>
    </xf>
    <xf numFmtId="41" fontId="4" fillId="48" borderId="8" xfId="2" applyFont="1" applyFill="1" applyBorder="1" applyAlignment="1" applyProtection="1">
      <alignment horizontal="center" vertical="center" wrapText="1"/>
    </xf>
    <xf numFmtId="41" fontId="4" fillId="48" borderId="9" xfId="2" applyFont="1" applyFill="1" applyBorder="1" applyAlignment="1">
      <alignment horizontal="center" vertical="center" wrapText="1"/>
    </xf>
    <xf numFmtId="41" fontId="4" fillId="48" borderId="9" xfId="2" applyFont="1" applyFill="1" applyBorder="1" applyAlignment="1" applyProtection="1">
      <alignment horizontal="center" vertical="center" wrapText="1"/>
    </xf>
    <xf numFmtId="41" fontId="4" fillId="48" borderId="9" xfId="2" applyFont="1" applyFill="1" applyBorder="1" applyAlignment="1" applyProtection="1">
      <alignment horizontal="center" vertical="top" wrapText="1"/>
    </xf>
    <xf numFmtId="41" fontId="4" fillId="48" borderId="8" xfId="2" applyFont="1" applyFill="1" applyBorder="1" applyAlignment="1">
      <alignment horizontal="center" vertical="center" wrapText="1"/>
    </xf>
    <xf numFmtId="41" fontId="4" fillId="48" borderId="2" xfId="2" applyFont="1" applyFill="1" applyBorder="1" applyAlignment="1" applyProtection="1">
      <alignment horizontal="center" vertical="center" wrapText="1"/>
    </xf>
    <xf numFmtId="41" fontId="4" fillId="48" borderId="2" xfId="2" applyFont="1" applyFill="1" applyBorder="1" applyAlignment="1">
      <alignment horizontal="center" vertical="center" wrapText="1"/>
    </xf>
    <xf numFmtId="41" fontId="4" fillId="48" borderId="1" xfId="2" applyFont="1" applyFill="1" applyBorder="1" applyAlignment="1" applyProtection="1">
      <alignment horizontal="center" vertical="center" wrapText="1"/>
    </xf>
    <xf numFmtId="41" fontId="4" fillId="48" borderId="1" xfId="2" applyFont="1" applyFill="1" applyBorder="1" applyAlignment="1">
      <alignment horizontal="center" vertical="center" wrapText="1"/>
    </xf>
    <xf numFmtId="41" fontId="4" fillId="49" borderId="8" xfId="2" applyFont="1" applyFill="1" applyBorder="1" applyAlignment="1" applyProtection="1">
      <alignment horizontal="center" vertical="center" wrapText="1"/>
    </xf>
    <xf numFmtId="41" fontId="4" fillId="49" borderId="9" xfId="2" applyFont="1" applyFill="1" applyBorder="1" applyAlignment="1">
      <alignment horizontal="center" vertical="center" wrapText="1"/>
    </xf>
    <xf numFmtId="41" fontId="4" fillId="49" borderId="9" xfId="2" applyFont="1" applyFill="1" applyBorder="1" applyAlignment="1" applyProtection="1">
      <alignment horizontal="center" vertical="center" wrapText="1"/>
    </xf>
    <xf numFmtId="41" fontId="4" fillId="49" borderId="9" xfId="2" applyFont="1" applyFill="1" applyBorder="1" applyAlignment="1" applyProtection="1">
      <alignment horizontal="center" vertical="top" wrapText="1"/>
    </xf>
    <xf numFmtId="41" fontId="4" fillId="49" borderId="8" xfId="2" applyFont="1" applyFill="1" applyBorder="1" applyAlignment="1">
      <alignment horizontal="center" vertical="center" wrapText="1"/>
    </xf>
    <xf numFmtId="41" fontId="4" fillId="49" borderId="1" xfId="2" applyFont="1" applyFill="1" applyBorder="1" applyAlignment="1" applyProtection="1">
      <alignment horizontal="center" vertical="center" wrapText="1"/>
    </xf>
    <xf numFmtId="41" fontId="4" fillId="49" borderId="1" xfId="2" applyFont="1" applyFill="1" applyBorder="1" applyAlignment="1">
      <alignment horizontal="center" vertical="center" wrapText="1"/>
    </xf>
    <xf numFmtId="41" fontId="4" fillId="26" borderId="9" xfId="2" quotePrefix="1" applyFont="1" applyFill="1" applyBorder="1" applyAlignment="1">
      <alignment horizontal="center" vertical="center" wrapText="1"/>
    </xf>
    <xf numFmtId="41" fontId="12" fillId="0" borderId="8" xfId="2" applyFont="1" applyFill="1" applyBorder="1" applyAlignment="1">
      <alignment horizontal="center" vertical="center"/>
    </xf>
    <xf numFmtId="41" fontId="10" fillId="24" borderId="8" xfId="2" applyFont="1" applyFill="1" applyBorder="1" applyAlignment="1" applyProtection="1">
      <alignment horizontal="center" vertical="center" wrapText="1"/>
    </xf>
    <xf numFmtId="41" fontId="10" fillId="24" borderId="9" xfId="2" applyFont="1" applyFill="1" applyBorder="1" applyAlignment="1">
      <alignment horizontal="center" vertical="center" wrapText="1"/>
    </xf>
    <xf numFmtId="41" fontId="10" fillId="24" borderId="9" xfId="2" applyFont="1" applyFill="1" applyBorder="1" applyAlignment="1">
      <alignment horizontal="center" vertical="top" wrapText="1"/>
    </xf>
    <xf numFmtId="41" fontId="10" fillId="24" borderId="9" xfId="2" applyFont="1" applyFill="1" applyBorder="1" applyAlignment="1" applyProtection="1">
      <alignment horizontal="center" vertical="center" wrapText="1"/>
    </xf>
    <xf numFmtId="41" fontId="10" fillId="24" borderId="8" xfId="2" applyFont="1" applyFill="1" applyBorder="1" applyAlignment="1">
      <alignment horizontal="center" vertical="center" wrapText="1"/>
    </xf>
    <xf numFmtId="41" fontId="12" fillId="0" borderId="2" xfId="2" applyFont="1" applyFill="1" applyBorder="1" applyAlignment="1">
      <alignment horizontal="center" vertical="center"/>
    </xf>
    <xf numFmtId="41" fontId="10" fillId="24" borderId="2" xfId="2" applyFont="1" applyFill="1" applyBorder="1" applyAlignment="1" applyProtection="1">
      <alignment horizontal="center" vertical="center" wrapText="1"/>
    </xf>
    <xf numFmtId="41" fontId="10" fillId="24" borderId="2" xfId="2" applyFont="1" applyFill="1" applyBorder="1" applyAlignment="1">
      <alignment horizontal="center" vertical="center" wrapText="1"/>
    </xf>
    <xf numFmtId="41" fontId="12" fillId="0" borderId="1" xfId="2" applyFont="1" applyFill="1" applyBorder="1" applyAlignment="1">
      <alignment horizontal="center" vertical="center"/>
    </xf>
    <xf numFmtId="41" fontId="10" fillId="24" borderId="1" xfId="2" applyFont="1" applyFill="1" applyBorder="1" applyAlignment="1" applyProtection="1">
      <alignment horizontal="center" vertical="center" wrapText="1"/>
    </xf>
    <xf numFmtId="41" fontId="10" fillId="24" borderId="1" xfId="2" applyFont="1" applyFill="1" applyBorder="1" applyAlignment="1">
      <alignment horizontal="center" vertical="center" wrapText="1"/>
    </xf>
    <xf numFmtId="41" fontId="10" fillId="50" borderId="8" xfId="2" applyFont="1" applyFill="1" applyBorder="1" applyAlignment="1" applyProtection="1">
      <alignment horizontal="center" vertical="center" wrapText="1"/>
    </xf>
    <xf numFmtId="41" fontId="10" fillId="50" borderId="9" xfId="2" applyFont="1" applyFill="1" applyBorder="1" applyAlignment="1">
      <alignment horizontal="center" vertical="center" wrapText="1"/>
    </xf>
    <xf numFmtId="41" fontId="10" fillId="50" borderId="9" xfId="2" applyFont="1" applyFill="1" applyBorder="1" applyAlignment="1">
      <alignment horizontal="center" vertical="top" wrapText="1"/>
    </xf>
    <xf numFmtId="41" fontId="10" fillId="50" borderId="9" xfId="2" applyFont="1" applyFill="1" applyBorder="1" applyAlignment="1" applyProtection="1">
      <alignment horizontal="center" vertical="center" wrapText="1"/>
    </xf>
    <xf numFmtId="41" fontId="10" fillId="50" borderId="8" xfId="2" applyFont="1" applyFill="1" applyBorder="1" applyAlignment="1">
      <alignment horizontal="center" vertical="center" wrapText="1"/>
    </xf>
    <xf numFmtId="41" fontId="10" fillId="50" borderId="1" xfId="2" applyFont="1" applyFill="1" applyBorder="1" applyAlignment="1" applyProtection="1">
      <alignment horizontal="center" vertical="center" wrapText="1"/>
    </xf>
    <xf numFmtId="41" fontId="10" fillId="50" borderId="1" xfId="2" applyFont="1" applyFill="1" applyBorder="1" applyAlignment="1">
      <alignment horizontal="center" vertical="center" wrapText="1"/>
    </xf>
    <xf numFmtId="41" fontId="12" fillId="0" borderId="9" xfId="2" applyFont="1" applyFill="1" applyBorder="1" applyAlignment="1">
      <alignment horizontal="center" vertical="center"/>
    </xf>
    <xf numFmtId="41" fontId="10" fillId="15" borderId="9" xfId="2" applyFont="1" applyFill="1" applyBorder="1" applyAlignment="1" applyProtection="1">
      <alignment horizontal="center" vertical="center" wrapText="1"/>
    </xf>
    <xf numFmtId="41" fontId="10" fillId="15" borderId="9" xfId="2" applyFont="1" applyFill="1" applyBorder="1" applyAlignment="1">
      <alignment horizontal="center" vertical="center" wrapText="1"/>
    </xf>
    <xf numFmtId="41" fontId="10" fillId="15" borderId="9" xfId="2" applyFont="1" applyFill="1" applyBorder="1" applyAlignment="1">
      <alignment horizontal="center" vertical="top" wrapText="1"/>
    </xf>
    <xf numFmtId="41" fontId="10" fillId="47" borderId="8" xfId="2" applyFont="1" applyFill="1" applyBorder="1" applyAlignment="1" applyProtection="1">
      <alignment horizontal="center" vertical="center" wrapText="1"/>
    </xf>
    <xf numFmtId="41" fontId="10" fillId="47" borderId="9" xfId="2" applyFont="1" applyFill="1" applyBorder="1" applyAlignment="1">
      <alignment horizontal="center" vertical="center" wrapText="1"/>
    </xf>
    <xf numFmtId="41" fontId="10" fillId="47" borderId="9" xfId="2" applyFont="1" applyFill="1" applyBorder="1" applyAlignment="1">
      <alignment horizontal="center" vertical="top" wrapText="1"/>
    </xf>
    <xf numFmtId="41" fontId="10" fillId="47" borderId="9" xfId="2" applyFont="1" applyFill="1" applyBorder="1" applyAlignment="1" applyProtection="1">
      <alignment horizontal="center" vertical="center" wrapText="1"/>
    </xf>
    <xf numFmtId="41" fontId="17" fillId="61" borderId="8" xfId="2" applyFont="1" applyFill="1" applyBorder="1" applyAlignment="1">
      <alignment horizontal="center" vertical="center" wrapText="1"/>
    </xf>
    <xf numFmtId="41" fontId="10" fillId="47" borderId="8" xfId="2" applyFont="1" applyFill="1" applyBorder="1" applyAlignment="1">
      <alignment horizontal="center" vertical="center" wrapText="1"/>
    </xf>
    <xf numFmtId="41" fontId="10" fillId="47" borderId="2" xfId="2" applyFont="1" applyFill="1" applyBorder="1" applyAlignment="1" applyProtection="1">
      <alignment horizontal="center" vertical="center" wrapText="1"/>
    </xf>
    <xf numFmtId="41" fontId="17" fillId="61" borderId="2" xfId="2" applyFont="1" applyFill="1" applyBorder="1" applyAlignment="1">
      <alignment horizontal="center" vertical="center" wrapText="1"/>
    </xf>
    <xf numFmtId="41" fontId="10" fillId="47" borderId="2" xfId="2" applyFont="1" applyFill="1" applyBorder="1" applyAlignment="1">
      <alignment horizontal="center" vertical="center" wrapText="1"/>
    </xf>
    <xf numFmtId="41" fontId="10" fillId="47" borderId="1" xfId="2" applyFont="1" applyFill="1" applyBorder="1" applyAlignment="1" applyProtection="1">
      <alignment horizontal="center" vertical="center" wrapText="1"/>
    </xf>
    <xf numFmtId="41" fontId="17" fillId="61" borderId="1" xfId="2" applyFont="1" applyFill="1" applyBorder="1" applyAlignment="1">
      <alignment horizontal="center" vertical="center" wrapText="1"/>
    </xf>
    <xf numFmtId="41" fontId="10" fillId="47" borderId="1" xfId="2" applyFont="1" applyFill="1" applyBorder="1" applyAlignment="1">
      <alignment horizontal="center" vertical="center" wrapText="1"/>
    </xf>
    <xf numFmtId="41" fontId="10" fillId="39" borderId="8" xfId="2" applyFont="1" applyFill="1" applyBorder="1" applyAlignment="1" applyProtection="1">
      <alignment horizontal="center" vertical="center" wrapText="1"/>
    </xf>
    <xf numFmtId="41" fontId="10" fillId="39" borderId="9" xfId="2" applyFont="1" applyFill="1" applyBorder="1" applyAlignment="1">
      <alignment horizontal="center" vertical="center" wrapText="1"/>
    </xf>
    <xf numFmtId="41" fontId="10" fillId="39" borderId="9" xfId="2" applyFont="1" applyFill="1" applyBorder="1" applyAlignment="1">
      <alignment horizontal="center" vertical="top" wrapText="1"/>
    </xf>
    <xf numFmtId="41" fontId="10" fillId="39" borderId="9" xfId="2" applyFont="1" applyFill="1" applyBorder="1" applyAlignment="1" applyProtection="1">
      <alignment horizontal="center" vertical="center" wrapText="1"/>
    </xf>
    <xf numFmtId="41" fontId="10" fillId="39" borderId="8" xfId="2" applyFont="1" applyFill="1" applyBorder="1" applyAlignment="1">
      <alignment horizontal="center" vertical="center" wrapText="1"/>
    </xf>
    <xf numFmtId="41" fontId="10" fillId="39" borderId="2" xfId="2" applyFont="1" applyFill="1" applyBorder="1" applyAlignment="1" applyProtection="1">
      <alignment horizontal="center" vertical="center" wrapText="1"/>
    </xf>
    <xf numFmtId="41" fontId="10" fillId="39" borderId="2" xfId="2" applyFont="1" applyFill="1" applyBorder="1" applyAlignment="1">
      <alignment horizontal="center" vertical="center" wrapText="1"/>
    </xf>
    <xf numFmtId="41" fontId="10" fillId="39" borderId="1" xfId="2" applyFont="1" applyFill="1" applyBorder="1" applyAlignment="1" applyProtection="1">
      <alignment horizontal="center" vertical="center" wrapText="1"/>
    </xf>
    <xf numFmtId="41" fontId="10" fillId="39" borderId="1" xfId="2" applyFont="1" applyFill="1" applyBorder="1" applyAlignment="1">
      <alignment horizontal="center" vertical="center" wrapText="1"/>
    </xf>
    <xf numFmtId="41" fontId="10" fillId="32" borderId="8" xfId="2" applyFont="1" applyFill="1" applyBorder="1" applyAlignment="1" applyProtection="1">
      <alignment horizontal="center" vertical="center" wrapText="1"/>
    </xf>
    <xf numFmtId="41" fontId="10" fillId="32" borderId="9" xfId="2" applyFont="1" applyFill="1" applyBorder="1" applyAlignment="1">
      <alignment horizontal="center" vertical="center" wrapText="1"/>
    </xf>
    <xf numFmtId="41" fontId="10" fillId="32" borderId="9" xfId="2" applyFont="1" applyFill="1" applyBorder="1" applyAlignment="1">
      <alignment horizontal="center" vertical="top" wrapText="1"/>
    </xf>
    <xf numFmtId="41" fontId="10" fillId="32" borderId="9" xfId="2" applyFont="1" applyFill="1" applyBorder="1" applyAlignment="1" applyProtection="1">
      <alignment horizontal="center" vertical="center" wrapText="1"/>
    </xf>
    <xf numFmtId="41" fontId="10" fillId="32" borderId="8" xfId="2" applyFont="1" applyFill="1" applyBorder="1" applyAlignment="1">
      <alignment horizontal="center" vertical="center" wrapText="1"/>
    </xf>
    <xf numFmtId="41" fontId="10" fillId="32" borderId="2" xfId="2" applyFont="1" applyFill="1" applyBorder="1" applyAlignment="1" applyProtection="1">
      <alignment horizontal="center" vertical="center" wrapText="1"/>
    </xf>
    <xf numFmtId="41" fontId="10" fillId="32" borderId="2" xfId="2" applyFont="1" applyFill="1" applyBorder="1" applyAlignment="1">
      <alignment horizontal="center" vertical="center" wrapText="1"/>
    </xf>
    <xf numFmtId="41" fontId="10" fillId="32" borderId="1" xfId="2" applyFont="1" applyFill="1" applyBorder="1" applyAlignment="1" applyProtection="1">
      <alignment horizontal="center" vertical="center" wrapText="1"/>
    </xf>
    <xf numFmtId="41" fontId="10" fillId="32" borderId="1" xfId="2" applyFont="1" applyFill="1" applyBorder="1" applyAlignment="1">
      <alignment horizontal="center" vertical="center" wrapText="1"/>
    </xf>
    <xf numFmtId="41" fontId="10" fillId="27" borderId="8" xfId="2" applyFont="1" applyFill="1" applyBorder="1" applyAlignment="1" applyProtection="1">
      <alignment horizontal="center" vertical="center" wrapText="1"/>
    </xf>
    <xf numFmtId="41" fontId="10" fillId="27" borderId="9" xfId="2" applyFont="1" applyFill="1" applyBorder="1" applyAlignment="1">
      <alignment horizontal="center" vertical="center" wrapText="1"/>
    </xf>
    <xf numFmtId="41" fontId="10" fillId="27" borderId="9" xfId="2" applyFont="1" applyFill="1" applyBorder="1" applyAlignment="1">
      <alignment horizontal="center" vertical="top" wrapText="1"/>
    </xf>
    <xf numFmtId="41" fontId="10" fillId="27" borderId="9" xfId="2" applyFont="1" applyFill="1" applyBorder="1" applyAlignment="1" applyProtection="1">
      <alignment horizontal="center" vertical="center" wrapText="1"/>
    </xf>
    <xf numFmtId="41" fontId="10" fillId="27" borderId="8" xfId="2" applyFont="1" applyFill="1" applyBorder="1" applyAlignment="1">
      <alignment horizontal="center" vertical="center" wrapText="1"/>
    </xf>
    <xf numFmtId="41" fontId="10" fillId="27" borderId="2" xfId="2" applyFont="1" applyFill="1" applyBorder="1" applyAlignment="1" applyProtection="1">
      <alignment horizontal="center" vertical="center" wrapText="1"/>
    </xf>
    <xf numFmtId="41" fontId="10" fillId="27" borderId="2" xfId="2" applyFont="1" applyFill="1" applyBorder="1" applyAlignment="1">
      <alignment horizontal="center" vertical="center" wrapText="1"/>
    </xf>
    <xf numFmtId="41" fontId="10" fillId="27" borderId="1" xfId="2" applyFont="1" applyFill="1" applyBorder="1" applyAlignment="1" applyProtection="1">
      <alignment horizontal="center" vertical="center" wrapText="1"/>
    </xf>
    <xf numFmtId="41" fontId="10" fillId="27" borderId="1" xfId="2" applyFont="1" applyFill="1" applyBorder="1" applyAlignment="1">
      <alignment horizontal="center" vertical="center" wrapText="1"/>
    </xf>
    <xf numFmtId="41" fontId="10" fillId="26" borderId="8" xfId="2" applyFont="1" applyFill="1" applyBorder="1" applyAlignment="1" applyProtection="1">
      <alignment horizontal="center" vertical="center" wrapText="1"/>
    </xf>
    <xf numFmtId="41" fontId="10" fillId="26" borderId="9" xfId="2" applyFont="1" applyFill="1" applyBorder="1" applyAlignment="1">
      <alignment horizontal="center" vertical="center" wrapText="1"/>
    </xf>
    <xf numFmtId="41" fontId="10" fillId="26" borderId="9" xfId="2" applyFont="1" applyFill="1" applyBorder="1" applyAlignment="1">
      <alignment horizontal="center" vertical="top" wrapText="1"/>
    </xf>
    <xf numFmtId="41" fontId="10" fillId="26" borderId="9" xfId="2" applyFont="1" applyFill="1" applyBorder="1" applyAlignment="1" applyProtection="1">
      <alignment horizontal="center" vertical="center" wrapText="1"/>
    </xf>
    <xf numFmtId="41" fontId="10" fillId="26" borderId="8" xfId="2" applyFont="1" applyFill="1" applyBorder="1" applyAlignment="1">
      <alignment horizontal="center" vertical="center" wrapText="1"/>
    </xf>
    <xf numFmtId="41" fontId="10" fillId="26" borderId="2" xfId="2" applyFont="1" applyFill="1" applyBorder="1" applyAlignment="1" applyProtection="1">
      <alignment horizontal="center" vertical="center" wrapText="1"/>
    </xf>
    <xf numFmtId="41" fontId="10" fillId="26" borderId="2" xfId="2" applyFont="1" applyFill="1" applyBorder="1" applyAlignment="1">
      <alignment horizontal="center" vertical="center" wrapText="1"/>
    </xf>
    <xf numFmtId="41" fontId="10" fillId="26" borderId="1" xfId="2" applyFont="1" applyFill="1" applyBorder="1" applyAlignment="1" applyProtection="1">
      <alignment horizontal="center" vertical="center" wrapText="1"/>
    </xf>
    <xf numFmtId="41" fontId="10" fillId="26" borderId="1" xfId="2" applyFont="1" applyFill="1" applyBorder="1" applyAlignment="1">
      <alignment horizontal="center" vertical="center" wrapText="1"/>
    </xf>
    <xf numFmtId="41" fontId="10" fillId="36" borderId="8" xfId="2" applyFont="1" applyFill="1" applyBorder="1" applyAlignment="1" applyProtection="1">
      <alignment horizontal="center" vertical="center" wrapText="1"/>
    </xf>
    <xf numFmtId="41" fontId="10" fillId="36" borderId="9" xfId="2" applyFont="1" applyFill="1" applyBorder="1" applyAlignment="1">
      <alignment horizontal="center" vertical="center" wrapText="1"/>
    </xf>
    <xf numFmtId="41" fontId="10" fillId="36" borderId="9" xfId="2" applyFont="1" applyFill="1" applyBorder="1" applyAlignment="1">
      <alignment horizontal="center" vertical="top" wrapText="1"/>
    </xf>
    <xf numFmtId="41" fontId="10" fillId="36" borderId="9" xfId="2" applyFont="1" applyFill="1" applyBorder="1" applyAlignment="1" applyProtection="1">
      <alignment horizontal="center" vertical="center" wrapText="1"/>
    </xf>
    <xf numFmtId="41" fontId="10" fillId="36" borderId="8" xfId="2" applyFont="1" applyFill="1" applyBorder="1" applyAlignment="1">
      <alignment horizontal="center" vertical="center" wrapText="1"/>
    </xf>
    <xf numFmtId="41" fontId="10" fillId="36" borderId="2" xfId="2" applyFont="1" applyFill="1" applyBorder="1" applyAlignment="1" applyProtection="1">
      <alignment horizontal="center" vertical="center" wrapText="1"/>
    </xf>
    <xf numFmtId="41" fontId="10" fillId="36" borderId="2" xfId="2" applyFont="1" applyFill="1" applyBorder="1" applyAlignment="1">
      <alignment horizontal="center" vertical="center" wrapText="1"/>
    </xf>
    <xf numFmtId="41" fontId="10" fillId="36" borderId="1" xfId="2" applyFont="1" applyFill="1" applyBorder="1" applyAlignment="1" applyProtection="1">
      <alignment horizontal="center" vertical="center" wrapText="1"/>
    </xf>
    <xf numFmtId="41" fontId="10" fillId="36" borderId="1" xfId="2" applyFont="1" applyFill="1" applyBorder="1" applyAlignment="1">
      <alignment horizontal="center" vertical="center" wrapText="1"/>
    </xf>
    <xf numFmtId="41" fontId="10" fillId="33" borderId="8" xfId="2" applyFont="1" applyFill="1" applyBorder="1" applyAlignment="1" applyProtection="1">
      <alignment horizontal="center" vertical="center" wrapText="1"/>
    </xf>
    <xf numFmtId="41" fontId="10" fillId="33" borderId="9" xfId="2" applyFont="1" applyFill="1" applyBorder="1" applyAlignment="1">
      <alignment horizontal="center" vertical="center" wrapText="1"/>
    </xf>
    <xf numFmtId="41" fontId="10" fillId="33" borderId="9" xfId="2" applyFont="1" applyFill="1" applyBorder="1" applyAlignment="1">
      <alignment horizontal="center" vertical="top" wrapText="1"/>
    </xf>
    <xf numFmtId="41" fontId="10" fillId="33" borderId="9" xfId="2" applyFont="1" applyFill="1" applyBorder="1" applyAlignment="1" applyProtection="1">
      <alignment horizontal="center" vertical="center" wrapText="1"/>
    </xf>
    <xf numFmtId="41" fontId="10" fillId="33" borderId="8" xfId="2" applyFont="1" applyFill="1" applyBorder="1" applyAlignment="1">
      <alignment horizontal="center" vertical="center" wrapText="1"/>
    </xf>
    <xf numFmtId="41" fontId="10" fillId="33" borderId="2" xfId="2" applyFont="1" applyFill="1" applyBorder="1" applyAlignment="1" applyProtection="1">
      <alignment horizontal="center" vertical="center" wrapText="1"/>
    </xf>
    <xf numFmtId="41" fontId="10" fillId="33" borderId="2" xfId="2" applyFont="1" applyFill="1" applyBorder="1" applyAlignment="1">
      <alignment horizontal="center" vertical="center" wrapText="1"/>
    </xf>
    <xf numFmtId="41" fontId="10" fillId="33" borderId="1" xfId="2" applyFont="1" applyFill="1" applyBorder="1" applyAlignment="1" applyProtection="1">
      <alignment horizontal="center" vertical="center" wrapText="1"/>
    </xf>
    <xf numFmtId="41" fontId="10" fillId="33" borderId="1" xfId="2" applyFont="1" applyFill="1" applyBorder="1" applyAlignment="1">
      <alignment horizontal="center" vertical="center" wrapText="1"/>
    </xf>
    <xf numFmtId="41" fontId="7" fillId="0" borderId="8" xfId="2" applyFont="1" applyFill="1" applyBorder="1" applyAlignment="1">
      <alignment horizontal="center" vertical="center"/>
    </xf>
    <xf numFmtId="41" fontId="7" fillId="0" borderId="2" xfId="2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center" vertical="center"/>
    </xf>
    <xf numFmtId="41" fontId="4" fillId="43" borderId="8" xfId="2" applyFont="1" applyFill="1" applyBorder="1" applyAlignment="1" applyProtection="1">
      <alignment horizontal="center" vertical="center" wrapText="1"/>
    </xf>
    <xf numFmtId="41" fontId="4" fillId="43" borderId="8" xfId="2" applyFont="1" applyFill="1" applyBorder="1" applyAlignment="1">
      <alignment horizontal="center" vertical="center" wrapText="1"/>
    </xf>
    <xf numFmtId="41" fontId="4" fillId="43" borderId="2" xfId="2" applyFont="1" applyFill="1" applyBorder="1" applyAlignment="1" applyProtection="1">
      <alignment horizontal="center" vertical="center" wrapText="1"/>
    </xf>
    <xf numFmtId="41" fontId="4" fillId="43" borderId="2" xfId="2" applyFont="1" applyFill="1" applyBorder="1" applyAlignment="1">
      <alignment horizontal="center" vertical="center" wrapText="1"/>
    </xf>
    <xf numFmtId="41" fontId="4" fillId="43" borderId="1" xfId="2" applyFont="1" applyFill="1" applyBorder="1" applyAlignment="1" applyProtection="1">
      <alignment horizontal="center" vertical="center" wrapText="1"/>
    </xf>
    <xf numFmtId="41" fontId="4" fillId="43" borderId="1" xfId="2" applyFont="1" applyFill="1" applyBorder="1" applyAlignment="1">
      <alignment horizontal="center" vertical="center" wrapText="1"/>
    </xf>
    <xf numFmtId="41" fontId="10" fillId="51" borderId="8" xfId="2" applyFont="1" applyFill="1" applyBorder="1" applyAlignment="1" applyProtection="1">
      <alignment horizontal="center" vertical="center" wrapText="1"/>
    </xf>
    <xf numFmtId="41" fontId="10" fillId="51" borderId="9" xfId="2" applyFont="1" applyFill="1" applyBorder="1" applyAlignment="1">
      <alignment horizontal="center" vertical="center" wrapText="1"/>
    </xf>
    <xf numFmtId="41" fontId="10" fillId="51" borderId="9" xfId="2" applyFont="1" applyFill="1" applyBorder="1" applyAlignment="1" applyProtection="1">
      <alignment horizontal="center" vertical="center" wrapText="1"/>
    </xf>
    <xf numFmtId="41" fontId="10" fillId="51" borderId="9" xfId="2" applyFont="1" applyFill="1" applyBorder="1" applyAlignment="1" applyProtection="1">
      <alignment horizontal="center" vertical="top" wrapText="1"/>
    </xf>
    <xf numFmtId="41" fontId="10" fillId="51" borderId="8" xfId="2" applyFont="1" applyFill="1" applyBorder="1" applyAlignment="1">
      <alignment horizontal="center" vertical="center" wrapText="1"/>
    </xf>
    <xf numFmtId="41" fontId="10" fillId="51" borderId="2" xfId="2" applyFont="1" applyFill="1" applyBorder="1" applyAlignment="1" applyProtection="1">
      <alignment horizontal="center" vertical="center" wrapText="1"/>
    </xf>
    <xf numFmtId="41" fontId="10" fillId="51" borderId="2" xfId="2" applyFont="1" applyFill="1" applyBorder="1" applyAlignment="1">
      <alignment horizontal="center" vertical="center" wrapText="1"/>
    </xf>
    <xf numFmtId="41" fontId="10" fillId="51" borderId="1" xfId="2" applyFont="1" applyFill="1" applyBorder="1" applyAlignment="1" applyProtection="1">
      <alignment horizontal="center" vertical="center" wrapText="1"/>
    </xf>
    <xf numFmtId="41" fontId="10" fillId="51" borderId="1" xfId="2" applyFont="1" applyFill="1" applyBorder="1" applyAlignment="1">
      <alignment horizontal="center" vertical="center" wrapText="1"/>
    </xf>
    <xf numFmtId="41" fontId="10" fillId="32" borderId="9" xfId="2" applyFont="1" applyFill="1" applyBorder="1" applyAlignment="1" applyProtection="1">
      <alignment horizontal="center" vertical="top" wrapText="1"/>
    </xf>
    <xf numFmtId="41" fontId="4" fillId="12" borderId="9" xfId="2" applyFont="1" applyFill="1" applyBorder="1" applyAlignment="1" applyProtection="1">
      <alignment horizontal="center" vertical="top" wrapText="1"/>
    </xf>
    <xf numFmtId="41" fontId="4" fillId="30" borderId="8" xfId="2" applyFont="1" applyFill="1" applyBorder="1" applyAlignment="1" applyProtection="1">
      <alignment horizontal="center" vertical="center"/>
    </xf>
    <xf numFmtId="41" fontId="4" fillId="30" borderId="2" xfId="2" applyFont="1" applyFill="1" applyBorder="1" applyAlignment="1" applyProtection="1">
      <alignment horizontal="center" vertical="center"/>
    </xf>
    <xf numFmtId="41" fontId="4" fillId="30" borderId="1" xfId="2" applyFont="1" applyFill="1" applyBorder="1" applyAlignment="1" applyProtection="1">
      <alignment horizontal="center" vertical="center"/>
    </xf>
    <xf numFmtId="41" fontId="10" fillId="42" borderId="8" xfId="2" applyFont="1" applyFill="1" applyBorder="1" applyAlignment="1" applyProtection="1">
      <alignment horizontal="center" vertical="center" wrapText="1"/>
    </xf>
    <xf numFmtId="41" fontId="10" fillId="42" borderId="9" xfId="2" applyFont="1" applyFill="1" applyBorder="1" applyAlignment="1">
      <alignment horizontal="center" vertical="center" wrapText="1"/>
    </xf>
    <xf numFmtId="41" fontId="10" fillId="42" borderId="9" xfId="2" applyFont="1" applyFill="1" applyBorder="1" applyAlignment="1">
      <alignment horizontal="center" vertical="top" wrapText="1"/>
    </xf>
    <xf numFmtId="41" fontId="10" fillId="42" borderId="9" xfId="2" applyFont="1" applyFill="1" applyBorder="1" applyAlignment="1" applyProtection="1">
      <alignment horizontal="center" vertical="center" wrapText="1"/>
    </xf>
    <xf numFmtId="41" fontId="10" fillId="42" borderId="9" xfId="2" applyFont="1" applyFill="1" applyBorder="1" applyAlignment="1" applyProtection="1">
      <alignment horizontal="center" vertical="top" wrapText="1"/>
    </xf>
    <xf numFmtId="41" fontId="10" fillId="42" borderId="8" xfId="2" applyFont="1" applyFill="1" applyBorder="1" applyAlignment="1">
      <alignment horizontal="center" vertical="center" wrapText="1"/>
    </xf>
    <xf numFmtId="41" fontId="10" fillId="42" borderId="2" xfId="2" applyFont="1" applyFill="1" applyBorder="1" applyAlignment="1" applyProtection="1">
      <alignment horizontal="center" vertical="center" wrapText="1"/>
    </xf>
    <xf numFmtId="41" fontId="10" fillId="42" borderId="2" xfId="2" applyFont="1" applyFill="1" applyBorder="1" applyAlignment="1">
      <alignment horizontal="center" vertical="center" wrapText="1"/>
    </xf>
    <xf numFmtId="41" fontId="10" fillId="42" borderId="1" xfId="2" applyFont="1" applyFill="1" applyBorder="1" applyAlignment="1" applyProtection="1">
      <alignment horizontal="center" vertical="center" wrapText="1"/>
    </xf>
    <xf numFmtId="41" fontId="10" fillId="42" borderId="1" xfId="2" applyFont="1" applyFill="1" applyBorder="1" applyAlignment="1">
      <alignment horizontal="center" vertical="center" wrapText="1"/>
    </xf>
    <xf numFmtId="41" fontId="10" fillId="7" borderId="9" xfId="2" applyFont="1" applyFill="1" applyBorder="1" applyAlignment="1">
      <alignment horizontal="center" vertical="top" wrapText="1"/>
    </xf>
    <xf numFmtId="41" fontId="10" fillId="31" borderId="8" xfId="2" applyFont="1" applyFill="1" applyBorder="1" applyAlignment="1" applyProtection="1">
      <alignment horizontal="center" vertical="center" wrapText="1"/>
    </xf>
    <xf numFmtId="41" fontId="10" fillId="31" borderId="9" xfId="2" applyFont="1" applyFill="1" applyBorder="1" applyAlignment="1">
      <alignment horizontal="center" vertical="center" wrapText="1"/>
    </xf>
    <xf numFmtId="41" fontId="10" fillId="31" borderId="9" xfId="2" applyFont="1" applyFill="1" applyBorder="1" applyAlignment="1">
      <alignment horizontal="center" vertical="top" wrapText="1"/>
    </xf>
    <xf numFmtId="41" fontId="10" fillId="31" borderId="9" xfId="2" applyFont="1" applyFill="1" applyBorder="1" applyAlignment="1" applyProtection="1">
      <alignment horizontal="center" vertical="center" wrapText="1"/>
    </xf>
    <xf numFmtId="41" fontId="10" fillId="31" borderId="9" xfId="2" applyFont="1" applyFill="1" applyBorder="1" applyAlignment="1" applyProtection="1">
      <alignment horizontal="center" vertical="top" wrapText="1"/>
    </xf>
    <xf numFmtId="41" fontId="10" fillId="31" borderId="8" xfId="2" applyFont="1" applyFill="1" applyBorder="1" applyAlignment="1">
      <alignment horizontal="center" vertical="center" wrapText="1"/>
    </xf>
    <xf numFmtId="41" fontId="10" fillId="31" borderId="2" xfId="2" applyFont="1" applyFill="1" applyBorder="1" applyAlignment="1" applyProtection="1">
      <alignment horizontal="center" vertical="center" wrapText="1"/>
    </xf>
    <xf numFmtId="41" fontId="10" fillId="31" borderId="2" xfId="2" applyFont="1" applyFill="1" applyBorder="1" applyAlignment="1">
      <alignment horizontal="center" vertical="center" wrapText="1"/>
    </xf>
    <xf numFmtId="41" fontId="10" fillId="31" borderId="1" xfId="2" applyFont="1" applyFill="1" applyBorder="1" applyAlignment="1" applyProtection="1">
      <alignment horizontal="center" vertical="center" wrapText="1"/>
    </xf>
    <xf numFmtId="41" fontId="10" fillId="31" borderId="1" xfId="2" applyFont="1" applyFill="1" applyBorder="1" applyAlignment="1">
      <alignment horizontal="center" vertical="center" wrapText="1"/>
    </xf>
    <xf numFmtId="41" fontId="10" fillId="51" borderId="8" xfId="2" applyFont="1" applyFill="1" applyBorder="1" applyAlignment="1" applyProtection="1">
      <alignment horizontal="center" vertical="center"/>
    </xf>
    <xf numFmtId="41" fontId="10" fillId="51" borderId="9" xfId="2" applyFont="1" applyFill="1" applyBorder="1" applyAlignment="1">
      <alignment horizontal="center" vertical="top" wrapText="1"/>
    </xf>
    <xf numFmtId="41" fontId="10" fillId="51" borderId="2" xfId="2" applyFont="1" applyFill="1" applyBorder="1" applyAlignment="1" applyProtection="1">
      <alignment horizontal="center" vertical="center"/>
    </xf>
    <xf numFmtId="41" fontId="10" fillId="51" borderId="1" xfId="2" applyFont="1" applyFill="1" applyBorder="1" applyAlignment="1" applyProtection="1">
      <alignment horizontal="center" vertical="center"/>
    </xf>
    <xf numFmtId="41" fontId="10" fillId="15" borderId="8" xfId="2" applyFont="1" applyFill="1" applyBorder="1" applyAlignment="1" applyProtection="1">
      <alignment horizontal="center" vertical="center" wrapText="1"/>
    </xf>
    <xf numFmtId="41" fontId="10" fillId="15" borderId="9" xfId="2" applyFont="1" applyFill="1" applyBorder="1" applyAlignment="1" applyProtection="1">
      <alignment horizontal="center" vertical="top" wrapText="1"/>
    </xf>
    <xf numFmtId="41" fontId="10" fillId="15" borderId="8" xfId="2" applyFont="1" applyFill="1" applyBorder="1" applyAlignment="1">
      <alignment horizontal="center" vertical="center" wrapText="1"/>
    </xf>
    <xf numFmtId="41" fontId="10" fillId="15" borderId="2" xfId="2" applyFont="1" applyFill="1" applyBorder="1" applyAlignment="1" applyProtection="1">
      <alignment horizontal="center" vertical="center" wrapText="1"/>
    </xf>
    <xf numFmtId="41" fontId="10" fillId="15" borderId="2" xfId="2" applyFont="1" applyFill="1" applyBorder="1" applyAlignment="1">
      <alignment horizontal="center" vertical="center" wrapText="1"/>
    </xf>
    <xf numFmtId="41" fontId="10" fillId="15" borderId="1" xfId="2" applyFont="1" applyFill="1" applyBorder="1" applyAlignment="1" applyProtection="1">
      <alignment horizontal="center" vertical="center" wrapText="1"/>
    </xf>
    <xf numFmtId="41" fontId="10" fillId="15" borderId="1" xfId="2" applyFont="1" applyFill="1" applyBorder="1" applyAlignment="1">
      <alignment horizontal="center" vertical="center" wrapText="1"/>
    </xf>
    <xf numFmtId="41" fontId="10" fillId="52" borderId="8" xfId="2" applyFont="1" applyFill="1" applyBorder="1" applyAlignment="1" applyProtection="1">
      <alignment horizontal="center" vertical="center" wrapText="1"/>
    </xf>
    <xf numFmtId="41" fontId="10" fillId="52" borderId="9" xfId="2" applyFont="1" applyFill="1" applyBorder="1" applyAlignment="1">
      <alignment horizontal="center" vertical="center" wrapText="1"/>
    </xf>
    <xf numFmtId="41" fontId="10" fillId="52" borderId="9" xfId="2" applyFont="1" applyFill="1" applyBorder="1" applyAlignment="1">
      <alignment horizontal="center" vertical="top" wrapText="1"/>
    </xf>
    <xf numFmtId="41" fontId="10" fillId="52" borderId="9" xfId="2" applyFont="1" applyFill="1" applyBorder="1" applyAlignment="1" applyProtection="1">
      <alignment horizontal="center" vertical="center" wrapText="1"/>
    </xf>
    <xf numFmtId="41" fontId="10" fillId="52" borderId="9" xfId="2" applyFont="1" applyFill="1" applyBorder="1" applyAlignment="1" applyProtection="1">
      <alignment horizontal="center" vertical="top" wrapText="1"/>
    </xf>
    <xf numFmtId="41" fontId="10" fillId="52" borderId="8" xfId="2" applyFont="1" applyFill="1" applyBorder="1" applyAlignment="1">
      <alignment horizontal="center" vertical="center" wrapText="1"/>
    </xf>
    <xf numFmtId="41" fontId="10" fillId="52" borderId="2" xfId="2" applyFont="1" applyFill="1" applyBorder="1" applyAlignment="1" applyProtection="1">
      <alignment horizontal="center" vertical="center" wrapText="1"/>
    </xf>
    <xf numFmtId="41" fontId="10" fillId="52" borderId="2" xfId="2" applyFont="1" applyFill="1" applyBorder="1" applyAlignment="1">
      <alignment horizontal="center" vertical="center" wrapText="1"/>
    </xf>
    <xf numFmtId="41" fontId="10" fillId="52" borderId="1" xfId="2" applyFont="1" applyFill="1" applyBorder="1" applyAlignment="1" applyProtection="1">
      <alignment horizontal="center" vertical="center" wrapText="1"/>
    </xf>
    <xf numFmtId="41" fontId="10" fillId="52" borderId="1" xfId="2" applyFont="1" applyFill="1" applyBorder="1" applyAlignment="1">
      <alignment horizontal="center" vertical="center" wrapText="1"/>
    </xf>
    <xf numFmtId="41" fontId="10" fillId="43" borderId="8" xfId="2" applyFont="1" applyFill="1" applyBorder="1" applyAlignment="1" applyProtection="1">
      <alignment horizontal="center" vertical="center" wrapText="1"/>
    </xf>
    <xf numFmtId="41" fontId="10" fillId="43" borderId="9" xfId="2" applyFont="1" applyFill="1" applyBorder="1" applyAlignment="1">
      <alignment horizontal="center" vertical="center" wrapText="1"/>
    </xf>
    <xf numFmtId="41" fontId="10" fillId="43" borderId="9" xfId="2" applyFont="1" applyFill="1" applyBorder="1" applyAlignment="1">
      <alignment horizontal="center" vertical="top" wrapText="1"/>
    </xf>
    <xf numFmtId="41" fontId="10" fillId="43" borderId="9" xfId="2" applyFont="1" applyFill="1" applyBorder="1" applyAlignment="1" applyProtection="1">
      <alignment horizontal="center" vertical="center" wrapText="1"/>
    </xf>
    <xf numFmtId="41" fontId="10" fillId="43" borderId="9" xfId="2" applyFont="1" applyFill="1" applyBorder="1" applyAlignment="1" applyProtection="1">
      <alignment horizontal="center" vertical="top" wrapText="1"/>
    </xf>
    <xf numFmtId="41" fontId="10" fillId="43" borderId="8" xfId="2" applyFont="1" applyFill="1" applyBorder="1" applyAlignment="1">
      <alignment horizontal="center" vertical="center" wrapText="1"/>
    </xf>
    <xf numFmtId="41" fontId="10" fillId="43" borderId="2" xfId="2" applyFont="1" applyFill="1" applyBorder="1" applyAlignment="1" applyProtection="1">
      <alignment horizontal="center" vertical="center" wrapText="1"/>
    </xf>
    <xf numFmtId="41" fontId="10" fillId="43" borderId="2" xfId="2" applyFont="1" applyFill="1" applyBorder="1" applyAlignment="1">
      <alignment horizontal="center" vertical="center" wrapText="1"/>
    </xf>
    <xf numFmtId="41" fontId="10" fillId="43" borderId="1" xfId="2" applyFont="1" applyFill="1" applyBorder="1" applyAlignment="1" applyProtection="1">
      <alignment horizontal="center" vertical="center" wrapText="1"/>
    </xf>
    <xf numFmtId="41" fontId="10" fillId="43" borderId="1" xfId="2" applyFont="1" applyFill="1" applyBorder="1" applyAlignment="1">
      <alignment horizontal="center" vertical="center" wrapText="1"/>
    </xf>
    <xf numFmtId="41" fontId="10" fillId="6" borderId="8" xfId="2" applyFont="1" applyFill="1" applyBorder="1" applyAlignment="1" applyProtection="1">
      <alignment horizontal="center" vertical="center" wrapText="1"/>
    </xf>
    <xf numFmtId="41" fontId="10" fillId="6" borderId="9" xfId="2" applyFont="1" applyFill="1" applyBorder="1" applyAlignment="1">
      <alignment horizontal="center" vertical="center" wrapText="1"/>
    </xf>
    <xf numFmtId="41" fontId="10" fillId="6" borderId="9" xfId="2" applyFont="1" applyFill="1" applyBorder="1" applyAlignment="1">
      <alignment horizontal="center" vertical="top" wrapText="1"/>
    </xf>
    <xf numFmtId="41" fontId="10" fillId="6" borderId="9" xfId="2" applyFont="1" applyFill="1" applyBorder="1" applyAlignment="1" applyProtection="1">
      <alignment horizontal="center" vertical="center" wrapText="1"/>
    </xf>
    <xf numFmtId="41" fontId="10" fillId="6" borderId="9" xfId="2" applyFont="1" applyFill="1" applyBorder="1" applyAlignment="1" applyProtection="1">
      <alignment horizontal="center" vertical="top" wrapText="1"/>
    </xf>
    <xf numFmtId="41" fontId="10" fillId="6" borderId="8" xfId="2" applyFont="1" applyFill="1" applyBorder="1" applyAlignment="1">
      <alignment horizontal="center" vertical="center" wrapText="1"/>
    </xf>
    <xf numFmtId="41" fontId="10" fillId="6" borderId="2" xfId="2" applyFont="1" applyFill="1" applyBorder="1" applyAlignment="1" applyProtection="1">
      <alignment horizontal="center" vertical="center" wrapText="1"/>
    </xf>
    <xf numFmtId="41" fontId="10" fillId="6" borderId="2" xfId="2" applyFont="1" applyFill="1" applyBorder="1" applyAlignment="1">
      <alignment horizontal="center" vertical="center" wrapText="1"/>
    </xf>
    <xf numFmtId="41" fontId="10" fillId="6" borderId="1" xfId="2" applyFont="1" applyFill="1" applyBorder="1" applyAlignment="1" applyProtection="1">
      <alignment horizontal="center" vertical="center" wrapText="1"/>
    </xf>
    <xf numFmtId="41" fontId="10" fillId="6" borderId="1" xfId="2" applyFont="1" applyFill="1" applyBorder="1" applyAlignment="1">
      <alignment horizontal="center" vertical="center" wrapText="1"/>
    </xf>
    <xf numFmtId="41" fontId="10" fillId="39" borderId="8" xfId="2" applyFont="1" applyFill="1" applyBorder="1" applyAlignment="1" applyProtection="1">
      <alignment horizontal="center" vertical="center"/>
    </xf>
    <xf numFmtId="41" fontId="10" fillId="39" borderId="9" xfId="2" applyFont="1" applyFill="1" applyBorder="1" applyAlignment="1" applyProtection="1">
      <alignment horizontal="center" vertical="top" wrapText="1"/>
    </xf>
    <xf numFmtId="41" fontId="10" fillId="39" borderId="2" xfId="2" applyFont="1" applyFill="1" applyBorder="1" applyAlignment="1" applyProtection="1">
      <alignment horizontal="center" vertical="center"/>
    </xf>
    <xf numFmtId="41" fontId="10" fillId="39" borderId="1" xfId="2" applyFont="1" applyFill="1" applyBorder="1" applyAlignment="1" applyProtection="1">
      <alignment horizontal="center" vertical="center"/>
    </xf>
    <xf numFmtId="41" fontId="10" fillId="32" borderId="8" xfId="2" applyFont="1" applyFill="1" applyBorder="1" applyAlignment="1" applyProtection="1">
      <alignment horizontal="center" vertical="center"/>
    </xf>
    <xf numFmtId="41" fontId="10" fillId="32" borderId="2" xfId="2" applyFont="1" applyFill="1" applyBorder="1" applyAlignment="1" applyProtection="1">
      <alignment horizontal="center" vertical="center"/>
    </xf>
    <xf numFmtId="41" fontId="10" fillId="32" borderId="1" xfId="2" applyFont="1" applyFill="1" applyBorder="1" applyAlignment="1" applyProtection="1">
      <alignment horizontal="center" vertical="center"/>
    </xf>
    <xf numFmtId="41" fontId="10" fillId="15" borderId="8" xfId="2" applyFont="1" applyFill="1" applyBorder="1" applyAlignment="1" applyProtection="1">
      <alignment horizontal="center" vertical="center"/>
    </xf>
    <xf numFmtId="41" fontId="10" fillId="15" borderId="2" xfId="2" applyFont="1" applyFill="1" applyBorder="1" applyAlignment="1" applyProtection="1">
      <alignment horizontal="center" vertical="center"/>
    </xf>
    <xf numFmtId="41" fontId="10" fillId="15" borderId="1" xfId="2" applyFont="1" applyFill="1" applyBorder="1" applyAlignment="1" applyProtection="1">
      <alignment horizontal="center" vertical="center"/>
    </xf>
    <xf numFmtId="41" fontId="10" fillId="33" borderId="9" xfId="2" applyFont="1" applyFill="1" applyBorder="1" applyAlignment="1" applyProtection="1">
      <alignment horizontal="center" vertical="top" wrapText="1"/>
    </xf>
    <xf numFmtId="41" fontId="4" fillId="53" borderId="8" xfId="2" applyFont="1" applyFill="1" applyBorder="1" applyAlignment="1">
      <alignment horizontal="center" vertical="center" wrapText="1"/>
    </xf>
    <xf numFmtId="41" fontId="4" fillId="53" borderId="9" xfId="2" applyFont="1" applyFill="1" applyBorder="1" applyAlignment="1">
      <alignment horizontal="center" vertical="center" wrapText="1"/>
    </xf>
    <xf numFmtId="41" fontId="4" fillId="53" borderId="9" xfId="2" applyFont="1" applyFill="1" applyBorder="1" applyAlignment="1">
      <alignment horizontal="center" vertical="top" wrapText="1"/>
    </xf>
    <xf numFmtId="41" fontId="4" fillId="53" borderId="9" xfId="2" applyFont="1" applyFill="1" applyBorder="1" applyAlignment="1" applyProtection="1">
      <alignment horizontal="center" vertical="center" wrapText="1"/>
    </xf>
    <xf numFmtId="41" fontId="4" fillId="53" borderId="2" xfId="2" applyFont="1" applyFill="1" applyBorder="1" applyAlignment="1">
      <alignment horizontal="center" vertical="center" wrapText="1"/>
    </xf>
    <xf numFmtId="41" fontId="4" fillId="53" borderId="1" xfId="2" applyFont="1" applyFill="1" applyBorder="1" applyAlignment="1">
      <alignment horizontal="center" vertical="center" wrapText="1"/>
    </xf>
    <xf numFmtId="41" fontId="4" fillId="43" borderId="9" xfId="2" applyFont="1" applyFill="1" applyBorder="1" applyAlignment="1">
      <alignment horizontal="center" vertical="top" wrapText="1"/>
    </xf>
    <xf numFmtId="41" fontId="4" fillId="4" borderId="9" xfId="2" applyFont="1" applyFill="1" applyBorder="1" applyAlignment="1">
      <alignment horizontal="center" vertical="top" wrapText="1"/>
    </xf>
    <xf numFmtId="41" fontId="4" fillId="16" borderId="9" xfId="2" applyFont="1" applyFill="1" applyBorder="1" applyAlignment="1">
      <alignment horizontal="center" vertical="top" wrapText="1"/>
    </xf>
    <xf numFmtId="41" fontId="4" fillId="30" borderId="9" xfId="2" applyFont="1" applyFill="1" applyBorder="1" applyAlignment="1">
      <alignment horizontal="center" vertical="top" wrapText="1"/>
    </xf>
    <xf numFmtId="41" fontId="7" fillId="0" borderId="9" xfId="2" applyFont="1" applyFill="1" applyBorder="1" applyAlignment="1">
      <alignment horizontal="center" vertical="center"/>
    </xf>
    <xf numFmtId="41" fontId="4" fillId="18" borderId="9" xfId="2" applyFont="1" applyFill="1" applyBorder="1" applyAlignment="1">
      <alignment horizontal="center" vertical="top" wrapText="1"/>
    </xf>
    <xf numFmtId="41" fontId="4" fillId="15" borderId="9" xfId="2" applyFont="1" applyFill="1" applyBorder="1" applyAlignment="1">
      <alignment horizontal="center" vertical="top" wrapText="1"/>
    </xf>
    <xf numFmtId="41" fontId="4" fillId="10" borderId="9" xfId="2" applyFont="1" applyFill="1" applyBorder="1" applyAlignment="1">
      <alignment horizontal="center" vertical="top" wrapText="1"/>
    </xf>
    <xf numFmtId="41" fontId="4" fillId="34" borderId="9" xfId="2" applyFont="1" applyFill="1" applyBorder="1" applyAlignment="1">
      <alignment horizontal="center" vertical="top" wrapText="1"/>
    </xf>
    <xf numFmtId="41" fontId="4" fillId="8" borderId="9" xfId="2" applyFont="1" applyFill="1" applyBorder="1" applyAlignment="1" applyProtection="1">
      <alignment horizontal="left" vertical="top" wrapText="1"/>
    </xf>
    <xf numFmtId="41" fontId="4" fillId="8" borderId="9" xfId="2" applyFont="1" applyFill="1" applyBorder="1" applyAlignment="1">
      <alignment horizontal="left" vertical="center" wrapText="1"/>
    </xf>
    <xf numFmtId="41" fontId="4" fillId="8" borderId="9" xfId="2" applyFont="1" applyFill="1" applyBorder="1" applyAlignment="1">
      <alignment horizontal="center" vertical="top" wrapText="1"/>
    </xf>
    <xf numFmtId="41" fontId="4" fillId="2" borderId="9" xfId="2" applyFont="1" applyFill="1" applyBorder="1" applyAlignment="1" applyProtection="1">
      <alignment horizontal="center" vertical="center" wrapText="1"/>
    </xf>
    <xf numFmtId="41" fontId="4" fillId="2" borderId="9" xfId="2" applyFont="1" applyFill="1" applyBorder="1" applyAlignment="1" applyProtection="1">
      <alignment horizontal="left" vertical="top" wrapText="1"/>
    </xf>
    <xf numFmtId="41" fontId="4" fillId="2" borderId="9" xfId="2" applyFont="1" applyFill="1" applyBorder="1" applyAlignment="1">
      <alignment horizontal="left" vertical="center" wrapText="1"/>
    </xf>
    <xf numFmtId="41" fontId="4" fillId="2" borderId="9" xfId="2" applyFont="1" applyFill="1" applyBorder="1" applyAlignment="1">
      <alignment horizontal="center" vertical="center" wrapText="1"/>
    </xf>
    <xf numFmtId="41" fontId="4" fillId="6" borderId="9" xfId="2" applyFont="1" applyFill="1" applyBorder="1" applyAlignment="1" applyProtection="1">
      <alignment horizontal="center" vertical="center" wrapText="1"/>
    </xf>
    <xf numFmtId="41" fontId="4" fillId="6" borderId="9" xfId="2" applyFont="1" applyFill="1" applyBorder="1" applyAlignment="1" applyProtection="1">
      <alignment horizontal="left" vertical="top" wrapText="1"/>
    </xf>
    <xf numFmtId="41" fontId="4" fillId="6" borderId="9" xfId="2" applyFont="1" applyFill="1" applyBorder="1" applyAlignment="1">
      <alignment horizontal="left" vertical="center" wrapText="1"/>
    </xf>
    <xf numFmtId="41" fontId="12" fillId="0" borderId="9" xfId="2" applyFont="1" applyFill="1" applyBorder="1" applyAlignment="1">
      <alignment horizontal="center" vertical="center"/>
    </xf>
    <xf numFmtId="41" fontId="10" fillId="37" borderId="9" xfId="2" applyFont="1" applyFill="1" applyBorder="1" applyAlignment="1" applyProtection="1">
      <alignment horizontal="center" vertical="center" wrapText="1"/>
    </xf>
    <xf numFmtId="41" fontId="10" fillId="37" borderId="9" xfId="2" applyFont="1" applyFill="1" applyBorder="1" applyAlignment="1" applyProtection="1">
      <alignment horizontal="center" vertical="center" wrapText="1"/>
    </xf>
    <xf numFmtId="41" fontId="10" fillId="37" borderId="9" xfId="2" applyFont="1" applyFill="1" applyBorder="1" applyAlignment="1" applyProtection="1">
      <alignment horizontal="left" vertical="top" wrapText="1"/>
    </xf>
    <xf numFmtId="41" fontId="10" fillId="37" borderId="9" xfId="2" applyFont="1" applyFill="1" applyBorder="1" applyAlignment="1">
      <alignment horizontal="left" vertical="center" wrapText="1"/>
    </xf>
    <xf numFmtId="41" fontId="10" fillId="37" borderId="9" xfId="2" applyFont="1" applyFill="1" applyBorder="1" applyAlignment="1">
      <alignment horizontal="left" vertical="top" wrapText="1"/>
    </xf>
    <xf numFmtId="41" fontId="10" fillId="37" borderId="9" xfId="2" applyFont="1" applyFill="1" applyBorder="1" applyAlignment="1">
      <alignment horizontal="center" vertical="center" wrapText="1"/>
    </xf>
    <xf numFmtId="41" fontId="7" fillId="0" borderId="9" xfId="2" applyFont="1" applyFill="1" applyBorder="1" applyAlignment="1">
      <alignment horizontal="center" vertical="center"/>
    </xf>
    <xf numFmtId="41" fontId="4" fillId="8" borderId="9" xfId="2" applyFont="1" applyFill="1" applyBorder="1" applyAlignment="1" applyProtection="1">
      <alignment horizontal="center" vertical="center" wrapText="1"/>
    </xf>
    <xf numFmtId="41" fontId="4" fillId="8" borderId="9" xfId="2" applyFont="1" applyFill="1" applyBorder="1" applyAlignment="1">
      <alignment horizontal="left" vertical="top" wrapText="1"/>
    </xf>
    <xf numFmtId="41" fontId="4" fillId="8" borderId="9" xfId="2" applyFont="1" applyFill="1" applyBorder="1" applyAlignment="1">
      <alignment horizontal="center" vertical="center" wrapText="1"/>
    </xf>
    <xf numFmtId="41" fontId="10" fillId="8" borderId="9" xfId="2" applyFont="1" applyFill="1" applyBorder="1" applyAlignment="1" applyProtection="1">
      <alignment horizontal="center" vertical="center" wrapText="1"/>
    </xf>
    <xf numFmtId="41" fontId="10" fillId="8" borderId="9" xfId="2" applyFont="1" applyFill="1" applyBorder="1" applyAlignment="1" applyProtection="1">
      <alignment horizontal="left" vertical="top" wrapText="1"/>
    </xf>
    <xf numFmtId="41" fontId="10" fillId="8" borderId="9" xfId="2" applyFont="1" applyFill="1" applyBorder="1" applyAlignment="1">
      <alignment horizontal="left" vertical="center" wrapText="1"/>
    </xf>
    <xf numFmtId="41" fontId="10" fillId="8" borderId="9" xfId="2" applyFont="1" applyFill="1" applyBorder="1" applyAlignment="1">
      <alignment horizontal="left" vertical="top" wrapText="1"/>
    </xf>
    <xf numFmtId="41" fontId="10" fillId="8" borderId="9" xfId="2" applyFont="1" applyFill="1" applyBorder="1" applyAlignment="1">
      <alignment horizontal="center" vertical="center" wrapText="1"/>
    </xf>
    <xf numFmtId="41" fontId="10" fillId="34" borderId="8" xfId="2" applyFont="1" applyFill="1" applyBorder="1" applyAlignment="1">
      <alignment horizontal="center" vertical="center" wrapText="1"/>
    </xf>
    <xf numFmtId="41" fontId="10" fillId="34" borderId="9" xfId="2" applyFont="1" applyFill="1" applyBorder="1" applyAlignment="1" applyProtection="1">
      <alignment horizontal="center" vertical="center" wrapText="1"/>
    </xf>
    <xf numFmtId="41" fontId="10" fillId="34" borderId="9" xfId="2" applyFont="1" applyFill="1" applyBorder="1" applyAlignment="1" applyProtection="1">
      <alignment horizontal="center" vertical="center" wrapText="1"/>
    </xf>
    <xf numFmtId="41" fontId="10" fillId="34" borderId="9" xfId="2" applyFont="1" applyFill="1" applyBorder="1" applyAlignment="1" applyProtection="1">
      <alignment horizontal="left" vertical="top" wrapText="1"/>
    </xf>
    <xf numFmtId="41" fontId="10" fillId="34" borderId="9" xfId="2" applyFont="1" applyFill="1" applyBorder="1" applyAlignment="1">
      <alignment horizontal="left" vertical="center" wrapText="1"/>
    </xf>
    <xf numFmtId="41" fontId="10" fillId="34" borderId="9" xfId="2" applyFont="1" applyFill="1" applyBorder="1" applyAlignment="1">
      <alignment horizontal="left" vertical="top" wrapText="1"/>
    </xf>
    <xf numFmtId="41" fontId="10" fillId="34" borderId="9" xfId="2" applyFont="1" applyFill="1" applyBorder="1" applyAlignment="1">
      <alignment horizontal="center" vertical="center" wrapText="1"/>
    </xf>
    <xf numFmtId="41" fontId="10" fillId="34" borderId="2" xfId="2" applyFont="1" applyFill="1" applyBorder="1" applyAlignment="1">
      <alignment horizontal="center" vertical="center" wrapText="1"/>
    </xf>
    <xf numFmtId="41" fontId="10" fillId="34" borderId="1" xfId="2" applyFont="1" applyFill="1" applyBorder="1" applyAlignment="1">
      <alignment horizontal="center" vertical="center" wrapText="1"/>
    </xf>
    <xf numFmtId="41" fontId="4" fillId="17" borderId="9" xfId="2" applyFont="1" applyFill="1" applyBorder="1" applyAlignment="1" applyProtection="1">
      <alignment horizontal="center" vertical="center" wrapText="1"/>
    </xf>
    <xf numFmtId="41" fontId="4" fillId="17" borderId="9" xfId="2" applyFont="1" applyFill="1" applyBorder="1" applyAlignment="1" applyProtection="1">
      <alignment horizontal="left" vertical="top" wrapText="1"/>
    </xf>
    <xf numFmtId="41" fontId="4" fillId="17" borderId="9" xfId="2" applyFont="1" applyFill="1" applyBorder="1" applyAlignment="1">
      <alignment horizontal="left" vertical="center" wrapText="1"/>
    </xf>
    <xf numFmtId="41" fontId="4" fillId="17" borderId="9" xfId="2" applyFont="1" applyFill="1" applyBorder="1" applyAlignment="1">
      <alignment horizontal="left" vertical="top" wrapText="1"/>
    </xf>
    <xf numFmtId="41" fontId="4" fillId="17" borderId="9" xfId="2" applyFont="1" applyFill="1" applyBorder="1" applyAlignment="1">
      <alignment horizontal="center" vertical="center" wrapText="1"/>
    </xf>
    <xf numFmtId="41" fontId="4" fillId="16" borderId="9" xfId="2" applyFont="1" applyFill="1" applyBorder="1" applyAlignment="1" applyProtection="1">
      <alignment horizontal="center" vertical="center" wrapText="1"/>
    </xf>
    <xf numFmtId="41" fontId="4" fillId="16" borderId="9" xfId="2" applyFont="1" applyFill="1" applyBorder="1" applyAlignment="1" applyProtection="1">
      <alignment horizontal="left" vertical="top" wrapText="1"/>
    </xf>
    <xf numFmtId="41" fontId="4" fillId="16" borderId="9" xfId="2" applyFont="1" applyFill="1" applyBorder="1" applyAlignment="1">
      <alignment horizontal="left" vertical="center" wrapText="1"/>
    </xf>
    <xf numFmtId="41" fontId="4" fillId="16" borderId="9" xfId="2" applyFont="1" applyFill="1" applyBorder="1" applyAlignment="1">
      <alignment horizontal="left" vertical="top" wrapText="1"/>
    </xf>
    <xf numFmtId="41" fontId="4" fillId="16" borderId="9" xfId="2" applyFont="1" applyFill="1" applyBorder="1" applyAlignment="1">
      <alignment horizontal="center" vertical="center" wrapText="1"/>
    </xf>
    <xf numFmtId="41" fontId="10" fillId="17" borderId="9" xfId="2" applyFont="1" applyFill="1" applyBorder="1" applyAlignment="1" applyProtection="1">
      <alignment horizontal="center" vertical="center" wrapText="1"/>
    </xf>
    <xf numFmtId="41" fontId="10" fillId="17" borderId="9" xfId="2" applyFont="1" applyFill="1" applyBorder="1" applyAlignment="1" applyProtection="1">
      <alignment horizontal="center" vertical="center" wrapText="1"/>
    </xf>
    <xf numFmtId="41" fontId="10" fillId="17" borderId="9" xfId="2" applyFont="1" applyFill="1" applyBorder="1" applyAlignment="1" applyProtection="1">
      <alignment horizontal="left" vertical="top" wrapText="1"/>
    </xf>
    <xf numFmtId="41" fontId="10" fillId="17" borderId="9" xfId="2" applyFont="1" applyFill="1" applyBorder="1" applyAlignment="1">
      <alignment horizontal="left" vertical="center" wrapText="1"/>
    </xf>
    <xf numFmtId="41" fontId="10" fillId="17" borderId="9" xfId="2" applyFont="1" applyFill="1" applyBorder="1" applyAlignment="1">
      <alignment horizontal="left" vertical="top" wrapText="1"/>
    </xf>
    <xf numFmtId="41" fontId="10" fillId="17" borderId="9" xfId="2" applyFont="1" applyFill="1" applyBorder="1" applyAlignment="1">
      <alignment horizontal="center" vertical="center" wrapText="1"/>
    </xf>
    <xf numFmtId="41" fontId="10" fillId="27" borderId="9" xfId="2" applyFont="1" applyFill="1" applyBorder="1" applyAlignment="1" applyProtection="1">
      <alignment horizontal="left" vertical="top" wrapText="1"/>
    </xf>
    <xf numFmtId="41" fontId="10" fillId="27" borderId="9" xfId="2" applyFont="1" applyFill="1" applyBorder="1" applyAlignment="1">
      <alignment horizontal="left" vertical="center" wrapText="1"/>
    </xf>
    <xf numFmtId="41" fontId="10" fillId="27" borderId="9" xfId="2" applyFont="1" applyFill="1" applyBorder="1" applyAlignment="1">
      <alignment horizontal="left" vertical="top" wrapText="1"/>
    </xf>
    <xf numFmtId="41" fontId="10" fillId="27" borderId="9" xfId="2" applyFont="1" applyFill="1" applyBorder="1" applyAlignment="1" applyProtection="1">
      <alignment horizontal="center" vertical="top" wrapText="1"/>
    </xf>
    <xf numFmtId="41" fontId="10" fillId="4" borderId="9" xfId="2" applyFont="1" applyFill="1" applyBorder="1" applyAlignment="1" applyProtection="1">
      <alignment horizontal="center" vertical="center" wrapText="1"/>
    </xf>
    <xf numFmtId="41" fontId="10" fillId="4" borderId="9" xfId="2" applyFont="1" applyFill="1" applyBorder="1" applyAlignment="1" applyProtection="1">
      <alignment horizontal="center" vertical="center" wrapText="1"/>
    </xf>
    <xf numFmtId="41" fontId="10" fillId="4" borderId="9" xfId="2" applyFont="1" applyFill="1" applyBorder="1" applyAlignment="1">
      <alignment horizontal="left" vertical="top" wrapText="1"/>
    </xf>
    <xf numFmtId="41" fontId="10" fillId="4" borderId="9" xfId="2" applyFont="1" applyFill="1" applyBorder="1" applyAlignment="1">
      <alignment horizontal="left" vertical="center" wrapText="1"/>
    </xf>
    <xf numFmtId="41" fontId="10" fillId="4" borderId="9" xfId="2" applyFont="1" applyFill="1" applyBorder="1" applyAlignment="1">
      <alignment horizontal="center" vertical="center" wrapText="1"/>
    </xf>
    <xf numFmtId="41" fontId="4" fillId="54" borderId="9" xfId="2" applyFont="1" applyFill="1" applyBorder="1" applyAlignment="1" applyProtection="1">
      <alignment horizontal="center" vertical="center" wrapText="1"/>
    </xf>
    <xf numFmtId="41" fontId="4" fillId="54" borderId="9" xfId="2" applyFont="1" applyFill="1" applyBorder="1" applyAlignment="1" applyProtection="1">
      <alignment horizontal="center" vertical="center"/>
    </xf>
    <xf numFmtId="41" fontId="4" fillId="54" borderId="9" xfId="2" applyFont="1" applyFill="1" applyBorder="1" applyAlignment="1">
      <alignment horizontal="left" vertical="top" wrapText="1"/>
    </xf>
    <xf numFmtId="41" fontId="4" fillId="54" borderId="9" xfId="2" applyFont="1" applyFill="1" applyBorder="1" applyAlignment="1" applyProtection="1">
      <alignment horizontal="center" vertical="center"/>
    </xf>
    <xf numFmtId="41" fontId="4" fillId="54" borderId="9" xfId="2" applyFont="1" applyFill="1" applyBorder="1" applyAlignment="1" applyProtection="1">
      <alignment horizontal="center" vertical="center" wrapText="1"/>
    </xf>
    <xf numFmtId="41" fontId="4" fillId="54" borderId="9" xfId="2" applyFont="1" applyFill="1" applyBorder="1" applyAlignment="1">
      <alignment horizontal="left" vertical="center" wrapText="1"/>
    </xf>
    <xf numFmtId="41" fontId="4" fillId="54" borderId="9" xfId="2" applyFont="1" applyFill="1" applyBorder="1" applyAlignment="1">
      <alignment horizontal="center" vertical="center" wrapText="1"/>
    </xf>
    <xf numFmtId="41" fontId="10" fillId="2" borderId="9" xfId="2" applyFont="1" applyFill="1" applyBorder="1" applyAlignment="1" applyProtection="1">
      <alignment horizontal="center" vertical="center" wrapText="1"/>
    </xf>
    <xf numFmtId="41" fontId="10" fillId="2" borderId="9" xfId="2" applyFont="1" applyFill="1" applyBorder="1" applyAlignment="1" applyProtection="1">
      <alignment horizontal="center" vertical="center" wrapText="1"/>
    </xf>
    <xf numFmtId="41" fontId="10" fillId="2" borderId="9" xfId="2" applyFont="1" applyFill="1" applyBorder="1" applyAlignment="1">
      <alignment horizontal="left" vertical="top" wrapText="1"/>
    </xf>
    <xf numFmtId="41" fontId="10" fillId="2" borderId="9" xfId="2" applyFont="1" applyFill="1" applyBorder="1" applyAlignment="1">
      <alignment horizontal="left" vertical="center" wrapText="1"/>
    </xf>
    <xf numFmtId="41" fontId="10" fillId="2" borderId="9" xfId="2" applyFont="1" applyFill="1" applyBorder="1" applyAlignment="1">
      <alignment horizontal="center" vertical="center" wrapText="1"/>
    </xf>
    <xf numFmtId="41" fontId="10" fillId="13" borderId="9" xfId="2" applyFont="1" applyFill="1" applyBorder="1" applyAlignment="1" applyProtection="1">
      <alignment horizontal="center" vertical="center" wrapText="1"/>
    </xf>
    <xf numFmtId="41" fontId="10" fillId="13" borderId="9" xfId="2" applyFont="1" applyFill="1" applyBorder="1" applyAlignment="1" applyProtection="1">
      <alignment horizontal="center" vertical="center" wrapText="1"/>
    </xf>
    <xf numFmtId="41" fontId="10" fillId="13" borderId="9" xfId="2" applyFont="1" applyFill="1" applyBorder="1" applyAlignment="1">
      <alignment horizontal="left" vertical="top" wrapText="1"/>
    </xf>
    <xf numFmtId="41" fontId="10" fillId="13" borderId="9" xfId="2" applyFont="1" applyFill="1" applyBorder="1" applyAlignment="1">
      <alignment horizontal="left" vertical="center" wrapText="1"/>
    </xf>
    <xf numFmtId="41" fontId="10" fillId="13" borderId="9" xfId="2" applyFont="1" applyFill="1" applyBorder="1" applyAlignment="1">
      <alignment horizontal="center" vertical="center" wrapText="1"/>
    </xf>
    <xf numFmtId="41" fontId="10" fillId="28" borderId="9" xfId="2" applyFont="1" applyFill="1" applyBorder="1" applyAlignment="1" applyProtection="1">
      <alignment horizontal="center" vertical="center" wrapText="1"/>
    </xf>
    <xf numFmtId="41" fontId="10" fillId="28" borderId="9" xfId="2" applyFont="1" applyFill="1" applyBorder="1" applyAlignment="1" applyProtection="1">
      <alignment horizontal="center" vertical="center" wrapText="1"/>
    </xf>
    <xf numFmtId="41" fontId="10" fillId="28" borderId="9" xfId="2" applyFont="1" applyFill="1" applyBorder="1" applyAlignment="1">
      <alignment horizontal="center" vertical="center" wrapText="1"/>
    </xf>
    <xf numFmtId="41" fontId="10" fillId="28" borderId="9" xfId="2" applyFont="1" applyFill="1" applyBorder="1" applyAlignment="1">
      <alignment horizontal="left" vertical="top" wrapText="1"/>
    </xf>
    <xf numFmtId="41" fontId="10" fillId="28" borderId="9" xfId="2" applyFont="1" applyFill="1" applyBorder="1" applyAlignment="1">
      <alignment horizontal="left" vertical="center" wrapText="1"/>
    </xf>
    <xf numFmtId="41" fontId="10" fillId="28" borderId="9" xfId="2" applyFont="1" applyFill="1" applyBorder="1" applyAlignment="1">
      <alignment horizontal="center" vertical="center" wrapText="1"/>
    </xf>
    <xf numFmtId="41" fontId="6" fillId="17" borderId="9" xfId="2" applyFont="1" applyFill="1" applyBorder="1" applyAlignment="1">
      <alignment horizontal="center" vertical="center" wrapText="1"/>
    </xf>
    <xf numFmtId="41" fontId="4" fillId="54" borderId="9" xfId="2" applyFont="1" applyFill="1" applyBorder="1" applyAlignment="1">
      <alignment horizontal="center" vertical="center" wrapText="1"/>
    </xf>
    <xf numFmtId="41" fontId="6" fillId="54" borderId="9" xfId="2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left" vertical="top" wrapText="1"/>
    </xf>
    <xf numFmtId="41" fontId="4" fillId="4" borderId="9" xfId="2" applyFont="1" applyFill="1" applyBorder="1" applyAlignment="1">
      <alignment horizontal="left" vertical="center" wrapText="1"/>
    </xf>
    <xf numFmtId="41" fontId="6" fillId="4" borderId="9" xfId="2" applyFont="1" applyFill="1" applyBorder="1" applyAlignment="1">
      <alignment horizontal="center" vertical="center" wrapText="1"/>
    </xf>
    <xf numFmtId="41" fontId="4" fillId="34" borderId="9" xfId="2" applyFont="1" applyFill="1" applyBorder="1" applyAlignment="1">
      <alignment horizontal="center" vertical="center" wrapText="1"/>
    </xf>
    <xf numFmtId="41" fontId="4" fillId="34" borderId="9" xfId="2" applyFont="1" applyFill="1" applyBorder="1" applyAlignment="1">
      <alignment horizontal="left" vertical="top" wrapText="1"/>
    </xf>
    <xf numFmtId="41" fontId="4" fillId="34" borderId="9" xfId="2" applyFont="1" applyFill="1" applyBorder="1" applyAlignment="1">
      <alignment horizontal="left" vertical="center" wrapText="1"/>
    </xf>
    <xf numFmtId="41" fontId="6" fillId="34" borderId="9" xfId="2" applyFont="1" applyFill="1" applyBorder="1" applyAlignment="1">
      <alignment horizontal="center" vertical="center" wrapText="1"/>
    </xf>
    <xf numFmtId="41" fontId="6" fillId="8" borderId="9" xfId="2" applyFont="1" applyFill="1" applyBorder="1" applyAlignment="1">
      <alignment horizontal="center" vertical="center" wrapText="1"/>
    </xf>
    <xf numFmtId="41" fontId="4" fillId="31" borderId="9" xfId="2" applyFont="1" applyFill="1" applyBorder="1" applyAlignment="1">
      <alignment horizontal="center" vertical="center" wrapText="1"/>
    </xf>
    <xf numFmtId="41" fontId="4" fillId="31" borderId="9" xfId="2" applyFont="1" applyFill="1" applyBorder="1" applyAlignment="1">
      <alignment horizontal="left" vertical="top" wrapText="1"/>
    </xf>
    <xf numFmtId="41" fontId="4" fillId="31" borderId="9" xfId="2" applyFont="1" applyFill="1" applyBorder="1" applyAlignment="1">
      <alignment horizontal="left" vertical="center" wrapText="1"/>
    </xf>
    <xf numFmtId="41" fontId="6" fillId="31" borderId="9" xfId="2" applyFont="1" applyFill="1" applyBorder="1" applyAlignment="1">
      <alignment horizontal="center" vertical="center" wrapText="1"/>
    </xf>
    <xf numFmtId="41" fontId="4" fillId="9" borderId="9" xfId="2" applyFont="1" applyFill="1" applyBorder="1" applyAlignment="1">
      <alignment horizontal="center" vertical="center" wrapText="1"/>
    </xf>
    <xf numFmtId="41" fontId="4" fillId="9" borderId="9" xfId="2" applyFont="1" applyFill="1" applyBorder="1" applyAlignment="1">
      <alignment horizontal="left" vertical="top" wrapText="1"/>
    </xf>
    <xf numFmtId="41" fontId="4" fillId="9" borderId="9" xfId="2" applyFont="1" applyFill="1" applyBorder="1" applyAlignment="1">
      <alignment horizontal="left" vertical="center" wrapText="1"/>
    </xf>
    <xf numFmtId="41" fontId="6" fillId="9" borderId="9" xfId="2" applyFont="1" applyFill="1" applyBorder="1" applyAlignment="1">
      <alignment horizontal="center" vertical="center" wrapText="1"/>
    </xf>
    <xf numFmtId="41" fontId="4" fillId="30" borderId="9" xfId="2" applyFont="1" applyFill="1" applyBorder="1" applyAlignment="1">
      <alignment horizontal="center" vertical="center" wrapText="1"/>
    </xf>
    <xf numFmtId="41" fontId="4" fillId="30" borderId="9" xfId="2" applyFont="1" applyFill="1" applyBorder="1" applyAlignment="1">
      <alignment horizontal="left" vertical="top" wrapText="1"/>
    </xf>
    <xf numFmtId="41" fontId="4" fillId="30" borderId="9" xfId="2" applyFont="1" applyFill="1" applyBorder="1" applyAlignment="1">
      <alignment horizontal="left" vertical="center" wrapText="1"/>
    </xf>
    <xf numFmtId="41" fontId="6" fillId="30" borderId="9" xfId="2" applyFont="1" applyFill="1" applyBorder="1" applyAlignment="1">
      <alignment horizontal="center" vertical="center" wrapText="1"/>
    </xf>
    <xf numFmtId="41" fontId="4" fillId="6" borderId="9" xfId="2" applyFont="1" applyFill="1" applyBorder="1" applyAlignment="1">
      <alignment horizontal="left" vertical="top" wrapText="1"/>
    </xf>
    <xf numFmtId="41" fontId="6" fillId="6" borderId="9" xfId="2" applyFont="1" applyFill="1" applyBorder="1" applyAlignment="1">
      <alignment horizontal="center" vertical="center" wrapText="1"/>
    </xf>
    <xf numFmtId="41" fontId="4" fillId="52" borderId="9" xfId="2" applyFont="1" applyFill="1" applyBorder="1" applyAlignment="1">
      <alignment horizontal="center" vertical="center" wrapText="1"/>
    </xf>
    <xf numFmtId="41" fontId="4" fillId="52" borderId="9" xfId="2" applyFont="1" applyFill="1" applyBorder="1" applyAlignment="1">
      <alignment horizontal="center" vertical="center" wrapText="1"/>
    </xf>
    <xf numFmtId="41" fontId="4" fillId="52" borderId="9" xfId="2" applyFont="1" applyFill="1" applyBorder="1" applyAlignment="1">
      <alignment horizontal="left" vertical="top" wrapText="1"/>
    </xf>
    <xf numFmtId="41" fontId="4" fillId="52" borderId="9" xfId="2" applyFont="1" applyFill="1" applyBorder="1" applyAlignment="1">
      <alignment horizontal="left" vertical="center" wrapText="1"/>
    </xf>
    <xf numFmtId="41" fontId="6" fillId="52" borderId="9" xfId="2" applyFont="1" applyFill="1" applyBorder="1" applyAlignment="1">
      <alignment horizontal="center" vertical="center" wrapText="1"/>
    </xf>
    <xf numFmtId="41" fontId="4" fillId="10" borderId="9" xfId="2" applyFont="1" applyFill="1" applyBorder="1" applyAlignment="1">
      <alignment horizontal="center" vertical="center" wrapText="1"/>
    </xf>
    <xf numFmtId="41" fontId="4" fillId="10" borderId="9" xfId="2" applyFont="1" applyFill="1" applyBorder="1" applyAlignment="1">
      <alignment horizontal="left" vertical="top" wrapText="1"/>
    </xf>
    <xf numFmtId="41" fontId="4" fillId="10" borderId="9" xfId="2" applyFont="1" applyFill="1" applyBorder="1" applyAlignment="1">
      <alignment horizontal="left" vertical="center" wrapText="1"/>
    </xf>
    <xf numFmtId="41" fontId="6" fillId="10" borderId="9" xfId="2" applyFont="1" applyFill="1" applyBorder="1" applyAlignment="1">
      <alignment horizontal="center" vertical="center" wrapText="1"/>
    </xf>
    <xf numFmtId="41" fontId="4" fillId="32" borderId="9" xfId="2" applyFont="1" applyFill="1" applyBorder="1" applyAlignment="1">
      <alignment horizontal="center" vertical="center" wrapText="1"/>
    </xf>
    <xf numFmtId="41" fontId="4" fillId="32" borderId="9" xfId="2" applyFont="1" applyFill="1" applyBorder="1" applyAlignment="1">
      <alignment horizontal="left" vertical="top" wrapText="1"/>
    </xf>
    <xf numFmtId="41" fontId="4" fillId="32" borderId="9" xfId="2" applyFont="1" applyFill="1" applyBorder="1" applyAlignment="1">
      <alignment horizontal="left" vertical="center" wrapText="1"/>
    </xf>
    <xf numFmtId="41" fontId="6" fillId="32" borderId="9" xfId="2" applyFont="1" applyFill="1" applyBorder="1" applyAlignment="1">
      <alignment horizontal="center" vertical="center" wrapText="1"/>
    </xf>
    <xf numFmtId="41" fontId="4" fillId="14" borderId="9" xfId="2" applyFont="1" applyFill="1" applyBorder="1" applyAlignment="1">
      <alignment horizontal="center" vertical="center" wrapText="1"/>
    </xf>
    <xf numFmtId="41" fontId="4" fillId="14" borderId="9" xfId="2" applyFont="1" applyFill="1" applyBorder="1" applyAlignment="1">
      <alignment horizontal="left" vertical="top" wrapText="1"/>
    </xf>
    <xf numFmtId="41" fontId="4" fillId="14" borderId="9" xfId="2" applyFont="1" applyFill="1" applyBorder="1" applyAlignment="1">
      <alignment horizontal="left" vertical="center" wrapText="1"/>
    </xf>
    <xf numFmtId="41" fontId="6" fillId="14" borderId="9" xfId="2" applyFont="1" applyFill="1" applyBorder="1" applyAlignment="1">
      <alignment horizontal="center" vertical="center" wrapText="1"/>
    </xf>
    <xf numFmtId="41" fontId="4" fillId="24" borderId="9" xfId="2" applyFont="1" applyFill="1" applyBorder="1" applyAlignment="1">
      <alignment horizontal="center" vertical="center" wrapText="1"/>
    </xf>
    <xf numFmtId="41" fontId="4" fillId="24" borderId="9" xfId="2" applyFont="1" applyFill="1" applyBorder="1" applyAlignment="1">
      <alignment horizontal="left" vertical="top" wrapText="1"/>
    </xf>
    <xf numFmtId="41" fontId="4" fillId="24" borderId="9" xfId="2" applyFont="1" applyFill="1" applyBorder="1" applyAlignment="1">
      <alignment horizontal="left" vertical="center" wrapText="1"/>
    </xf>
    <xf numFmtId="41" fontId="6" fillId="24" borderId="9" xfId="2" applyFont="1" applyFill="1" applyBorder="1" applyAlignment="1">
      <alignment horizontal="center" vertical="center" wrapText="1"/>
    </xf>
    <xf numFmtId="41" fontId="4" fillId="55" borderId="9" xfId="2" applyFont="1" applyFill="1" applyBorder="1" applyAlignment="1">
      <alignment horizontal="center" vertical="center" wrapText="1"/>
    </xf>
    <xf numFmtId="41" fontId="4" fillId="55" borderId="9" xfId="2" applyFont="1" applyFill="1" applyBorder="1" applyAlignment="1">
      <alignment horizontal="center" vertical="center" wrapText="1"/>
    </xf>
    <xf numFmtId="41" fontId="4" fillId="55" borderId="9" xfId="2" applyFont="1" applyFill="1" applyBorder="1" applyAlignment="1">
      <alignment horizontal="left" vertical="top" wrapText="1"/>
    </xf>
    <xf numFmtId="41" fontId="4" fillId="55" borderId="9" xfId="2" applyFont="1" applyFill="1" applyBorder="1" applyAlignment="1">
      <alignment horizontal="left" vertical="center" wrapText="1"/>
    </xf>
    <xf numFmtId="41" fontId="6" fillId="55" borderId="9" xfId="2" applyFont="1" applyFill="1" applyBorder="1" applyAlignment="1">
      <alignment horizontal="center" vertical="center" wrapText="1"/>
    </xf>
    <xf numFmtId="41" fontId="4" fillId="19" borderId="9" xfId="2" applyFont="1" applyFill="1" applyBorder="1" applyAlignment="1">
      <alignment horizontal="center" vertical="center" wrapText="1"/>
    </xf>
    <xf numFmtId="41" fontId="4" fillId="19" borderId="9" xfId="2" applyFont="1" applyFill="1" applyBorder="1" applyAlignment="1">
      <alignment horizontal="left" vertical="top" wrapText="1"/>
    </xf>
    <xf numFmtId="41" fontId="4" fillId="19" borderId="9" xfId="2" applyFont="1" applyFill="1" applyBorder="1" applyAlignment="1">
      <alignment horizontal="left" vertical="center" wrapText="1"/>
    </xf>
    <xf numFmtId="41" fontId="6" fillId="19" borderId="9" xfId="2" applyFont="1" applyFill="1" applyBorder="1" applyAlignment="1">
      <alignment horizontal="center" vertical="center" wrapText="1"/>
    </xf>
    <xf numFmtId="41" fontId="4" fillId="37" borderId="9" xfId="2" applyFont="1" applyFill="1" applyBorder="1" applyAlignment="1">
      <alignment horizontal="center" vertical="center" wrapText="1"/>
    </xf>
    <xf numFmtId="41" fontId="4" fillId="37" borderId="9" xfId="2" applyFont="1" applyFill="1" applyBorder="1" applyAlignment="1">
      <alignment horizontal="left" vertical="top" wrapText="1"/>
    </xf>
    <xf numFmtId="41" fontId="4" fillId="37" borderId="9" xfId="2" applyFont="1" applyFill="1" applyBorder="1" applyAlignment="1">
      <alignment horizontal="left" vertical="center" wrapText="1"/>
    </xf>
    <xf numFmtId="41" fontId="6" fillId="37" borderId="9" xfId="2" applyFont="1" applyFill="1" applyBorder="1" applyAlignment="1">
      <alignment horizontal="center" vertical="center" wrapText="1"/>
    </xf>
    <xf numFmtId="41" fontId="4" fillId="42" borderId="9" xfId="2" applyFont="1" applyFill="1" applyBorder="1" applyAlignment="1">
      <alignment horizontal="center" vertical="center" wrapText="1"/>
    </xf>
    <xf numFmtId="41" fontId="4" fillId="42" borderId="9" xfId="2" applyFont="1" applyFill="1" applyBorder="1" applyAlignment="1">
      <alignment horizontal="left" vertical="top" wrapText="1"/>
    </xf>
    <xf numFmtId="41" fontId="4" fillId="42" borderId="9" xfId="2" applyFont="1" applyFill="1" applyBorder="1" applyAlignment="1">
      <alignment horizontal="left" vertical="center" wrapText="1"/>
    </xf>
    <xf numFmtId="41" fontId="6" fillId="42" borderId="9" xfId="2" applyFont="1" applyFill="1" applyBorder="1" applyAlignment="1">
      <alignment horizontal="center" vertical="center" wrapText="1"/>
    </xf>
    <xf numFmtId="41" fontId="4" fillId="35" borderId="9" xfId="2" applyFont="1" applyFill="1" applyBorder="1" applyAlignment="1">
      <alignment horizontal="center" vertical="center" wrapText="1"/>
    </xf>
    <xf numFmtId="41" fontId="4" fillId="35" borderId="9" xfId="2" applyFont="1" applyFill="1" applyBorder="1" applyAlignment="1">
      <alignment horizontal="left" vertical="top" wrapText="1"/>
    </xf>
    <xf numFmtId="41" fontId="4" fillId="35" borderId="9" xfId="2" applyFont="1" applyFill="1" applyBorder="1" applyAlignment="1">
      <alignment horizontal="left" vertical="center" wrapText="1"/>
    </xf>
    <xf numFmtId="41" fontId="6" fillId="35" borderId="9" xfId="2" applyFont="1" applyFill="1" applyBorder="1" applyAlignment="1">
      <alignment horizontal="center" vertical="center" wrapText="1"/>
    </xf>
    <xf numFmtId="41" fontId="4" fillId="39" borderId="9" xfId="2" applyFont="1" applyFill="1" applyBorder="1" applyAlignment="1">
      <alignment horizontal="center" vertical="center" wrapText="1"/>
    </xf>
    <xf numFmtId="41" fontId="4" fillId="39" borderId="9" xfId="2" applyFont="1" applyFill="1" applyBorder="1" applyAlignment="1">
      <alignment horizontal="left" vertical="top" wrapText="1"/>
    </xf>
    <xf numFmtId="41" fontId="4" fillId="39" borderId="9" xfId="2" applyFont="1" applyFill="1" applyBorder="1" applyAlignment="1">
      <alignment horizontal="left" vertical="center" wrapText="1"/>
    </xf>
    <xf numFmtId="41" fontId="6" fillId="39" borderId="9" xfId="2" applyFont="1" applyFill="1" applyBorder="1" applyAlignment="1">
      <alignment horizontal="center" vertical="center" wrapText="1"/>
    </xf>
    <xf numFmtId="41" fontId="4" fillId="26" borderId="9" xfId="2" applyFont="1" applyFill="1" applyBorder="1" applyAlignment="1">
      <alignment horizontal="center" vertical="center" wrapText="1"/>
    </xf>
    <xf numFmtId="41" fontId="4" fillId="26" borderId="9" xfId="2" applyFont="1" applyFill="1" applyBorder="1" applyAlignment="1">
      <alignment horizontal="left" vertical="top" wrapText="1"/>
    </xf>
    <xf numFmtId="41" fontId="4" fillId="26" borderId="9" xfId="2" applyFont="1" applyFill="1" applyBorder="1" applyAlignment="1">
      <alignment horizontal="left" vertical="center" wrapText="1"/>
    </xf>
    <xf numFmtId="41" fontId="6" fillId="26" borderId="9" xfId="2" applyFont="1" applyFill="1" applyBorder="1" applyAlignment="1">
      <alignment horizontal="center" vertical="center" wrapText="1"/>
    </xf>
    <xf numFmtId="41" fontId="4" fillId="15" borderId="9" xfId="2" applyFont="1" applyFill="1" applyBorder="1" applyAlignment="1">
      <alignment horizontal="center" vertical="center" wrapText="1"/>
    </xf>
    <xf numFmtId="41" fontId="4" fillId="15" borderId="9" xfId="2" applyFont="1" applyFill="1" applyBorder="1" applyAlignment="1">
      <alignment horizontal="left" vertical="top" wrapText="1"/>
    </xf>
    <xf numFmtId="41" fontId="4" fillId="15" borderId="9" xfId="2" applyFont="1" applyFill="1" applyBorder="1" applyAlignment="1">
      <alignment horizontal="left" vertical="center" wrapText="1"/>
    </xf>
    <xf numFmtId="41" fontId="6" fillId="15" borderId="9" xfId="2" applyFont="1" applyFill="1" applyBorder="1" applyAlignment="1">
      <alignment horizontal="center" vertical="center" wrapText="1"/>
    </xf>
    <xf numFmtId="41" fontId="4" fillId="33" borderId="9" xfId="2" applyFont="1" applyFill="1" applyBorder="1" applyAlignment="1">
      <alignment horizontal="center" vertical="center" wrapText="1"/>
    </xf>
    <xf numFmtId="41" fontId="4" fillId="33" borderId="9" xfId="2" applyFont="1" applyFill="1" applyBorder="1" applyAlignment="1">
      <alignment horizontal="left" vertical="top" wrapText="1"/>
    </xf>
    <xf numFmtId="41" fontId="4" fillId="33" borderId="9" xfId="2" applyFont="1" applyFill="1" applyBorder="1" applyAlignment="1">
      <alignment horizontal="left" vertical="center" wrapText="1"/>
    </xf>
    <xf numFmtId="41" fontId="6" fillId="33" borderId="9" xfId="2" applyFont="1" applyFill="1" applyBorder="1" applyAlignment="1">
      <alignment horizontal="center" vertical="center" wrapText="1"/>
    </xf>
    <xf numFmtId="41" fontId="4" fillId="23" borderId="9" xfId="2" applyFont="1" applyFill="1" applyBorder="1" applyAlignment="1">
      <alignment horizontal="center" vertical="center" wrapText="1"/>
    </xf>
    <xf numFmtId="41" fontId="4" fillId="23" borderId="9" xfId="2" applyFont="1" applyFill="1" applyBorder="1" applyAlignment="1">
      <alignment horizontal="left" vertical="top" wrapText="1"/>
    </xf>
    <xf numFmtId="41" fontId="4" fillId="23" borderId="9" xfId="2" applyFont="1" applyFill="1" applyBorder="1" applyAlignment="1">
      <alignment horizontal="left" vertical="center" wrapText="1"/>
    </xf>
    <xf numFmtId="41" fontId="6" fillId="23" borderId="9" xfId="2" applyFont="1" applyFill="1" applyBorder="1" applyAlignment="1">
      <alignment horizontal="center" vertical="center" wrapText="1"/>
    </xf>
    <xf numFmtId="41" fontId="4" fillId="21" borderId="9" xfId="2" applyFont="1" applyFill="1" applyBorder="1" applyAlignment="1">
      <alignment horizontal="center" vertical="center" wrapText="1"/>
    </xf>
    <xf numFmtId="41" fontId="4" fillId="21" borderId="9" xfId="2" applyFont="1" applyFill="1" applyBorder="1" applyAlignment="1">
      <alignment horizontal="left" vertical="top" wrapText="1"/>
    </xf>
    <xf numFmtId="41" fontId="4" fillId="21" borderId="9" xfId="2" applyFont="1" applyFill="1" applyBorder="1" applyAlignment="1">
      <alignment horizontal="left" vertical="center" wrapText="1"/>
    </xf>
    <xf numFmtId="41" fontId="6" fillId="21" borderId="9" xfId="2" applyFont="1" applyFill="1" applyBorder="1" applyAlignment="1">
      <alignment horizontal="center" vertical="center" wrapText="1"/>
    </xf>
    <xf numFmtId="41" fontId="4" fillId="44" borderId="9" xfId="2" applyFont="1" applyFill="1" applyBorder="1" applyAlignment="1">
      <alignment horizontal="center" vertical="center" wrapText="1"/>
    </xf>
    <xf numFmtId="41" fontId="4" fillId="44" borderId="9" xfId="2" applyFont="1" applyFill="1" applyBorder="1" applyAlignment="1">
      <alignment horizontal="left" vertical="top" wrapText="1"/>
    </xf>
    <xf numFmtId="41" fontId="4" fillId="44" borderId="9" xfId="2" applyFont="1" applyFill="1" applyBorder="1" applyAlignment="1">
      <alignment horizontal="left" vertical="center" wrapText="1"/>
    </xf>
    <xf numFmtId="41" fontId="6" fillId="44" borderId="9" xfId="2" applyFont="1" applyFill="1" applyBorder="1" applyAlignment="1">
      <alignment horizontal="center" vertical="center" wrapText="1"/>
    </xf>
    <xf numFmtId="41" fontId="4" fillId="52" borderId="9" xfId="2" applyFont="1" applyFill="1" applyBorder="1" applyAlignment="1" applyProtection="1">
      <alignment horizontal="center" vertical="center" wrapText="1"/>
    </xf>
    <xf numFmtId="41" fontId="4" fillId="52" borderId="9" xfId="2" applyFont="1" applyFill="1" applyBorder="1" applyAlignment="1" applyProtection="1">
      <alignment horizontal="center" vertical="top" wrapText="1"/>
    </xf>
    <xf numFmtId="41" fontId="6" fillId="17" borderId="9" xfId="2" applyFont="1" applyFill="1" applyBorder="1" applyAlignment="1">
      <alignment horizontal="center" vertical="center" wrapText="1"/>
    </xf>
    <xf numFmtId="41" fontId="4" fillId="12" borderId="9" xfId="2" applyFont="1" applyFill="1" applyBorder="1" applyAlignment="1">
      <alignment horizontal="center" vertical="center" wrapText="1"/>
    </xf>
    <xf numFmtId="41" fontId="4" fillId="12" borderId="9" xfId="2" applyFont="1" applyFill="1" applyBorder="1" applyAlignment="1">
      <alignment horizontal="left" vertical="top" wrapText="1"/>
    </xf>
    <xf numFmtId="41" fontId="4" fillId="12" borderId="9" xfId="2" applyFont="1" applyFill="1" applyBorder="1" applyAlignment="1">
      <alignment horizontal="left" vertical="center" wrapText="1"/>
    </xf>
    <xf numFmtId="41" fontId="6" fillId="12" borderId="9" xfId="2" applyFont="1" applyFill="1" applyBorder="1" applyAlignment="1">
      <alignment horizontal="center" vertical="center" wrapText="1"/>
    </xf>
    <xf numFmtId="41" fontId="4" fillId="0" borderId="9" xfId="2" applyFont="1" applyFill="1" applyBorder="1" applyAlignment="1">
      <alignment horizontal="center" vertical="center" wrapText="1"/>
    </xf>
    <xf numFmtId="41" fontId="4" fillId="0" borderId="9" xfId="2" applyFont="1" applyFill="1" applyBorder="1" applyAlignment="1">
      <alignment horizontal="left" vertical="top" wrapText="1"/>
    </xf>
    <xf numFmtId="41" fontId="4" fillId="0" borderId="9" xfId="2" applyFont="1" applyFill="1" applyBorder="1" applyAlignment="1">
      <alignment horizontal="left" vertical="center" wrapText="1"/>
    </xf>
    <xf numFmtId="41" fontId="6" fillId="0" borderId="9" xfId="2" applyFont="1" applyFill="1" applyBorder="1" applyAlignment="1">
      <alignment horizontal="center" vertical="center" wrapText="1"/>
    </xf>
    <xf numFmtId="41" fontId="4" fillId="56" borderId="9" xfId="2" applyFont="1" applyFill="1" applyBorder="1" applyAlignment="1">
      <alignment horizontal="center" vertical="center" wrapText="1"/>
    </xf>
    <xf numFmtId="41" fontId="4" fillId="56" borderId="9" xfId="2" applyFont="1" applyFill="1" applyBorder="1" applyAlignment="1">
      <alignment horizontal="center" vertical="center" wrapText="1"/>
    </xf>
    <xf numFmtId="41" fontId="4" fillId="56" borderId="9" xfId="2" applyFont="1" applyFill="1" applyBorder="1" applyAlignment="1">
      <alignment horizontal="left" vertical="top" wrapText="1"/>
    </xf>
    <xf numFmtId="41" fontId="4" fillId="56" borderId="9" xfId="2" applyFont="1" applyFill="1" applyBorder="1" applyAlignment="1">
      <alignment horizontal="left" vertical="center" wrapText="1"/>
    </xf>
    <xf numFmtId="41" fontId="4" fillId="56" borderId="9" xfId="2" applyFont="1" applyFill="1" applyBorder="1" applyAlignment="1" applyProtection="1">
      <alignment horizontal="center" vertical="top" wrapText="1"/>
    </xf>
    <xf numFmtId="41" fontId="6" fillId="56" borderId="9" xfId="2" applyFont="1" applyFill="1" applyBorder="1" applyAlignment="1">
      <alignment horizontal="center" vertical="center" wrapText="1"/>
    </xf>
    <xf numFmtId="41" fontId="4" fillId="28" borderId="9" xfId="2" applyFont="1" applyFill="1" applyBorder="1" applyAlignment="1">
      <alignment horizontal="center" vertical="center" wrapText="1"/>
    </xf>
    <xf numFmtId="41" fontId="4" fillId="28" borderId="9" xfId="2" applyFont="1" applyFill="1" applyBorder="1" applyAlignment="1">
      <alignment horizontal="left" vertical="top" wrapText="1"/>
    </xf>
    <xf numFmtId="41" fontId="4" fillId="28" borderId="9" xfId="2" applyFont="1" applyFill="1" applyBorder="1" applyAlignment="1">
      <alignment horizontal="left" vertical="center" wrapText="1"/>
    </xf>
    <xf numFmtId="41" fontId="6" fillId="28" borderId="9" xfId="2" applyFont="1" applyFill="1" applyBorder="1" applyAlignment="1">
      <alignment horizontal="center" vertical="center" wrapText="1"/>
    </xf>
    <xf numFmtId="41" fontId="6" fillId="16" borderId="9" xfId="2" applyFont="1" applyFill="1" applyBorder="1" applyAlignment="1">
      <alignment horizontal="center" vertical="center" wrapText="1"/>
    </xf>
    <xf numFmtId="41" fontId="4" fillId="49" borderId="9" xfId="2" applyFont="1" applyFill="1" applyBorder="1" applyAlignment="1">
      <alignment horizontal="center" vertical="center" wrapText="1"/>
    </xf>
    <xf numFmtId="41" fontId="4" fillId="49" borderId="9" xfId="2" applyFont="1" applyFill="1" applyBorder="1" applyAlignment="1">
      <alignment horizontal="left" vertical="top" wrapText="1"/>
    </xf>
    <xf numFmtId="41" fontId="4" fillId="49" borderId="9" xfId="2" applyFont="1" applyFill="1" applyBorder="1" applyAlignment="1">
      <alignment horizontal="left" vertical="center" wrapText="1"/>
    </xf>
    <xf numFmtId="41" fontId="6" fillId="49" borderId="9" xfId="2" applyFont="1" applyFill="1" applyBorder="1" applyAlignment="1">
      <alignment horizontal="center" vertical="center" wrapText="1"/>
    </xf>
    <xf numFmtId="41" fontId="4" fillId="57" borderId="9" xfId="2" applyFont="1" applyFill="1" applyBorder="1" applyAlignment="1">
      <alignment horizontal="center" vertical="center" wrapText="1"/>
    </xf>
    <xf numFmtId="41" fontId="4" fillId="57" borderId="9" xfId="2" applyFont="1" applyFill="1" applyBorder="1" applyAlignment="1">
      <alignment horizontal="center" vertical="center" wrapText="1"/>
    </xf>
    <xf numFmtId="41" fontId="4" fillId="57" borderId="9" xfId="2" applyFont="1" applyFill="1" applyBorder="1" applyAlignment="1">
      <alignment horizontal="left" vertical="top" wrapText="1"/>
    </xf>
    <xf numFmtId="41" fontId="4" fillId="57" borderId="9" xfId="2" applyFont="1" applyFill="1" applyBorder="1" applyAlignment="1">
      <alignment horizontal="left" vertical="center" wrapText="1"/>
    </xf>
    <xf numFmtId="41" fontId="6" fillId="57" borderId="9" xfId="2" applyFont="1" applyFill="1" applyBorder="1" applyAlignment="1">
      <alignment horizontal="center" vertical="center" wrapText="1"/>
    </xf>
    <xf numFmtId="41" fontId="4" fillId="27" borderId="9" xfId="2" applyFont="1" applyFill="1" applyBorder="1" applyAlignment="1">
      <alignment horizontal="center" vertical="center" wrapText="1"/>
    </xf>
    <xf numFmtId="41" fontId="4" fillId="27" borderId="9" xfId="2" applyFont="1" applyFill="1" applyBorder="1" applyAlignment="1">
      <alignment horizontal="left" vertical="top" wrapText="1"/>
    </xf>
    <xf numFmtId="41" fontId="4" fillId="27" borderId="9" xfId="2" applyFont="1" applyFill="1" applyBorder="1" applyAlignment="1">
      <alignment horizontal="left" vertical="center" wrapText="1"/>
    </xf>
    <xf numFmtId="41" fontId="6" fillId="27" borderId="9" xfId="2" applyFont="1" applyFill="1" applyBorder="1" applyAlignment="1">
      <alignment horizontal="center" vertical="center" wrapText="1"/>
    </xf>
    <xf numFmtId="41" fontId="4" fillId="51" borderId="9" xfId="2" applyFont="1" applyFill="1" applyBorder="1" applyAlignment="1">
      <alignment horizontal="center" vertical="center" wrapText="1"/>
    </xf>
    <xf numFmtId="41" fontId="4" fillId="51" borderId="9" xfId="2" applyFont="1" applyFill="1" applyBorder="1" applyAlignment="1">
      <alignment horizontal="center" vertical="center" wrapText="1"/>
    </xf>
    <xf numFmtId="41" fontId="4" fillId="51" borderId="9" xfId="2" applyFont="1" applyFill="1" applyBorder="1" applyAlignment="1">
      <alignment horizontal="left" vertical="top" wrapText="1"/>
    </xf>
    <xf numFmtId="41" fontId="4" fillId="51" borderId="9" xfId="2" applyFont="1" applyFill="1" applyBorder="1" applyAlignment="1">
      <alignment horizontal="left" vertical="center" wrapText="1"/>
    </xf>
    <xf numFmtId="41" fontId="6" fillId="51" borderId="9" xfId="2" applyFont="1" applyFill="1" applyBorder="1" applyAlignment="1">
      <alignment horizontal="center" vertical="center" wrapText="1"/>
    </xf>
    <xf numFmtId="41" fontId="4" fillId="58" borderId="9" xfId="2" applyFont="1" applyFill="1" applyBorder="1" applyAlignment="1">
      <alignment horizontal="center" vertical="center" wrapText="1"/>
    </xf>
    <xf numFmtId="41" fontId="4" fillId="58" borderId="9" xfId="2" applyFont="1" applyFill="1" applyBorder="1" applyAlignment="1">
      <alignment horizontal="center" vertical="center" wrapText="1"/>
    </xf>
    <xf numFmtId="41" fontId="4" fillId="58" borderId="9" xfId="2" applyFont="1" applyFill="1" applyBorder="1" applyAlignment="1">
      <alignment horizontal="left" vertical="top" wrapText="1"/>
    </xf>
    <xf numFmtId="41" fontId="4" fillId="58" borderId="9" xfId="2" applyFont="1" applyFill="1" applyBorder="1" applyAlignment="1">
      <alignment horizontal="left" vertical="center" wrapText="1"/>
    </xf>
    <xf numFmtId="41" fontId="6" fillId="58" borderId="9" xfId="2" applyFont="1" applyFill="1" applyBorder="1" applyAlignment="1">
      <alignment horizontal="center" vertical="center" wrapText="1"/>
    </xf>
    <xf numFmtId="41" fontId="4" fillId="29" borderId="9" xfId="2" applyFont="1" applyFill="1" applyBorder="1" applyAlignment="1">
      <alignment horizontal="center" vertical="center" wrapText="1"/>
    </xf>
    <xf numFmtId="41" fontId="4" fillId="29" borderId="9" xfId="2" applyFont="1" applyFill="1" applyBorder="1" applyAlignment="1">
      <alignment horizontal="left" vertical="top" wrapText="1"/>
    </xf>
    <xf numFmtId="41" fontId="4" fillId="29" borderId="9" xfId="2" applyFont="1" applyFill="1" applyBorder="1" applyAlignment="1">
      <alignment horizontal="left" vertical="center" wrapText="1"/>
    </xf>
    <xf numFmtId="41" fontId="6" fillId="29" borderId="9" xfId="2" applyFont="1" applyFill="1" applyBorder="1" applyAlignment="1">
      <alignment horizontal="center" vertical="center" wrapText="1"/>
    </xf>
    <xf numFmtId="41" fontId="4" fillId="39" borderId="9" xfId="2" applyFont="1" applyFill="1" applyBorder="1" applyAlignment="1">
      <alignment horizontal="center" vertical="center"/>
    </xf>
    <xf numFmtId="41" fontId="4" fillId="39" borderId="9" xfId="2" applyFont="1" applyFill="1" applyBorder="1" applyAlignment="1">
      <alignment horizontal="center" vertical="center"/>
    </xf>
    <xf numFmtId="41" fontId="4" fillId="28" borderId="9" xfId="2" applyFont="1" applyFill="1" applyBorder="1" applyAlignment="1">
      <alignment horizontal="center" vertical="center"/>
    </xf>
    <xf numFmtId="41" fontId="4" fillId="28" borderId="9" xfId="2" applyFont="1" applyFill="1" applyBorder="1" applyAlignment="1">
      <alignment horizontal="center" vertical="center"/>
    </xf>
    <xf numFmtId="41" fontId="4" fillId="10" borderId="9" xfId="2" applyFont="1" applyFill="1" applyBorder="1" applyAlignment="1">
      <alignment horizontal="center" vertical="center"/>
    </xf>
    <xf numFmtId="41" fontId="4" fillId="10" borderId="9" xfId="2" applyFont="1" applyFill="1" applyBorder="1" applyAlignment="1">
      <alignment horizontal="center" vertical="center"/>
    </xf>
    <xf numFmtId="41" fontId="4" fillId="33" borderId="9" xfId="2" applyFont="1" applyFill="1" applyBorder="1" applyAlignment="1">
      <alignment horizontal="center" vertical="center"/>
    </xf>
    <xf numFmtId="41" fontId="4" fillId="33" borderId="9" xfId="2" applyFont="1" applyFill="1" applyBorder="1" applyAlignment="1">
      <alignment horizontal="center" vertical="center"/>
    </xf>
    <xf numFmtId="41" fontId="4" fillId="24" borderId="9" xfId="2" applyFont="1" applyFill="1" applyBorder="1" applyAlignment="1">
      <alignment horizontal="center" vertical="center"/>
    </xf>
    <xf numFmtId="41" fontId="4" fillId="24" borderId="9" xfId="2" applyFont="1" applyFill="1" applyBorder="1" applyAlignment="1">
      <alignment horizontal="center" vertical="center"/>
    </xf>
    <xf numFmtId="41" fontId="4" fillId="29" borderId="9" xfId="2" applyFont="1" applyFill="1" applyBorder="1" applyAlignment="1">
      <alignment horizontal="center" vertical="center"/>
    </xf>
    <xf numFmtId="41" fontId="4" fillId="29" borderId="9" xfId="2" applyFont="1" applyFill="1" applyBorder="1" applyAlignment="1">
      <alignment horizontal="center" vertical="center"/>
    </xf>
    <xf numFmtId="41" fontId="4" fillId="22" borderId="9" xfId="2" applyFont="1" applyFill="1" applyBorder="1" applyAlignment="1">
      <alignment horizontal="center" vertical="center"/>
    </xf>
    <xf numFmtId="41" fontId="4" fillId="22" borderId="9" xfId="2" applyFont="1" applyFill="1" applyBorder="1" applyAlignment="1">
      <alignment horizontal="left" vertical="top" wrapText="1"/>
    </xf>
    <xf numFmtId="41" fontId="4" fillId="22" borderId="9" xfId="2" applyFont="1" applyFill="1" applyBorder="1" applyAlignment="1">
      <alignment horizontal="center" vertical="center"/>
    </xf>
    <xf numFmtId="41" fontId="4" fillId="22" borderId="9" xfId="2" applyFont="1" applyFill="1" applyBorder="1" applyAlignment="1">
      <alignment horizontal="left" vertical="center" wrapText="1"/>
    </xf>
    <xf numFmtId="41" fontId="4" fillId="22" borderId="9" xfId="2" applyFont="1" applyFill="1" applyBorder="1" applyAlignment="1">
      <alignment horizontal="center" vertical="center" wrapText="1"/>
    </xf>
    <xf numFmtId="41" fontId="6" fillId="22" borderId="9" xfId="2" applyFont="1" applyFill="1" applyBorder="1" applyAlignment="1">
      <alignment horizontal="center" vertical="center" wrapText="1"/>
    </xf>
    <xf numFmtId="41" fontId="4" fillId="6" borderId="9" xfId="2" applyFont="1" applyFill="1" applyBorder="1" applyAlignment="1">
      <alignment horizontal="center" vertical="center"/>
    </xf>
    <xf numFmtId="41" fontId="4" fillId="6" borderId="9" xfId="2" applyFont="1" applyFill="1" applyBorder="1" applyAlignment="1">
      <alignment horizontal="center" vertical="center"/>
    </xf>
    <xf numFmtId="41" fontId="4" fillId="8" borderId="9" xfId="2" applyFont="1" applyFill="1" applyBorder="1" applyAlignment="1">
      <alignment horizontal="center" vertical="center"/>
    </xf>
    <xf numFmtId="41" fontId="4" fillId="8" borderId="9" xfId="2" applyFont="1" applyFill="1" applyBorder="1" applyAlignment="1">
      <alignment horizontal="center" vertical="center"/>
    </xf>
    <xf numFmtId="41" fontId="4" fillId="7" borderId="9" xfId="2" applyFont="1" applyFill="1" applyBorder="1" applyAlignment="1">
      <alignment horizontal="center" vertical="center"/>
    </xf>
    <xf numFmtId="41" fontId="4" fillId="7" borderId="9" xfId="2" applyFont="1" applyFill="1" applyBorder="1" applyAlignment="1">
      <alignment horizontal="left" vertical="top" wrapText="1"/>
    </xf>
    <xf numFmtId="41" fontId="4" fillId="7" borderId="9" xfId="2" applyFont="1" applyFill="1" applyBorder="1" applyAlignment="1">
      <alignment horizontal="center" vertical="center"/>
    </xf>
    <xf numFmtId="41" fontId="4" fillId="7" borderId="9" xfId="2" applyFont="1" applyFill="1" applyBorder="1" applyAlignment="1">
      <alignment horizontal="left" vertical="center" wrapText="1"/>
    </xf>
    <xf numFmtId="41" fontId="6" fillId="7" borderId="9" xfId="2" applyFont="1" applyFill="1" applyBorder="1" applyAlignment="1">
      <alignment horizontal="center" vertical="center" wrapText="1"/>
    </xf>
    <xf numFmtId="41" fontId="6" fillId="32" borderId="9" xfId="2" applyFont="1" applyFill="1" applyBorder="1" applyAlignment="1">
      <alignment horizontal="center" vertical="center" wrapText="1"/>
    </xf>
    <xf numFmtId="41" fontId="4" fillId="38" borderId="9" xfId="2" applyFont="1" applyFill="1" applyBorder="1" applyAlignment="1">
      <alignment horizontal="center" vertical="center"/>
    </xf>
    <xf numFmtId="41" fontId="4" fillId="38" borderId="9" xfId="2" applyFont="1" applyFill="1" applyBorder="1" applyAlignment="1">
      <alignment horizontal="left" vertical="top" wrapText="1"/>
    </xf>
    <xf numFmtId="41" fontId="4" fillId="38" borderId="9" xfId="2" applyFont="1" applyFill="1" applyBorder="1" applyAlignment="1">
      <alignment horizontal="center" vertical="center"/>
    </xf>
    <xf numFmtId="41" fontId="4" fillId="38" borderId="9" xfId="2" applyFont="1" applyFill="1" applyBorder="1" applyAlignment="1">
      <alignment horizontal="left" vertical="center" wrapText="1"/>
    </xf>
    <xf numFmtId="41" fontId="4" fillId="38" borderId="9" xfId="2" applyFont="1" applyFill="1" applyBorder="1" applyAlignment="1">
      <alignment horizontal="center" vertical="center" wrapText="1"/>
    </xf>
    <xf numFmtId="41" fontId="6" fillId="38" borderId="9" xfId="2" applyFont="1" applyFill="1" applyBorder="1" applyAlignment="1">
      <alignment horizontal="center" vertical="center" wrapText="1"/>
    </xf>
    <xf numFmtId="41" fontId="4" fillId="34" borderId="9" xfId="2" applyFont="1" applyFill="1" applyBorder="1" applyAlignment="1">
      <alignment horizontal="center" vertical="center"/>
    </xf>
    <xf numFmtId="41" fontId="4" fillId="34" borderId="9" xfId="2" applyFont="1" applyFill="1" applyBorder="1" applyAlignment="1">
      <alignment horizontal="center" vertical="center"/>
    </xf>
    <xf numFmtId="41" fontId="4" fillId="44" borderId="9" xfId="2" applyFont="1" applyFill="1" applyBorder="1" applyAlignment="1">
      <alignment horizontal="center" vertical="center"/>
    </xf>
    <xf numFmtId="41" fontId="4" fillId="44" borderId="9" xfId="2" applyFont="1" applyFill="1" applyBorder="1" applyAlignment="1">
      <alignment horizontal="center" vertical="center"/>
    </xf>
    <xf numFmtId="41" fontId="4" fillId="24" borderId="8" xfId="2" applyFont="1" applyFill="1" applyBorder="1" applyAlignment="1">
      <alignment horizontal="center" vertical="center"/>
    </xf>
    <xf numFmtId="41" fontId="4" fillId="24" borderId="2" xfId="2" applyFont="1" applyFill="1" applyBorder="1" applyAlignment="1">
      <alignment horizontal="center" vertical="center"/>
    </xf>
    <xf numFmtId="41" fontId="4" fillId="24" borderId="1" xfId="2" applyFont="1" applyFill="1" applyBorder="1" applyAlignment="1">
      <alignment horizontal="center" vertical="center"/>
    </xf>
    <xf numFmtId="41" fontId="4" fillId="34" borderId="8" xfId="2" applyFont="1" applyFill="1" applyBorder="1" applyAlignment="1">
      <alignment horizontal="center" vertical="center"/>
    </xf>
    <xf numFmtId="41" fontId="4" fillId="34" borderId="2" xfId="2" applyFont="1" applyFill="1" applyBorder="1" applyAlignment="1">
      <alignment horizontal="center" vertical="center"/>
    </xf>
    <xf numFmtId="41" fontId="4" fillId="34" borderId="1" xfId="2" applyFont="1" applyFill="1" applyBorder="1" applyAlignment="1">
      <alignment horizontal="center" vertical="center"/>
    </xf>
    <xf numFmtId="41" fontId="4" fillId="29" borderId="8" xfId="2" applyFont="1" applyFill="1" applyBorder="1" applyAlignment="1">
      <alignment horizontal="center" vertical="center"/>
    </xf>
    <xf numFmtId="41" fontId="4" fillId="29" borderId="2" xfId="2" applyFont="1" applyFill="1" applyBorder="1" applyAlignment="1">
      <alignment horizontal="center" vertical="center"/>
    </xf>
    <xf numFmtId="41" fontId="4" fillId="29" borderId="1" xfId="2" applyFont="1" applyFill="1" applyBorder="1" applyAlignment="1">
      <alignment horizontal="center" vertical="center"/>
    </xf>
    <xf numFmtId="41" fontId="4" fillId="6" borderId="8" xfId="2" applyFont="1" applyFill="1" applyBorder="1" applyAlignment="1">
      <alignment horizontal="center" vertical="center"/>
    </xf>
    <xf numFmtId="41" fontId="4" fillId="6" borderId="2" xfId="2" applyFont="1" applyFill="1" applyBorder="1" applyAlignment="1">
      <alignment horizontal="center" vertical="center"/>
    </xf>
    <xf numFmtId="41" fontId="4" fillId="6" borderId="1" xfId="2" applyFont="1" applyFill="1" applyBorder="1" applyAlignment="1">
      <alignment horizontal="center" vertical="center"/>
    </xf>
    <xf numFmtId="41" fontId="4" fillId="48" borderId="9" xfId="2" applyFont="1" applyFill="1" applyBorder="1" applyAlignment="1">
      <alignment horizontal="center" vertical="center"/>
    </xf>
    <xf numFmtId="41" fontId="4" fillId="48" borderId="9" xfId="2" applyFont="1" applyFill="1" applyBorder="1" applyAlignment="1">
      <alignment horizontal="left" vertical="top" wrapText="1"/>
    </xf>
    <xf numFmtId="41" fontId="4" fillId="48" borderId="8" xfId="2" applyFont="1" applyFill="1" applyBorder="1" applyAlignment="1">
      <alignment horizontal="center" vertical="center"/>
    </xf>
    <xf numFmtId="41" fontId="4" fillId="48" borderId="9" xfId="2" applyFont="1" applyFill="1" applyBorder="1" applyAlignment="1">
      <alignment horizontal="left" vertical="center" wrapText="1"/>
    </xf>
    <xf numFmtId="41" fontId="4" fillId="48" borderId="9" xfId="2" applyFont="1" applyFill="1" applyBorder="1" applyAlignment="1">
      <alignment horizontal="center" vertical="center" wrapText="1"/>
    </xf>
    <xf numFmtId="41" fontId="4" fillId="48" borderId="9" xfId="2" applyFont="1" applyFill="1" applyBorder="1" applyAlignment="1">
      <alignment horizontal="center" vertical="center"/>
    </xf>
    <xf numFmtId="41" fontId="6" fillId="48" borderId="9" xfId="2" applyFont="1" applyFill="1" applyBorder="1" applyAlignment="1">
      <alignment horizontal="center" vertical="center" wrapText="1"/>
    </xf>
    <xf numFmtId="41" fontId="4" fillId="48" borderId="2" xfId="2" applyFont="1" applyFill="1" applyBorder="1" applyAlignment="1">
      <alignment horizontal="center" vertical="center"/>
    </xf>
    <xf numFmtId="41" fontId="4" fillId="48" borderId="1" xfId="2" applyFont="1" applyFill="1" applyBorder="1" applyAlignment="1">
      <alignment horizontal="center" vertical="center"/>
    </xf>
    <xf numFmtId="41" fontId="4" fillId="51" borderId="9" xfId="2" applyFont="1" applyFill="1" applyBorder="1" applyAlignment="1">
      <alignment horizontal="center" vertical="center"/>
    </xf>
    <xf numFmtId="41" fontId="4" fillId="51" borderId="9" xfId="2" applyFont="1" applyFill="1" applyBorder="1" applyAlignment="1">
      <alignment vertical="center"/>
    </xf>
    <xf numFmtId="41" fontId="4" fillId="51" borderId="8" xfId="2" applyFont="1" applyFill="1" applyBorder="1" applyAlignment="1">
      <alignment horizontal="center" vertical="center"/>
    </xf>
    <xf numFmtId="41" fontId="4" fillId="51" borderId="9" xfId="2" applyFont="1" applyFill="1" applyBorder="1" applyAlignment="1">
      <alignment horizontal="center" vertical="center"/>
    </xf>
    <xf numFmtId="41" fontId="4" fillId="51" borderId="2" xfId="2" applyFont="1" applyFill="1" applyBorder="1" applyAlignment="1">
      <alignment horizontal="center" vertical="center"/>
    </xf>
    <xf numFmtId="41" fontId="4" fillId="51" borderId="1" xfId="2" applyFont="1" applyFill="1" applyBorder="1" applyAlignment="1">
      <alignment horizontal="center" vertical="center"/>
    </xf>
    <xf numFmtId="41" fontId="4" fillId="52" borderId="9" xfId="2" applyFont="1" applyFill="1" applyBorder="1" applyAlignment="1">
      <alignment horizontal="center" vertical="center"/>
    </xf>
    <xf numFmtId="41" fontId="4" fillId="52" borderId="9" xfId="2" applyFont="1" applyFill="1" applyBorder="1" applyAlignment="1">
      <alignment vertical="center"/>
    </xf>
    <xf numFmtId="41" fontId="4" fillId="52" borderId="8" xfId="2" applyFont="1" applyFill="1" applyBorder="1" applyAlignment="1">
      <alignment horizontal="center" vertical="center"/>
    </xf>
    <xf numFmtId="41" fontId="4" fillId="52" borderId="9" xfId="2" applyFont="1" applyFill="1" applyBorder="1" applyAlignment="1">
      <alignment horizontal="center" vertical="center"/>
    </xf>
    <xf numFmtId="41" fontId="4" fillId="52" borderId="2" xfId="2" applyFont="1" applyFill="1" applyBorder="1" applyAlignment="1">
      <alignment horizontal="center" vertical="center"/>
    </xf>
    <xf numFmtId="41" fontId="4" fillId="52" borderId="1" xfId="2" applyFont="1" applyFill="1" applyBorder="1" applyAlignment="1">
      <alignment horizontal="center" vertical="center"/>
    </xf>
    <xf numFmtId="41" fontId="4" fillId="7" borderId="9" xfId="2" applyFont="1" applyFill="1" applyBorder="1" applyAlignment="1">
      <alignment vertical="center"/>
    </xf>
    <xf numFmtId="41" fontId="4" fillId="7" borderId="8" xfId="2" applyFont="1" applyFill="1" applyBorder="1" applyAlignment="1">
      <alignment horizontal="center" vertical="center"/>
    </xf>
    <xf numFmtId="41" fontId="4" fillId="7" borderId="2" xfId="2" applyFont="1" applyFill="1" applyBorder="1" applyAlignment="1">
      <alignment horizontal="center" vertical="center"/>
    </xf>
    <xf numFmtId="41" fontId="4" fillId="7" borderId="1" xfId="2" applyFont="1" applyFill="1" applyBorder="1" applyAlignment="1">
      <alignment horizontal="center" vertical="center"/>
    </xf>
    <xf numFmtId="41" fontId="4" fillId="6" borderId="9" xfId="2" applyFont="1" applyFill="1" applyBorder="1" applyAlignment="1">
      <alignment vertical="center"/>
    </xf>
    <xf numFmtId="41" fontId="4" fillId="4" borderId="9" xfId="2" applyFont="1" applyFill="1" applyBorder="1" applyAlignment="1">
      <alignment horizontal="center" vertical="center"/>
    </xf>
    <xf numFmtId="41" fontId="4" fillId="4" borderId="9" xfId="2" applyFont="1" applyFill="1" applyBorder="1" applyAlignment="1">
      <alignment vertical="center"/>
    </xf>
    <xf numFmtId="41" fontId="4" fillId="4" borderId="8" xfId="2" applyFont="1" applyFill="1" applyBorder="1" applyAlignment="1">
      <alignment horizontal="center" vertical="center"/>
    </xf>
    <xf numFmtId="41" fontId="4" fillId="4" borderId="9" xfId="2" applyFont="1" applyFill="1" applyBorder="1" applyAlignment="1">
      <alignment horizontal="center" vertical="center"/>
    </xf>
    <xf numFmtId="41" fontId="4" fillId="4" borderId="2" xfId="2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  <xf numFmtId="41" fontId="4" fillId="29" borderId="9" xfId="2" applyFont="1" applyFill="1" applyBorder="1" applyAlignment="1">
      <alignment vertical="center"/>
    </xf>
    <xf numFmtId="41" fontId="4" fillId="13" borderId="9" xfId="2" applyFont="1" applyFill="1" applyBorder="1" applyAlignment="1">
      <alignment horizontal="center" vertical="center"/>
    </xf>
    <xf numFmtId="41" fontId="4" fillId="13" borderId="9" xfId="2" applyFont="1" applyFill="1" applyBorder="1" applyAlignment="1">
      <alignment horizontal="left" vertical="top" wrapText="1"/>
    </xf>
    <xf numFmtId="41" fontId="4" fillId="13" borderId="8" xfId="2" applyFont="1" applyFill="1" applyBorder="1" applyAlignment="1">
      <alignment horizontal="center" vertical="center"/>
    </xf>
    <xf numFmtId="41" fontId="4" fillId="13" borderId="9" xfId="2" applyFont="1" applyFill="1" applyBorder="1" applyAlignment="1">
      <alignment horizontal="left" vertical="center" wrapText="1"/>
    </xf>
    <xf numFmtId="41" fontId="4" fillId="13" borderId="9" xfId="2" applyFont="1" applyFill="1" applyBorder="1" applyAlignment="1">
      <alignment horizontal="center" vertical="center" wrapText="1"/>
    </xf>
    <xf numFmtId="41" fontId="4" fillId="13" borderId="9" xfId="2" applyFont="1" applyFill="1" applyBorder="1" applyAlignment="1">
      <alignment horizontal="center" vertical="center"/>
    </xf>
    <xf numFmtId="41" fontId="6" fillId="13" borderId="9" xfId="2" applyFont="1" applyFill="1" applyBorder="1" applyAlignment="1">
      <alignment horizontal="center" vertical="center" wrapText="1"/>
    </xf>
    <xf numFmtId="41" fontId="4" fillId="13" borderId="2" xfId="2" applyFont="1" applyFill="1" applyBorder="1" applyAlignment="1">
      <alignment horizontal="center" vertical="center"/>
    </xf>
    <xf numFmtId="41" fontId="4" fillId="13" borderId="1" xfId="2" applyFont="1" applyFill="1" applyBorder="1" applyAlignment="1">
      <alignment horizontal="center" vertical="center"/>
    </xf>
    <xf numFmtId="41" fontId="4" fillId="37" borderId="9" xfId="2" applyFont="1" applyFill="1" applyBorder="1" applyAlignment="1">
      <alignment horizontal="center" vertical="center"/>
    </xf>
    <xf numFmtId="41" fontId="4" fillId="37" borderId="8" xfId="2" applyFont="1" applyFill="1" applyBorder="1" applyAlignment="1">
      <alignment horizontal="center" vertical="center"/>
    </xf>
    <xf numFmtId="41" fontId="4" fillId="37" borderId="9" xfId="2" applyFont="1" applyFill="1" applyBorder="1" applyAlignment="1">
      <alignment horizontal="center" vertical="center"/>
    </xf>
    <xf numFmtId="41" fontId="4" fillId="37" borderId="2" xfId="2" applyFont="1" applyFill="1" applyBorder="1" applyAlignment="1">
      <alignment horizontal="center" vertical="center"/>
    </xf>
    <xf numFmtId="41" fontId="4" fillId="37" borderId="1" xfId="2" applyFont="1" applyFill="1" applyBorder="1" applyAlignment="1">
      <alignment horizontal="center" vertical="center"/>
    </xf>
    <xf numFmtId="41" fontId="4" fillId="44" borderId="8" xfId="2" applyFont="1" applyFill="1" applyBorder="1" applyAlignment="1">
      <alignment horizontal="center" vertical="center"/>
    </xf>
    <xf numFmtId="41" fontId="4" fillId="44" borderId="2" xfId="2" applyFont="1" applyFill="1" applyBorder="1" applyAlignment="1">
      <alignment horizontal="center" vertical="center"/>
    </xf>
    <xf numFmtId="41" fontId="4" fillId="44" borderId="1" xfId="2" applyFont="1" applyFill="1" applyBorder="1" applyAlignment="1">
      <alignment horizontal="center" vertical="center"/>
    </xf>
    <xf numFmtId="41" fontId="4" fillId="33" borderId="8" xfId="2" applyFont="1" applyFill="1" applyBorder="1" applyAlignment="1">
      <alignment horizontal="center" vertical="center"/>
    </xf>
    <xf numFmtId="41" fontId="4" fillId="33" borderId="2" xfId="2" applyFont="1" applyFill="1" applyBorder="1" applyAlignment="1">
      <alignment horizontal="center" vertical="center"/>
    </xf>
    <xf numFmtId="41" fontId="4" fillId="33" borderId="1" xfId="2" applyFont="1" applyFill="1" applyBorder="1" applyAlignment="1">
      <alignment horizontal="center" vertical="center"/>
    </xf>
    <xf numFmtId="41" fontId="4" fillId="42" borderId="9" xfId="2" applyFont="1" applyFill="1" applyBorder="1" applyAlignment="1">
      <alignment horizontal="center" vertical="center"/>
    </xf>
    <xf numFmtId="41" fontId="4" fillId="42" borderId="8" xfId="2" applyFont="1" applyFill="1" applyBorder="1" applyAlignment="1">
      <alignment horizontal="center" vertical="center"/>
    </xf>
    <xf numFmtId="41" fontId="4" fillId="42" borderId="9" xfId="2" applyFont="1" applyFill="1" applyBorder="1" applyAlignment="1">
      <alignment horizontal="center" vertical="center"/>
    </xf>
    <xf numFmtId="41" fontId="4" fillId="42" borderId="2" xfId="2" applyFont="1" applyFill="1" applyBorder="1" applyAlignment="1">
      <alignment horizontal="center" vertical="center"/>
    </xf>
    <xf numFmtId="41" fontId="4" fillId="42" borderId="1" xfId="2" applyFont="1" applyFill="1" applyBorder="1" applyAlignment="1">
      <alignment horizontal="center" vertical="center"/>
    </xf>
    <xf numFmtId="41" fontId="4" fillId="26" borderId="9" xfId="2" applyFont="1" applyFill="1" applyBorder="1" applyAlignment="1">
      <alignment horizontal="center" vertical="center"/>
    </xf>
    <xf numFmtId="41" fontId="4" fillId="26" borderId="8" xfId="2" applyFont="1" applyFill="1" applyBorder="1" applyAlignment="1">
      <alignment horizontal="center" vertical="center"/>
    </xf>
    <xf numFmtId="41" fontId="4" fillId="26" borderId="9" xfId="2" applyFont="1" applyFill="1" applyBorder="1" applyAlignment="1">
      <alignment horizontal="center" vertical="center"/>
    </xf>
    <xf numFmtId="41" fontId="4" fillId="26" borderId="2" xfId="2" applyFont="1" applyFill="1" applyBorder="1" applyAlignment="1">
      <alignment horizontal="center" vertical="center"/>
    </xf>
    <xf numFmtId="41" fontId="4" fillId="26" borderId="1" xfId="2" applyFont="1" applyFill="1" applyBorder="1" applyAlignment="1">
      <alignment horizontal="center" vertical="center"/>
    </xf>
    <xf numFmtId="41" fontId="4" fillId="32" borderId="9" xfId="2" applyFont="1" applyFill="1" applyBorder="1" applyAlignment="1">
      <alignment horizontal="center" vertical="center"/>
    </xf>
    <xf numFmtId="41" fontId="6" fillId="28" borderId="9" xfId="2" applyFont="1" applyFill="1" applyBorder="1" applyAlignment="1">
      <alignment horizontal="center" vertical="center" wrapText="1"/>
    </xf>
    <xf numFmtId="41" fontId="3" fillId="33" borderId="9" xfId="2" applyFont="1" applyFill="1" applyBorder="1" applyAlignment="1">
      <alignment horizontal="center" vertical="center"/>
    </xf>
    <xf numFmtId="41" fontId="3" fillId="33" borderId="9" xfId="2" applyFont="1" applyFill="1" applyBorder="1" applyAlignment="1">
      <alignment horizontal="center" vertical="center" wrapText="1"/>
    </xf>
    <xf numFmtId="41" fontId="3" fillId="33" borderId="9" xfId="2" applyFont="1" applyFill="1" applyBorder="1" applyAlignment="1">
      <alignment horizontal="center" vertical="center"/>
    </xf>
    <xf numFmtId="41" fontId="3" fillId="7" borderId="9" xfId="2" applyFont="1" applyFill="1" applyBorder="1" applyAlignment="1">
      <alignment horizontal="center" vertical="center"/>
    </xf>
    <xf numFmtId="41" fontId="3" fillId="7" borderId="9" xfId="2" applyFont="1" applyFill="1" applyBorder="1" applyAlignment="1">
      <alignment horizontal="center" vertical="center" wrapText="1"/>
    </xf>
    <xf numFmtId="41" fontId="3" fillId="7" borderId="9" xfId="2" applyFont="1" applyFill="1" applyBorder="1" applyAlignment="1">
      <alignment horizontal="center" vertical="center"/>
    </xf>
    <xf numFmtId="41" fontId="3" fillId="4" borderId="9" xfId="2" applyFont="1" applyFill="1" applyBorder="1" applyAlignment="1">
      <alignment horizontal="center" vertical="center"/>
    </xf>
    <xf numFmtId="41" fontId="3" fillId="4" borderId="9" xfId="2" applyFont="1" applyFill="1" applyBorder="1" applyAlignment="1">
      <alignment horizontal="center" vertical="center" wrapText="1"/>
    </xf>
    <xf numFmtId="41" fontId="3" fillId="4" borderId="9" xfId="2" applyFont="1" applyFill="1" applyBorder="1" applyAlignment="1">
      <alignment horizontal="center" vertical="center"/>
    </xf>
    <xf numFmtId="41" fontId="4" fillId="28" borderId="8" xfId="2" applyFont="1" applyFill="1" applyBorder="1" applyAlignment="1">
      <alignment horizontal="center" vertical="center"/>
    </xf>
    <xf numFmtId="41" fontId="3" fillId="28" borderId="9" xfId="2" applyFont="1" applyFill="1" applyBorder="1" applyAlignment="1">
      <alignment horizontal="center" vertical="center"/>
    </xf>
    <xf numFmtId="41" fontId="4" fillId="28" borderId="2" xfId="2" applyFont="1" applyFill="1" applyBorder="1" applyAlignment="1">
      <alignment horizontal="center" vertical="center"/>
    </xf>
    <xf numFmtId="41" fontId="3" fillId="28" borderId="9" xfId="2" applyFont="1" applyFill="1" applyBorder="1" applyAlignment="1">
      <alignment horizontal="center" vertical="center" wrapText="1"/>
    </xf>
    <xf numFmtId="41" fontId="3" fillId="28" borderId="9" xfId="2" applyFont="1" applyFill="1" applyBorder="1" applyAlignment="1">
      <alignment horizontal="center" vertical="center"/>
    </xf>
    <xf numFmtId="41" fontId="4" fillId="28" borderId="1" xfId="2" applyFont="1" applyFill="1" applyBorder="1" applyAlignment="1">
      <alignment horizontal="center" vertical="center"/>
    </xf>
    <xf numFmtId="41" fontId="3" fillId="26" borderId="9" xfId="2" applyFont="1" applyFill="1" applyBorder="1" applyAlignment="1">
      <alignment horizontal="center" vertical="center"/>
    </xf>
    <xf numFmtId="41" fontId="3" fillId="26" borderId="9" xfId="2" applyFont="1" applyFill="1" applyBorder="1" applyAlignment="1">
      <alignment horizontal="center" vertical="center" wrapText="1"/>
    </xf>
    <xf numFmtId="41" fontId="3" fillId="26" borderId="9" xfId="2" applyFont="1" applyFill="1" applyBorder="1" applyAlignment="1">
      <alignment horizontal="center" vertical="center"/>
    </xf>
    <xf numFmtId="41" fontId="3" fillId="34" borderId="9" xfId="2" applyFont="1" applyFill="1" applyBorder="1" applyAlignment="1">
      <alignment horizontal="center" vertical="center"/>
    </xf>
    <xf numFmtId="41" fontId="3" fillId="34" borderId="9" xfId="2" applyFont="1" applyFill="1" applyBorder="1" applyAlignment="1">
      <alignment horizontal="center" vertical="center" wrapText="1"/>
    </xf>
    <xf numFmtId="41" fontId="3" fillId="34" borderId="9" xfId="2" applyFont="1" applyFill="1" applyBorder="1" applyAlignment="1">
      <alignment horizontal="center" vertical="center"/>
    </xf>
    <xf numFmtId="41" fontId="4" fillId="15" borderId="9" xfId="2" applyFont="1" applyFill="1" applyBorder="1" applyAlignment="1">
      <alignment horizontal="center" vertical="center"/>
    </xf>
    <xf numFmtId="41" fontId="4" fillId="15" borderId="8" xfId="2" applyFont="1" applyFill="1" applyBorder="1" applyAlignment="1">
      <alignment horizontal="center" vertical="center"/>
    </xf>
    <xf numFmtId="41" fontId="3" fillId="15" borderId="9" xfId="2" applyFont="1" applyFill="1" applyBorder="1" applyAlignment="1">
      <alignment horizontal="center" vertical="center"/>
    </xf>
    <xf numFmtId="41" fontId="4" fillId="15" borderId="2" xfId="2" applyFont="1" applyFill="1" applyBorder="1" applyAlignment="1">
      <alignment horizontal="center" vertical="center"/>
    </xf>
    <xf numFmtId="41" fontId="3" fillId="15" borderId="9" xfId="2" applyFont="1" applyFill="1" applyBorder="1" applyAlignment="1">
      <alignment horizontal="center" vertical="center" wrapText="1"/>
    </xf>
    <xf numFmtId="41" fontId="3" fillId="15" borderId="9" xfId="2" applyFont="1" applyFill="1" applyBorder="1" applyAlignment="1">
      <alignment horizontal="center" vertical="center"/>
    </xf>
    <xf numFmtId="41" fontId="4" fillId="15" borderId="1" xfId="2" applyFont="1" applyFill="1" applyBorder="1" applyAlignment="1">
      <alignment horizontal="center" vertical="center"/>
    </xf>
    <xf numFmtId="41" fontId="3" fillId="42" borderId="9" xfId="2" applyFont="1" applyFill="1" applyBorder="1" applyAlignment="1">
      <alignment horizontal="center" vertical="center"/>
    </xf>
    <xf numFmtId="41" fontId="3" fillId="42" borderId="9" xfId="2" applyFont="1" applyFill="1" applyBorder="1" applyAlignment="1">
      <alignment horizontal="center" vertical="center" wrapText="1"/>
    </xf>
    <xf numFmtId="41" fontId="3" fillId="42" borderId="9" xfId="2" applyFont="1" applyFill="1" applyBorder="1" applyAlignment="1">
      <alignment horizontal="center" vertical="center"/>
    </xf>
    <xf numFmtId="41" fontId="4" fillId="50" borderId="9" xfId="2" applyFont="1" applyFill="1" applyBorder="1" applyAlignment="1">
      <alignment horizontal="center" vertical="center"/>
    </xf>
    <xf numFmtId="41" fontId="4" fillId="50" borderId="9" xfId="2" applyFont="1" applyFill="1" applyBorder="1" applyAlignment="1">
      <alignment horizontal="center" vertical="center" wrapText="1"/>
    </xf>
    <xf numFmtId="41" fontId="4" fillId="50" borderId="9" xfId="2" applyFont="1" applyFill="1" applyBorder="1" applyAlignment="1">
      <alignment horizontal="left" vertical="top" wrapText="1"/>
    </xf>
    <xf numFmtId="41" fontId="4" fillId="50" borderId="8" xfId="2" applyFont="1" applyFill="1" applyBorder="1" applyAlignment="1">
      <alignment horizontal="center" vertical="center"/>
    </xf>
    <xf numFmtId="41" fontId="4" fillId="50" borderId="9" xfId="2" applyFont="1" applyFill="1" applyBorder="1" applyAlignment="1">
      <alignment horizontal="left" vertical="center" wrapText="1"/>
    </xf>
    <xf numFmtId="41" fontId="4" fillId="50" borderId="9" xfId="2" applyFont="1" applyFill="1" applyBorder="1" applyAlignment="1">
      <alignment horizontal="center" vertical="center" wrapText="1"/>
    </xf>
    <xf numFmtId="41" fontId="4" fillId="50" borderId="9" xfId="2" applyFont="1" applyFill="1" applyBorder="1" applyAlignment="1">
      <alignment horizontal="center" vertical="center"/>
    </xf>
    <xf numFmtId="41" fontId="6" fillId="50" borderId="9" xfId="2" applyFont="1" applyFill="1" applyBorder="1" applyAlignment="1">
      <alignment horizontal="center" vertical="center" wrapText="1"/>
    </xf>
    <xf numFmtId="41" fontId="3" fillId="50" borderId="9" xfId="2" applyFont="1" applyFill="1" applyBorder="1" applyAlignment="1">
      <alignment horizontal="center" vertical="center"/>
    </xf>
    <xf numFmtId="41" fontId="4" fillId="50" borderId="2" xfId="2" applyFont="1" applyFill="1" applyBorder="1" applyAlignment="1">
      <alignment horizontal="center" vertical="center"/>
    </xf>
    <xf numFmtId="41" fontId="3" fillId="50" borderId="9" xfId="2" applyFont="1" applyFill="1" applyBorder="1" applyAlignment="1">
      <alignment horizontal="center" vertical="center" wrapText="1"/>
    </xf>
    <xf numFmtId="41" fontId="3" fillId="50" borderId="9" xfId="2" applyFont="1" applyFill="1" applyBorder="1" applyAlignment="1">
      <alignment horizontal="center" vertical="center"/>
    </xf>
    <xf numFmtId="41" fontId="4" fillId="50" borderId="1" xfId="2" applyFont="1" applyFill="1" applyBorder="1" applyAlignment="1">
      <alignment horizontal="center" vertical="center"/>
    </xf>
    <xf numFmtId="41" fontId="4" fillId="49" borderId="9" xfId="2" applyFont="1" applyFill="1" applyBorder="1" applyAlignment="1">
      <alignment horizontal="center" vertical="center"/>
    </xf>
    <xf numFmtId="41" fontId="4" fillId="49" borderId="8" xfId="2" applyFont="1" applyFill="1" applyBorder="1" applyAlignment="1">
      <alignment horizontal="center" vertical="center"/>
    </xf>
    <xf numFmtId="41" fontId="4" fillId="49" borderId="9" xfId="2" applyFont="1" applyFill="1" applyBorder="1" applyAlignment="1">
      <alignment horizontal="center" vertical="center"/>
    </xf>
    <xf numFmtId="41" fontId="3" fillId="49" borderId="9" xfId="2" applyFont="1" applyFill="1" applyBorder="1" applyAlignment="1">
      <alignment horizontal="center" vertical="center"/>
    </xf>
    <xf numFmtId="41" fontId="4" fillId="49" borderId="2" xfId="2" applyFont="1" applyFill="1" applyBorder="1" applyAlignment="1">
      <alignment horizontal="center" vertical="center"/>
    </xf>
    <xf numFmtId="41" fontId="3" fillId="49" borderId="9" xfId="2" applyFont="1" applyFill="1" applyBorder="1" applyAlignment="1">
      <alignment horizontal="center" vertical="center" wrapText="1"/>
    </xf>
    <xf numFmtId="41" fontId="3" fillId="49" borderId="9" xfId="2" applyFont="1" applyFill="1" applyBorder="1" applyAlignment="1">
      <alignment horizontal="center" vertical="center"/>
    </xf>
    <xf numFmtId="41" fontId="4" fillId="49" borderId="1" xfId="2" applyFont="1" applyFill="1" applyBorder="1" applyAlignment="1">
      <alignment horizontal="center" vertical="center"/>
    </xf>
    <xf numFmtId="41" fontId="4" fillId="8" borderId="8" xfId="2" applyFont="1" applyFill="1" applyBorder="1" applyAlignment="1">
      <alignment horizontal="center" vertical="center"/>
    </xf>
    <xf numFmtId="41" fontId="3" fillId="8" borderId="9" xfId="2" applyFont="1" applyFill="1" applyBorder="1" applyAlignment="1">
      <alignment horizontal="center" vertical="center"/>
    </xf>
    <xf numFmtId="41" fontId="4" fillId="8" borderId="2" xfId="2" applyFont="1" applyFill="1" applyBorder="1" applyAlignment="1">
      <alignment horizontal="center" vertical="center"/>
    </xf>
    <xf numFmtId="41" fontId="3" fillId="8" borderId="9" xfId="2" applyFont="1" applyFill="1" applyBorder="1" applyAlignment="1">
      <alignment horizontal="center" vertical="center" wrapText="1"/>
    </xf>
    <xf numFmtId="41" fontId="3" fillId="8" borderId="9" xfId="2" applyFont="1" applyFill="1" applyBorder="1" applyAlignment="1">
      <alignment horizontal="center" vertical="center"/>
    </xf>
    <xf numFmtId="41" fontId="4" fillId="8" borderId="1" xfId="2" applyFont="1" applyFill="1" applyBorder="1" applyAlignment="1">
      <alignment horizontal="center" vertical="center"/>
    </xf>
    <xf numFmtId="41" fontId="4" fillId="38" borderId="8" xfId="2" applyFont="1" applyFill="1" applyBorder="1" applyAlignment="1">
      <alignment horizontal="center" vertical="center"/>
    </xf>
    <xf numFmtId="41" fontId="3" fillId="38" borderId="9" xfId="2" applyFont="1" applyFill="1" applyBorder="1" applyAlignment="1">
      <alignment horizontal="center" vertical="center"/>
    </xf>
    <xf numFmtId="41" fontId="4" fillId="38" borderId="2" xfId="2" applyFont="1" applyFill="1" applyBorder="1" applyAlignment="1">
      <alignment horizontal="center" vertical="center"/>
    </xf>
    <xf numFmtId="41" fontId="3" fillId="38" borderId="9" xfId="2" applyFont="1" applyFill="1" applyBorder="1" applyAlignment="1">
      <alignment horizontal="center" vertical="center" wrapText="1"/>
    </xf>
    <xf numFmtId="41" fontId="3" fillId="38" borderId="9" xfId="2" applyFont="1" applyFill="1" applyBorder="1" applyAlignment="1">
      <alignment horizontal="center" vertical="center"/>
    </xf>
    <xf numFmtId="41" fontId="4" fillId="38" borderId="1" xfId="2" applyFont="1" applyFill="1" applyBorder="1" applyAlignment="1">
      <alignment horizontal="center" vertical="center"/>
    </xf>
    <xf numFmtId="41" fontId="3" fillId="13" borderId="9" xfId="2" applyFont="1" applyFill="1" applyBorder="1" applyAlignment="1">
      <alignment horizontal="center" vertical="center"/>
    </xf>
    <xf numFmtId="41" fontId="3" fillId="13" borderId="9" xfId="2" applyFont="1" applyFill="1" applyBorder="1" applyAlignment="1">
      <alignment horizontal="center" vertical="center" wrapText="1"/>
    </xf>
    <xf numFmtId="41" fontId="3" fillId="13" borderId="9" xfId="2" applyFont="1" applyFill="1" applyBorder="1" applyAlignment="1">
      <alignment horizontal="center" vertical="center"/>
    </xf>
    <xf numFmtId="41" fontId="4" fillId="39" borderId="8" xfId="2" applyFont="1" applyFill="1" applyBorder="1" applyAlignment="1">
      <alignment horizontal="center" vertical="center"/>
    </xf>
    <xf numFmtId="41" fontId="4" fillId="39" borderId="2" xfId="2" applyFont="1" applyFill="1" applyBorder="1" applyAlignment="1">
      <alignment horizontal="center" vertical="center"/>
    </xf>
    <xf numFmtId="41" fontId="4" fillId="39" borderId="1" xfId="2" applyFont="1" applyFill="1" applyBorder="1" applyAlignment="1">
      <alignment horizontal="center" vertical="center"/>
    </xf>
    <xf numFmtId="41" fontId="4" fillId="10" borderId="8" xfId="2" applyFont="1" applyFill="1" applyBorder="1" applyAlignment="1">
      <alignment horizontal="center" vertical="center"/>
    </xf>
    <xf numFmtId="41" fontId="4" fillId="10" borderId="2" xfId="2" applyFont="1" applyFill="1" applyBorder="1" applyAlignment="1">
      <alignment horizontal="center" vertical="center"/>
    </xf>
    <xf numFmtId="41" fontId="4" fillId="10" borderId="1" xfId="2" applyFont="1" applyFill="1" applyBorder="1" applyAlignment="1">
      <alignment horizontal="center" vertical="center"/>
    </xf>
    <xf numFmtId="41" fontId="4" fillId="17" borderId="9" xfId="2" applyFont="1" applyFill="1" applyBorder="1" applyAlignment="1">
      <alignment horizontal="center" vertical="top" wrapText="1"/>
    </xf>
    <xf numFmtId="41" fontId="4" fillId="32" borderId="8" xfId="2" applyFont="1" applyFill="1" applyBorder="1" applyAlignment="1">
      <alignment horizontal="center" vertical="center"/>
    </xf>
    <xf numFmtId="41" fontId="4" fillId="32" borderId="9" xfId="2" applyFont="1" applyFill="1" applyBorder="1" applyAlignment="1">
      <alignment horizontal="center" vertical="center"/>
    </xf>
    <xf numFmtId="41" fontId="4" fillId="32" borderId="2" xfId="2" applyFont="1" applyFill="1" applyBorder="1" applyAlignment="1">
      <alignment horizontal="center" vertical="center"/>
    </xf>
    <xf numFmtId="41" fontId="4" fillId="32" borderId="1" xfId="2" applyFont="1" applyFill="1" applyBorder="1" applyAlignment="1">
      <alignment horizontal="center" vertical="center"/>
    </xf>
    <xf numFmtId="41" fontId="4" fillId="22" borderId="8" xfId="2" applyFont="1" applyFill="1" applyBorder="1" applyAlignment="1">
      <alignment horizontal="center" vertical="center"/>
    </xf>
    <xf numFmtId="41" fontId="4" fillId="22" borderId="2" xfId="2" applyFont="1" applyFill="1" applyBorder="1" applyAlignment="1">
      <alignment horizontal="center" vertical="center"/>
    </xf>
    <xf numFmtId="41" fontId="4" fillId="22" borderId="1" xfId="2" applyFont="1" applyFill="1" applyBorder="1" applyAlignment="1">
      <alignment horizontal="center" vertical="center"/>
    </xf>
    <xf numFmtId="41" fontId="4" fillId="43" borderId="9" xfId="2" applyFont="1" applyFill="1" applyBorder="1" applyAlignment="1">
      <alignment horizontal="center" vertical="center"/>
    </xf>
    <xf numFmtId="41" fontId="4" fillId="43" borderId="9" xfId="2" applyFont="1" applyFill="1" applyBorder="1" applyAlignment="1">
      <alignment horizontal="left" vertical="top" wrapText="1"/>
    </xf>
    <xf numFmtId="41" fontId="4" fillId="43" borderId="8" xfId="2" applyFont="1" applyFill="1" applyBorder="1" applyAlignment="1">
      <alignment horizontal="center" vertical="center"/>
    </xf>
    <xf numFmtId="41" fontId="4" fillId="43" borderId="9" xfId="2" applyFont="1" applyFill="1" applyBorder="1" applyAlignment="1">
      <alignment horizontal="left" vertical="center" wrapText="1"/>
    </xf>
    <xf numFmtId="41" fontId="4" fillId="43" borderId="9" xfId="2" applyFont="1" applyFill="1" applyBorder="1" applyAlignment="1">
      <alignment horizontal="center" vertical="center" wrapText="1"/>
    </xf>
    <xf numFmtId="41" fontId="4" fillId="43" borderId="9" xfId="2" applyFont="1" applyFill="1" applyBorder="1" applyAlignment="1">
      <alignment horizontal="center" vertical="center"/>
    </xf>
    <xf numFmtId="41" fontId="6" fillId="43" borderId="9" xfId="2" applyFont="1" applyFill="1" applyBorder="1" applyAlignment="1">
      <alignment horizontal="center" vertical="center" wrapText="1"/>
    </xf>
    <xf numFmtId="41" fontId="4" fillId="43" borderId="2" xfId="2" applyFont="1" applyFill="1" applyBorder="1" applyAlignment="1">
      <alignment horizontal="center" vertical="center"/>
    </xf>
    <xf numFmtId="41" fontId="4" fillId="43" borderId="1" xfId="2" applyFont="1" applyFill="1" applyBorder="1" applyAlignment="1">
      <alignment horizontal="center" vertical="center"/>
    </xf>
    <xf numFmtId="41" fontId="4" fillId="19" borderId="9" xfId="2" applyFont="1" applyFill="1" applyBorder="1" applyAlignment="1">
      <alignment horizontal="center" vertical="center"/>
    </xf>
    <xf numFmtId="41" fontId="4" fillId="19" borderId="8" xfId="2" applyFont="1" applyFill="1" applyBorder="1" applyAlignment="1">
      <alignment horizontal="center" vertical="center"/>
    </xf>
    <xf numFmtId="41" fontId="4" fillId="19" borderId="9" xfId="2" applyFont="1" applyFill="1" applyBorder="1" applyAlignment="1">
      <alignment horizontal="center" vertical="center"/>
    </xf>
    <xf numFmtId="41" fontId="4" fillId="19" borderId="2" xfId="2" applyFont="1" applyFill="1" applyBorder="1" applyAlignment="1">
      <alignment horizontal="center" vertical="center"/>
    </xf>
    <xf numFmtId="41" fontId="4" fillId="19" borderId="1" xfId="2" applyFont="1" applyFill="1" applyBorder="1" applyAlignment="1">
      <alignment horizontal="center" vertical="center"/>
    </xf>
    <xf numFmtId="41" fontId="6" fillId="26" borderId="9" xfId="2" applyFont="1" applyFill="1" applyBorder="1" applyAlignment="1">
      <alignment horizontal="center" vertical="center" wrapText="1"/>
    </xf>
    <xf numFmtId="41" fontId="4" fillId="27" borderId="8" xfId="2" applyFont="1" applyFill="1" applyBorder="1" applyAlignment="1">
      <alignment horizontal="center" vertical="center" wrapText="1"/>
    </xf>
    <xf numFmtId="41" fontId="4" fillId="27" borderId="2" xfId="2" applyFont="1" applyFill="1" applyBorder="1" applyAlignment="1">
      <alignment horizontal="center" vertical="center" wrapText="1"/>
    </xf>
    <xf numFmtId="41" fontId="4" fillId="27" borderId="1" xfId="2" applyFont="1" applyFill="1" applyBorder="1" applyAlignment="1">
      <alignment horizontal="center" vertical="center" wrapText="1"/>
    </xf>
    <xf numFmtId="41" fontId="4" fillId="8" borderId="8" xfId="2" applyFont="1" applyFill="1" applyBorder="1" applyAlignment="1">
      <alignment horizontal="center" vertical="center" wrapText="1"/>
    </xf>
    <xf numFmtId="41" fontId="4" fillId="8" borderId="2" xfId="2" applyFont="1" applyFill="1" applyBorder="1" applyAlignment="1">
      <alignment horizontal="center" vertical="center" wrapText="1"/>
    </xf>
    <xf numFmtId="41" fontId="4" fillId="8" borderId="1" xfId="2" applyFont="1" applyFill="1" applyBorder="1" applyAlignment="1">
      <alignment horizontal="center" vertical="center" wrapText="1"/>
    </xf>
    <xf numFmtId="41" fontId="4" fillId="14" borderId="8" xfId="2" applyFont="1" applyFill="1" applyBorder="1" applyAlignment="1">
      <alignment horizontal="center" vertical="center" wrapText="1"/>
    </xf>
    <xf numFmtId="41" fontId="4" fillId="14" borderId="2" xfId="2" applyFont="1" applyFill="1" applyBorder="1" applyAlignment="1">
      <alignment horizontal="center" vertical="center" wrapText="1"/>
    </xf>
    <xf numFmtId="41" fontId="4" fillId="14" borderId="1" xfId="2" applyFont="1" applyFill="1" applyBorder="1" applyAlignment="1">
      <alignment horizontal="center" vertical="center" wrapText="1"/>
    </xf>
    <xf numFmtId="41" fontId="4" fillId="26" borderId="8" xfId="2" applyFont="1" applyFill="1" applyBorder="1" applyAlignment="1">
      <alignment horizontal="center" vertical="center" wrapText="1"/>
    </xf>
    <xf numFmtId="41" fontId="4" fillId="26" borderId="1" xfId="2" applyFont="1" applyFill="1" applyBorder="1" applyAlignment="1">
      <alignment horizontal="center" vertical="center" wrapText="1"/>
    </xf>
    <xf numFmtId="41" fontId="4" fillId="24" borderId="8" xfId="2" applyFont="1" applyFill="1" applyBorder="1" applyAlignment="1">
      <alignment horizontal="center" vertical="center" wrapText="1"/>
    </xf>
    <xf numFmtId="41" fontId="4" fillId="24" borderId="2" xfId="2" applyFont="1" applyFill="1" applyBorder="1" applyAlignment="1">
      <alignment horizontal="center" vertical="center" wrapText="1"/>
    </xf>
    <xf numFmtId="41" fontId="4" fillId="24" borderId="1" xfId="2" applyFont="1" applyFill="1" applyBorder="1" applyAlignment="1">
      <alignment horizontal="center" vertical="center" wrapText="1"/>
    </xf>
    <xf numFmtId="41" fontId="4" fillId="30" borderId="8" xfId="2" applyFont="1" applyFill="1" applyBorder="1" applyAlignment="1">
      <alignment horizontal="center" vertical="center" wrapText="1"/>
    </xf>
    <xf numFmtId="41" fontId="4" fillId="30" borderId="2" xfId="2" applyFont="1" applyFill="1" applyBorder="1" applyAlignment="1">
      <alignment horizontal="center" vertical="center" wrapText="1"/>
    </xf>
    <xf numFmtId="41" fontId="4" fillId="30" borderId="1" xfId="2" applyFont="1" applyFill="1" applyBorder="1" applyAlignment="1">
      <alignment horizontal="center" vertical="center" wrapText="1"/>
    </xf>
    <xf numFmtId="41" fontId="4" fillId="15" borderId="8" xfId="2" applyFont="1" applyFill="1" applyBorder="1" applyAlignment="1">
      <alignment horizontal="center" vertical="center" wrapText="1"/>
    </xf>
    <xf numFmtId="41" fontId="4" fillId="15" borderId="2" xfId="2" applyFont="1" applyFill="1" applyBorder="1" applyAlignment="1">
      <alignment horizontal="center" vertical="center" wrapText="1"/>
    </xf>
    <xf numFmtId="41" fontId="4" fillId="15" borderId="1" xfId="2" applyFont="1" applyFill="1" applyBorder="1" applyAlignment="1">
      <alignment horizontal="center" vertical="center" wrapText="1"/>
    </xf>
    <xf numFmtId="41" fontId="4" fillId="2" borderId="9" xfId="2" applyFont="1" applyFill="1" applyBorder="1" applyAlignment="1">
      <alignment horizontal="left" vertical="top" wrapText="1"/>
    </xf>
    <xf numFmtId="41" fontId="4" fillId="2" borderId="8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4" fillId="2" borderId="2" xfId="2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center" vertical="center" wrapText="1"/>
    </xf>
    <xf numFmtId="41" fontId="4" fillId="9" borderId="8" xfId="2" applyFont="1" applyFill="1" applyBorder="1" applyAlignment="1">
      <alignment horizontal="center" vertical="center" wrapText="1"/>
    </xf>
    <xf numFmtId="41" fontId="4" fillId="9" borderId="2" xfId="2" applyFont="1" applyFill="1" applyBorder="1" applyAlignment="1">
      <alignment horizontal="center" vertical="center" wrapText="1"/>
    </xf>
    <xf numFmtId="41" fontId="4" fillId="9" borderId="1" xfId="2" applyFont="1" applyFill="1" applyBorder="1" applyAlignment="1">
      <alignment horizontal="center" vertical="center" wrapText="1"/>
    </xf>
    <xf numFmtId="41" fontId="4" fillId="29" borderId="8" xfId="2" applyFont="1" applyFill="1" applyBorder="1" applyAlignment="1">
      <alignment horizontal="center" vertical="center" wrapText="1"/>
    </xf>
    <xf numFmtId="41" fontId="4" fillId="29" borderId="2" xfId="2" applyFont="1" applyFill="1" applyBorder="1" applyAlignment="1">
      <alignment horizontal="center" vertical="center" wrapText="1"/>
    </xf>
    <xf numFmtId="41" fontId="4" fillId="29" borderId="1" xfId="2" applyFont="1" applyFill="1" applyBorder="1" applyAlignment="1">
      <alignment horizontal="center" vertical="center" wrapText="1"/>
    </xf>
    <xf numFmtId="41" fontId="4" fillId="41" borderId="9" xfId="2" applyFont="1" applyFill="1" applyBorder="1" applyAlignment="1">
      <alignment horizontal="center" vertical="center" wrapText="1"/>
    </xf>
    <xf numFmtId="41" fontId="4" fillId="41" borderId="9" xfId="2" applyFont="1" applyFill="1" applyBorder="1" applyAlignment="1">
      <alignment horizontal="left" vertical="top" wrapText="1"/>
    </xf>
    <xf numFmtId="41" fontId="4" fillId="41" borderId="8" xfId="2" applyFont="1" applyFill="1" applyBorder="1" applyAlignment="1">
      <alignment horizontal="center" vertical="center" wrapText="1"/>
    </xf>
    <xf numFmtId="41" fontId="4" fillId="41" borderId="9" xfId="2" applyFont="1" applyFill="1" applyBorder="1" applyAlignment="1">
      <alignment horizontal="left" vertical="center" wrapText="1"/>
    </xf>
    <xf numFmtId="41" fontId="6" fillId="41" borderId="9" xfId="2" applyFont="1" applyFill="1" applyBorder="1" applyAlignment="1">
      <alignment horizontal="center" vertical="center" wrapText="1"/>
    </xf>
    <xf numFmtId="41" fontId="4" fillId="41" borderId="2" xfId="2" applyFont="1" applyFill="1" applyBorder="1" applyAlignment="1">
      <alignment horizontal="center" vertical="center" wrapText="1"/>
    </xf>
    <xf numFmtId="41" fontId="4" fillId="41" borderId="1" xfId="2" applyFont="1" applyFill="1" applyBorder="1" applyAlignment="1">
      <alignment horizontal="center" vertical="center" wrapText="1"/>
    </xf>
    <xf numFmtId="41" fontId="4" fillId="42" borderId="8" xfId="2" applyFont="1" applyFill="1" applyBorder="1" applyAlignment="1">
      <alignment horizontal="center" vertical="center" wrapText="1"/>
    </xf>
    <xf numFmtId="41" fontId="4" fillId="42" borderId="2" xfId="2" applyFont="1" applyFill="1" applyBorder="1" applyAlignment="1">
      <alignment horizontal="center" vertical="center" wrapText="1"/>
    </xf>
    <xf numFmtId="41" fontId="4" fillId="42" borderId="1" xfId="2" applyFont="1" applyFill="1" applyBorder="1" applyAlignment="1">
      <alignment horizontal="center" vertical="center" wrapText="1"/>
    </xf>
    <xf numFmtId="41" fontId="4" fillId="4" borderId="8" xfId="2" applyFont="1" applyFill="1" applyBorder="1" applyAlignment="1">
      <alignment horizontal="center" vertical="center" wrapText="1"/>
    </xf>
    <xf numFmtId="41" fontId="4" fillId="4" borderId="2" xfId="2" applyFont="1" applyFill="1" applyBorder="1" applyAlignment="1">
      <alignment horizontal="center" vertical="center" wrapText="1"/>
    </xf>
    <xf numFmtId="41" fontId="4" fillId="4" borderId="1" xfId="2" applyFont="1" applyFill="1" applyBorder="1" applyAlignment="1">
      <alignment horizontal="center" vertical="center" wrapText="1"/>
    </xf>
    <xf numFmtId="41" fontId="6" fillId="35" borderId="9" xfId="2" applyFont="1" applyFill="1" applyBorder="1" applyAlignment="1">
      <alignment horizontal="center" vertical="center" wrapText="1"/>
    </xf>
    <xf numFmtId="41" fontId="4" fillId="26" borderId="9" xfId="2" applyFont="1" applyFill="1" applyBorder="1" applyAlignment="1">
      <alignment horizontal="center" vertical="top" wrapText="1"/>
    </xf>
    <xf numFmtId="41" fontId="4" fillId="6" borderId="8" xfId="2" applyFont="1" applyFill="1" applyBorder="1" applyAlignment="1">
      <alignment horizontal="center" vertical="center" wrapText="1"/>
    </xf>
    <xf numFmtId="41" fontId="4" fillId="6" borderId="2" xfId="2" applyFont="1" applyFill="1" applyBorder="1" applyAlignment="1">
      <alignment horizontal="center" vertical="center" wrapText="1"/>
    </xf>
    <xf numFmtId="41" fontId="4" fillId="6" borderId="1" xfId="2" applyFont="1" applyFill="1" applyBorder="1" applyAlignment="1">
      <alignment horizontal="center" vertical="center" wrapText="1"/>
    </xf>
    <xf numFmtId="41" fontId="4" fillId="32" borderId="8" xfId="2" applyFont="1" applyFill="1" applyBorder="1" applyAlignment="1">
      <alignment horizontal="center" vertical="center" wrapText="1"/>
    </xf>
    <xf numFmtId="41" fontId="4" fillId="32" borderId="2" xfId="2" applyFont="1" applyFill="1" applyBorder="1" applyAlignment="1">
      <alignment horizontal="center" vertical="center" wrapText="1"/>
    </xf>
    <xf numFmtId="41" fontId="4" fillId="32" borderId="1" xfId="2" applyFont="1" applyFill="1" applyBorder="1" applyAlignment="1">
      <alignment horizontal="center" vertical="center" wrapText="1"/>
    </xf>
    <xf numFmtId="41" fontId="4" fillId="43" borderId="8" xfId="2" applyFont="1" applyFill="1" applyBorder="1" applyAlignment="1">
      <alignment horizontal="center" vertical="center" wrapText="1"/>
    </xf>
    <xf numFmtId="41" fontId="4" fillId="43" borderId="2" xfId="2" applyFont="1" applyFill="1" applyBorder="1" applyAlignment="1">
      <alignment horizontal="center" vertical="center" wrapText="1"/>
    </xf>
    <xf numFmtId="41" fontId="4" fillId="43" borderId="1" xfId="2" applyFont="1" applyFill="1" applyBorder="1" applyAlignment="1">
      <alignment horizontal="center" vertical="center" wrapText="1"/>
    </xf>
    <xf numFmtId="41" fontId="4" fillId="22" borderId="8" xfId="2" applyFont="1" applyFill="1" applyBorder="1" applyAlignment="1">
      <alignment horizontal="center" vertical="center" wrapText="1"/>
    </xf>
    <xf numFmtId="41" fontId="4" fillId="22" borderId="2" xfId="2" applyFont="1" applyFill="1" applyBorder="1" applyAlignment="1">
      <alignment horizontal="center" vertical="center" wrapText="1"/>
    </xf>
    <xf numFmtId="41" fontId="4" fillId="22" borderId="1" xfId="2" applyFont="1" applyFill="1" applyBorder="1" applyAlignment="1">
      <alignment horizontal="center" vertical="center" wrapText="1"/>
    </xf>
    <xf numFmtId="41" fontId="4" fillId="39" borderId="8" xfId="2" applyFont="1" applyFill="1" applyBorder="1" applyAlignment="1">
      <alignment horizontal="center" vertical="center" wrapText="1"/>
    </xf>
    <xf numFmtId="41" fontId="4" fillId="39" borderId="2" xfId="2" applyFont="1" applyFill="1" applyBorder="1" applyAlignment="1">
      <alignment horizontal="center" vertical="center" wrapText="1"/>
    </xf>
    <xf numFmtId="41" fontId="4" fillId="39" borderId="1" xfId="2" applyFont="1" applyFill="1" applyBorder="1" applyAlignment="1">
      <alignment horizontal="center" vertical="center" wrapText="1"/>
    </xf>
    <xf numFmtId="41" fontId="4" fillId="51" borderId="9" xfId="2" applyFont="1" applyFill="1" applyBorder="1" applyAlignment="1" applyProtection="1">
      <alignment horizontal="center" vertical="center" wrapText="1"/>
    </xf>
    <xf numFmtId="41" fontId="4" fillId="56" borderId="9" xfId="2" applyFont="1" applyFill="1" applyBorder="1" applyAlignment="1" applyProtection="1">
      <alignment horizontal="center" vertical="center" wrapText="1"/>
    </xf>
    <xf numFmtId="41" fontId="4" fillId="4" borderId="9" xfId="2" applyFont="1" applyFill="1" applyBorder="1" applyAlignment="1" applyProtection="1">
      <alignment horizontal="left" vertical="top" wrapText="1"/>
    </xf>
    <xf numFmtId="41" fontId="5" fillId="4" borderId="9" xfId="2" applyFont="1" applyFill="1" applyBorder="1" applyAlignment="1">
      <alignment horizontal="center" vertical="center" wrapText="1"/>
    </xf>
    <xf numFmtId="41" fontId="5" fillId="4" borderId="8" xfId="2" applyFont="1" applyFill="1" applyBorder="1" applyAlignment="1" applyProtection="1">
      <alignment horizontal="center" vertical="center" wrapText="1"/>
    </xf>
    <xf numFmtId="41" fontId="4" fillId="4" borderId="8" xfId="2" applyFont="1" applyFill="1" applyBorder="1" applyAlignment="1" applyProtection="1">
      <alignment horizontal="center" vertical="center" wrapText="1"/>
    </xf>
    <xf numFmtId="41" fontId="5" fillId="4" borderId="2" xfId="2" applyFont="1" applyFill="1" applyBorder="1" applyAlignment="1" applyProtection="1">
      <alignment horizontal="center" vertical="center" wrapText="1"/>
    </xf>
    <xf numFmtId="41" fontId="4" fillId="4" borderId="2" xfId="2" applyFont="1" applyFill="1" applyBorder="1" applyAlignment="1" applyProtection="1">
      <alignment horizontal="center" vertical="center" wrapText="1"/>
    </xf>
    <xf numFmtId="41" fontId="5" fillId="4" borderId="1" xfId="2" applyFont="1" applyFill="1" applyBorder="1" applyAlignment="1" applyProtection="1">
      <alignment horizontal="center" vertical="center" wrapText="1"/>
    </xf>
    <xf numFmtId="41" fontId="4" fillId="4" borderId="1" xfId="2" applyFont="1" applyFill="1" applyBorder="1" applyAlignment="1" applyProtection="1">
      <alignment horizontal="center" vertical="center" wrapText="1"/>
    </xf>
    <xf numFmtId="41" fontId="4" fillId="34" borderId="9" xfId="2" applyFont="1" applyFill="1" applyBorder="1" applyAlignment="1" applyProtection="1">
      <alignment horizontal="left" vertical="top" wrapText="1"/>
    </xf>
    <xf numFmtId="41" fontId="5" fillId="34" borderId="9" xfId="2" applyFont="1" applyFill="1" applyBorder="1" applyAlignment="1">
      <alignment horizontal="center" vertical="center" wrapText="1"/>
    </xf>
    <xf numFmtId="41" fontId="5" fillId="34" borderId="8" xfId="2" applyFont="1" applyFill="1" applyBorder="1" applyAlignment="1" applyProtection="1">
      <alignment horizontal="center" vertical="center" wrapText="1"/>
    </xf>
    <xf numFmtId="41" fontId="4" fillId="34" borderId="8" xfId="2" applyFont="1" applyFill="1" applyBorder="1" applyAlignment="1" applyProtection="1">
      <alignment horizontal="center" vertical="center" wrapText="1"/>
    </xf>
    <xf numFmtId="41" fontId="15" fillId="34" borderId="9" xfId="2" applyFont="1" applyFill="1" applyBorder="1" applyAlignment="1">
      <alignment horizontal="center" vertical="center" wrapText="1"/>
    </xf>
    <xf numFmtId="41" fontId="5" fillId="34" borderId="2" xfId="2" applyFont="1" applyFill="1" applyBorder="1" applyAlignment="1" applyProtection="1">
      <alignment horizontal="center" vertical="center" wrapText="1"/>
    </xf>
    <xf numFmtId="41" fontId="10" fillId="34" borderId="2" xfId="2" applyFont="1" applyFill="1" applyBorder="1" applyAlignment="1" applyProtection="1">
      <alignment horizontal="center" vertical="center" wrapText="1"/>
    </xf>
    <xf numFmtId="41" fontId="5" fillId="34" borderId="1" xfId="2" applyFont="1" applyFill="1" applyBorder="1" applyAlignment="1" applyProtection="1">
      <alignment horizontal="center" vertical="center" wrapText="1"/>
    </xf>
    <xf numFmtId="41" fontId="10" fillId="34" borderId="1" xfId="2" applyFont="1" applyFill="1" applyBorder="1" applyAlignment="1" applyProtection="1">
      <alignment horizontal="center" vertical="center" wrapText="1"/>
    </xf>
    <xf numFmtId="41" fontId="4" fillId="29" borderId="9" xfId="2" applyFont="1" applyFill="1" applyBorder="1" applyAlignment="1" applyProtection="1">
      <alignment horizontal="left" vertical="top" wrapText="1"/>
    </xf>
    <xf numFmtId="41" fontId="5" fillId="29" borderId="9" xfId="2" applyFont="1" applyFill="1" applyBorder="1" applyAlignment="1">
      <alignment horizontal="center" vertical="center" wrapText="1"/>
    </xf>
    <xf numFmtId="41" fontId="5" fillId="29" borderId="8" xfId="2" applyFont="1" applyFill="1" applyBorder="1" applyAlignment="1" applyProtection="1">
      <alignment horizontal="center" vertical="center" wrapText="1"/>
    </xf>
    <xf numFmtId="41" fontId="4" fillId="29" borderId="8" xfId="2" applyFont="1" applyFill="1" applyBorder="1" applyAlignment="1" applyProtection="1">
      <alignment horizontal="center" vertical="center" wrapText="1"/>
    </xf>
    <xf numFmtId="41" fontId="5" fillId="29" borderId="2" xfId="2" applyFont="1" applyFill="1" applyBorder="1" applyAlignment="1" applyProtection="1">
      <alignment horizontal="center" vertical="center" wrapText="1"/>
    </xf>
    <xf numFmtId="41" fontId="4" fillId="29" borderId="2" xfId="2" applyFont="1" applyFill="1" applyBorder="1" applyAlignment="1" applyProtection="1">
      <alignment horizontal="center" vertical="center" wrapText="1"/>
    </xf>
    <xf numFmtId="41" fontId="5" fillId="29" borderId="1" xfId="2" applyFont="1" applyFill="1" applyBorder="1" applyAlignment="1" applyProtection="1">
      <alignment horizontal="center" vertical="center" wrapText="1"/>
    </xf>
    <xf numFmtId="41" fontId="4" fillId="29" borderId="1" xfId="2" applyFont="1" applyFill="1" applyBorder="1" applyAlignment="1" applyProtection="1">
      <alignment horizontal="center" vertical="center" wrapText="1"/>
    </xf>
    <xf numFmtId="41" fontId="5" fillId="6" borderId="9" xfId="2" applyFont="1" applyFill="1" applyBorder="1" applyAlignment="1">
      <alignment horizontal="center" vertical="center" wrapText="1"/>
    </xf>
    <xf numFmtId="41" fontId="5" fillId="6" borderId="8" xfId="2" applyFont="1" applyFill="1" applyBorder="1" applyAlignment="1">
      <alignment horizontal="center" vertical="center" wrapText="1"/>
    </xf>
    <xf numFmtId="41" fontId="5" fillId="6" borderId="2" xfId="2" applyFont="1" applyFill="1" applyBorder="1" applyAlignment="1">
      <alignment horizontal="center" vertical="center" wrapText="1"/>
    </xf>
    <xf numFmtId="41" fontId="5" fillId="6" borderId="1" xfId="2" applyFont="1" applyFill="1" applyBorder="1" applyAlignment="1">
      <alignment horizontal="center" vertical="center" wrapText="1"/>
    </xf>
    <xf numFmtId="41" fontId="4" fillId="5" borderId="9" xfId="2" applyFont="1" applyFill="1" applyBorder="1" applyAlignment="1" applyProtection="1">
      <alignment horizontal="left" vertical="top" wrapText="1"/>
    </xf>
    <xf numFmtId="41" fontId="5" fillId="5" borderId="9" xfId="2" applyFont="1" applyFill="1" applyBorder="1" applyAlignment="1">
      <alignment horizontal="center" vertical="center" wrapText="1"/>
    </xf>
    <xf numFmtId="41" fontId="5" fillId="5" borderId="8" xfId="2" applyFont="1" applyFill="1" applyBorder="1" applyAlignment="1">
      <alignment horizontal="center" vertical="center" wrapText="1"/>
    </xf>
    <xf numFmtId="41" fontId="4" fillId="5" borderId="8" xfId="2" applyFont="1" applyFill="1" applyBorder="1" applyAlignment="1">
      <alignment horizontal="center" vertical="center" wrapText="1"/>
    </xf>
    <xf numFmtId="41" fontId="6" fillId="5" borderId="8" xfId="2" applyFont="1" applyFill="1" applyBorder="1" applyAlignment="1">
      <alignment horizontal="center" vertical="center" wrapText="1"/>
    </xf>
    <xf numFmtId="41" fontId="5" fillId="5" borderId="2" xfId="2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1" fontId="5" fillId="5" borderId="1" xfId="2" applyFont="1" applyFill="1" applyBorder="1" applyAlignment="1">
      <alignment horizontal="center" vertical="center" wrapText="1"/>
    </xf>
    <xf numFmtId="41" fontId="4" fillId="5" borderId="1" xfId="2" applyFont="1" applyFill="1" applyBorder="1" applyAlignment="1">
      <alignment horizontal="center" vertical="center" wrapText="1"/>
    </xf>
    <xf numFmtId="41" fontId="4" fillId="54" borderId="8" xfId="2" applyFont="1" applyFill="1" applyBorder="1" applyAlignment="1">
      <alignment horizontal="center" vertical="center" wrapText="1"/>
    </xf>
    <xf numFmtId="41" fontId="4" fillId="54" borderId="9" xfId="2" applyFont="1" applyFill="1" applyBorder="1" applyAlignment="1" applyProtection="1">
      <alignment horizontal="left" vertical="top" wrapText="1"/>
    </xf>
    <xf numFmtId="41" fontId="5" fillId="54" borderId="9" xfId="2" applyFont="1" applyFill="1" applyBorder="1" applyAlignment="1">
      <alignment horizontal="center" vertical="center" wrapText="1"/>
    </xf>
    <xf numFmtId="41" fontId="5" fillId="54" borderId="8" xfId="2" applyFont="1" applyFill="1" applyBorder="1" applyAlignment="1">
      <alignment horizontal="center" vertical="center" wrapText="1"/>
    </xf>
    <xf numFmtId="41" fontId="4" fillId="54" borderId="8" xfId="2" applyFont="1" applyFill="1" applyBorder="1" applyAlignment="1">
      <alignment horizontal="center" vertical="center" wrapText="1"/>
    </xf>
    <xf numFmtId="41" fontId="4" fillId="54" borderId="2" xfId="2" applyFont="1" applyFill="1" applyBorder="1" applyAlignment="1">
      <alignment horizontal="center" vertical="center" wrapText="1"/>
    </xf>
    <xf numFmtId="41" fontId="5" fillId="54" borderId="2" xfId="2" applyFont="1" applyFill="1" applyBorder="1" applyAlignment="1">
      <alignment horizontal="center" vertical="center" wrapText="1"/>
    </xf>
    <xf numFmtId="41" fontId="4" fillId="54" borderId="2" xfId="2" applyFont="1" applyFill="1" applyBorder="1" applyAlignment="1">
      <alignment horizontal="center" vertical="center" wrapText="1"/>
    </xf>
    <xf numFmtId="41" fontId="4" fillId="54" borderId="1" xfId="2" applyFont="1" applyFill="1" applyBorder="1" applyAlignment="1">
      <alignment horizontal="center" vertical="center" wrapText="1"/>
    </xf>
    <xf numFmtId="41" fontId="5" fillId="54" borderId="1" xfId="2" applyFont="1" applyFill="1" applyBorder="1" applyAlignment="1">
      <alignment horizontal="center" vertical="center" wrapText="1"/>
    </xf>
    <xf numFmtId="41" fontId="4" fillId="54" borderId="1" xfId="2" applyFont="1" applyFill="1" applyBorder="1" applyAlignment="1">
      <alignment horizontal="center" vertical="center" wrapText="1"/>
    </xf>
    <xf numFmtId="41" fontId="4" fillId="59" borderId="8" xfId="2" applyFont="1" applyFill="1" applyBorder="1" applyAlignment="1">
      <alignment horizontal="center" vertical="center" wrapText="1"/>
    </xf>
    <xf numFmtId="41" fontId="4" fillId="59" borderId="9" xfId="2" applyFont="1" applyFill="1" applyBorder="1" applyAlignment="1" applyProtection="1">
      <alignment horizontal="center" vertical="center" wrapText="1"/>
    </xf>
    <xf numFmtId="41" fontId="4" fillId="59" borderId="9" xfId="2" applyFont="1" applyFill="1" applyBorder="1" applyAlignment="1" applyProtection="1">
      <alignment horizontal="left" vertical="top" wrapText="1"/>
    </xf>
    <xf numFmtId="41" fontId="5" fillId="59" borderId="9" xfId="2" applyFont="1" applyFill="1" applyBorder="1" applyAlignment="1">
      <alignment horizontal="center" vertical="center" wrapText="1"/>
    </xf>
    <xf numFmtId="41" fontId="5" fillId="59" borderId="8" xfId="2" applyFont="1" applyFill="1" applyBorder="1" applyAlignment="1">
      <alignment horizontal="center" vertical="center" wrapText="1"/>
    </xf>
    <xf numFmtId="41" fontId="4" fillId="59" borderId="8" xfId="2" applyFont="1" applyFill="1" applyBorder="1" applyAlignment="1">
      <alignment horizontal="center" vertical="center" wrapText="1"/>
    </xf>
    <xf numFmtId="41" fontId="4" fillId="59" borderId="2" xfId="2" applyFont="1" applyFill="1" applyBorder="1" applyAlignment="1">
      <alignment horizontal="center" vertical="center" wrapText="1"/>
    </xf>
    <xf numFmtId="41" fontId="5" fillId="59" borderId="2" xfId="2" applyFont="1" applyFill="1" applyBorder="1" applyAlignment="1">
      <alignment horizontal="center" vertical="center" wrapText="1"/>
    </xf>
    <xf numFmtId="41" fontId="4" fillId="59" borderId="2" xfId="2" applyFont="1" applyFill="1" applyBorder="1" applyAlignment="1">
      <alignment horizontal="center" vertical="center" wrapText="1"/>
    </xf>
    <xf numFmtId="41" fontId="4" fillId="59" borderId="1" xfId="2" applyFont="1" applyFill="1" applyBorder="1" applyAlignment="1">
      <alignment horizontal="center" vertical="center" wrapText="1"/>
    </xf>
    <xf numFmtId="41" fontId="5" fillId="59" borderId="1" xfId="2" applyFont="1" applyFill="1" applyBorder="1" applyAlignment="1">
      <alignment horizontal="center" vertical="center" wrapText="1"/>
    </xf>
    <xf numFmtId="41" fontId="4" fillId="59" borderId="1" xfId="2" applyFont="1" applyFill="1" applyBorder="1" applyAlignment="1">
      <alignment horizontal="center" vertical="center" wrapText="1"/>
    </xf>
    <xf numFmtId="41" fontId="5" fillId="34" borderId="8" xfId="2" applyFont="1" applyFill="1" applyBorder="1" applyAlignment="1">
      <alignment horizontal="center" vertical="center" wrapText="1"/>
    </xf>
    <xf numFmtId="41" fontId="4" fillId="34" borderId="8" xfId="2" applyFont="1" applyFill="1" applyBorder="1" applyAlignment="1">
      <alignment horizontal="center" vertical="center" wrapText="1"/>
    </xf>
    <xf numFmtId="41" fontId="6" fillId="34" borderId="8" xfId="2" applyFont="1" applyFill="1" applyBorder="1" applyAlignment="1">
      <alignment horizontal="center" vertical="center" wrapText="1"/>
    </xf>
    <xf numFmtId="41" fontId="5" fillId="34" borderId="2" xfId="2" applyFont="1" applyFill="1" applyBorder="1" applyAlignment="1">
      <alignment horizontal="center" vertical="center" wrapText="1"/>
    </xf>
    <xf numFmtId="41" fontId="4" fillId="34" borderId="2" xfId="2" applyFont="1" applyFill="1" applyBorder="1" applyAlignment="1">
      <alignment horizontal="center" vertical="center" wrapText="1"/>
    </xf>
    <xf numFmtId="41" fontId="5" fillId="34" borderId="1" xfId="2" applyFont="1" applyFill="1" applyBorder="1" applyAlignment="1">
      <alignment horizontal="center" vertical="center" wrapText="1"/>
    </xf>
    <xf numFmtId="41" fontId="4" fillId="34" borderId="1" xfId="2" applyFont="1" applyFill="1" applyBorder="1" applyAlignment="1">
      <alignment horizontal="center" vertical="center" wrapText="1"/>
    </xf>
    <xf numFmtId="41" fontId="4" fillId="18" borderId="9" xfId="2" applyFont="1" applyFill="1" applyBorder="1" applyAlignment="1" applyProtection="1">
      <alignment horizontal="left" vertical="top" wrapText="1"/>
    </xf>
    <xf numFmtId="41" fontId="5" fillId="18" borderId="9" xfId="2" applyFont="1" applyFill="1" applyBorder="1" applyAlignment="1">
      <alignment horizontal="center" vertical="center" wrapText="1"/>
    </xf>
    <xf numFmtId="41" fontId="5" fillId="18" borderId="8" xfId="2" applyFont="1" applyFill="1" applyBorder="1" applyAlignment="1">
      <alignment horizontal="center" vertical="center" wrapText="1"/>
    </xf>
    <xf numFmtId="41" fontId="4" fillId="18" borderId="8" xfId="2" applyFont="1" applyFill="1" applyBorder="1" applyAlignment="1">
      <alignment horizontal="center" vertical="center" wrapText="1"/>
    </xf>
    <xf numFmtId="41" fontId="5" fillId="18" borderId="2" xfId="2" applyFont="1" applyFill="1" applyBorder="1" applyAlignment="1">
      <alignment horizontal="center" vertical="center" wrapText="1"/>
    </xf>
    <xf numFmtId="41" fontId="4" fillId="18" borderId="2" xfId="2" applyFont="1" applyFill="1" applyBorder="1" applyAlignment="1">
      <alignment horizontal="center" vertical="center" wrapText="1"/>
    </xf>
    <xf numFmtId="41" fontId="5" fillId="18" borderId="1" xfId="2" applyFont="1" applyFill="1" applyBorder="1" applyAlignment="1">
      <alignment horizontal="center" vertical="center" wrapText="1"/>
    </xf>
    <xf numFmtId="41" fontId="4" fillId="18" borderId="1" xfId="2" applyFont="1" applyFill="1" applyBorder="1" applyAlignment="1">
      <alignment horizontal="center" vertical="center" wrapText="1"/>
    </xf>
    <xf numFmtId="41" fontId="4" fillId="49" borderId="9" xfId="2" applyFont="1" applyFill="1" applyBorder="1" applyAlignment="1" applyProtection="1">
      <alignment horizontal="left" vertical="top" wrapText="1"/>
    </xf>
    <xf numFmtId="41" fontId="5" fillId="49" borderId="9" xfId="2" applyFont="1" applyFill="1" applyBorder="1" applyAlignment="1">
      <alignment horizontal="center" vertical="center" wrapText="1"/>
    </xf>
    <xf numFmtId="41" fontId="5" fillId="49" borderId="8" xfId="2" applyFont="1" applyFill="1" applyBorder="1" applyAlignment="1">
      <alignment horizontal="center" vertical="center" wrapText="1"/>
    </xf>
    <xf numFmtId="41" fontId="4" fillId="49" borderId="8" xfId="2" applyFont="1" applyFill="1" applyBorder="1" applyAlignment="1">
      <alignment horizontal="center" vertical="center" wrapText="1"/>
    </xf>
    <xf numFmtId="41" fontId="4" fillId="49" borderId="2" xfId="2" applyFont="1" applyFill="1" applyBorder="1" applyAlignment="1">
      <alignment horizontal="center" vertical="center" wrapText="1"/>
    </xf>
    <xf numFmtId="41" fontId="5" fillId="49" borderId="2" xfId="2" applyFont="1" applyFill="1" applyBorder="1" applyAlignment="1">
      <alignment horizontal="center" vertical="center" wrapText="1"/>
    </xf>
    <xf numFmtId="41" fontId="4" fillId="49" borderId="2" xfId="2" applyFont="1" applyFill="1" applyBorder="1" applyAlignment="1">
      <alignment horizontal="center" vertical="center" wrapText="1"/>
    </xf>
    <xf numFmtId="41" fontId="5" fillId="49" borderId="1" xfId="2" applyFont="1" applyFill="1" applyBorder="1" applyAlignment="1">
      <alignment horizontal="center" vertical="center" wrapText="1"/>
    </xf>
    <xf numFmtId="41" fontId="4" fillId="49" borderId="1" xfId="2" applyFont="1" applyFill="1" applyBorder="1" applyAlignment="1">
      <alignment horizontal="center" vertical="center" wrapText="1"/>
    </xf>
    <xf numFmtId="41" fontId="10" fillId="20" borderId="8" xfId="2" applyFont="1" applyFill="1" applyBorder="1" applyAlignment="1" applyProtection="1">
      <alignment horizontal="center" vertical="center" wrapText="1"/>
    </xf>
    <xf numFmtId="41" fontId="10" fillId="20" borderId="9" xfId="2" applyFont="1" applyFill="1" applyBorder="1" applyAlignment="1" applyProtection="1">
      <alignment horizontal="center" vertical="center" wrapText="1"/>
    </xf>
    <xf numFmtId="41" fontId="10" fillId="20" borderId="9" xfId="2" applyFont="1" applyFill="1" applyBorder="1" applyAlignment="1" applyProtection="1">
      <alignment horizontal="left" vertical="top" wrapText="1"/>
    </xf>
    <xf numFmtId="41" fontId="15" fillId="20" borderId="9" xfId="2" applyFont="1" applyFill="1" applyBorder="1" applyAlignment="1">
      <alignment horizontal="center" vertical="center" wrapText="1"/>
    </xf>
    <xf numFmtId="41" fontId="15" fillId="20" borderId="9" xfId="2" applyFont="1" applyFill="1" applyBorder="1" applyAlignment="1">
      <alignment horizontal="left" vertical="top" wrapText="1"/>
    </xf>
    <xf numFmtId="41" fontId="10" fillId="20" borderId="8" xfId="2" applyFont="1" applyFill="1" applyBorder="1" applyAlignment="1" applyProtection="1">
      <alignment horizontal="center" vertical="center" wrapText="1"/>
    </xf>
    <xf numFmtId="41" fontId="10" fillId="20" borderId="8" xfId="2" applyFont="1" applyFill="1" applyBorder="1" applyAlignment="1">
      <alignment horizontal="center" vertical="center" wrapText="1"/>
    </xf>
    <xf numFmtId="41" fontId="10" fillId="20" borderId="2" xfId="2" applyFont="1" applyFill="1" applyBorder="1" applyAlignment="1" applyProtection="1">
      <alignment horizontal="center" vertical="center" wrapText="1"/>
    </xf>
    <xf numFmtId="41" fontId="10" fillId="20" borderId="2" xfId="2" applyFont="1" applyFill="1" applyBorder="1" applyAlignment="1" applyProtection="1">
      <alignment horizontal="center" vertical="center" wrapText="1"/>
    </xf>
    <xf numFmtId="41" fontId="10" fillId="20" borderId="2" xfId="2" applyFont="1" applyFill="1" applyBorder="1" applyAlignment="1">
      <alignment horizontal="center" vertical="center" wrapText="1"/>
    </xf>
    <xf numFmtId="41" fontId="10" fillId="20" borderId="1" xfId="2" applyFont="1" applyFill="1" applyBorder="1" applyAlignment="1" applyProtection="1">
      <alignment horizontal="center" vertical="center" wrapText="1"/>
    </xf>
    <xf numFmtId="41" fontId="10" fillId="20" borderId="1" xfId="2" applyFont="1" applyFill="1" applyBorder="1" applyAlignment="1" applyProtection="1">
      <alignment horizontal="center" vertical="center" wrapText="1"/>
    </xf>
    <xf numFmtId="41" fontId="10" fillId="20" borderId="1" xfId="2" applyFont="1" applyFill="1" applyBorder="1" applyAlignment="1">
      <alignment horizontal="center" vertical="center" wrapText="1"/>
    </xf>
    <xf numFmtId="41" fontId="10" fillId="34" borderId="8" xfId="2" applyFont="1" applyFill="1" applyBorder="1" applyAlignment="1" applyProtection="1">
      <alignment horizontal="center" vertical="center" wrapText="1"/>
    </xf>
    <xf numFmtId="41" fontId="15" fillId="34" borderId="9" xfId="2" applyFont="1" applyFill="1" applyBorder="1" applyAlignment="1">
      <alignment horizontal="left" vertical="top" wrapText="1"/>
    </xf>
    <xf numFmtId="41" fontId="16" fillId="34" borderId="8" xfId="2" applyFont="1" applyFill="1" applyBorder="1" applyAlignment="1">
      <alignment horizontal="center" vertical="center" wrapText="1"/>
    </xf>
    <xf numFmtId="41" fontId="10" fillId="34" borderId="2" xfId="2" applyFont="1" applyFill="1" applyBorder="1" applyAlignment="1" applyProtection="1">
      <alignment horizontal="center" vertical="center" wrapText="1"/>
    </xf>
    <xf numFmtId="41" fontId="10" fillId="34" borderId="1" xfId="2" applyFont="1" applyFill="1" applyBorder="1" applyAlignment="1" applyProtection="1">
      <alignment horizontal="center" vertical="center" wrapText="1"/>
    </xf>
    <xf numFmtId="41" fontId="10" fillId="9" borderId="8" xfId="2" applyFont="1" applyFill="1" applyBorder="1" applyAlignment="1" applyProtection="1">
      <alignment horizontal="center" vertical="center" wrapText="1"/>
    </xf>
    <xf numFmtId="41" fontId="10" fillId="9" borderId="9" xfId="2" applyFont="1" applyFill="1" applyBorder="1" applyAlignment="1" applyProtection="1">
      <alignment horizontal="center" vertical="center" wrapText="1"/>
    </xf>
    <xf numFmtId="41" fontId="10" fillId="9" borderId="9" xfId="2" applyFont="1" applyFill="1" applyBorder="1" applyAlignment="1" applyProtection="1">
      <alignment horizontal="left" vertical="top" wrapText="1"/>
    </xf>
    <xf numFmtId="41" fontId="15" fillId="9" borderId="9" xfId="2" applyFont="1" applyFill="1" applyBorder="1" applyAlignment="1">
      <alignment horizontal="center" vertical="center" wrapText="1"/>
    </xf>
    <xf numFmtId="41" fontId="15" fillId="9" borderId="9" xfId="2" applyFont="1" applyFill="1" applyBorder="1" applyAlignment="1">
      <alignment horizontal="left" vertical="top" wrapText="1"/>
    </xf>
    <xf numFmtId="41" fontId="10" fillId="9" borderId="8" xfId="2" applyFont="1" applyFill="1" applyBorder="1" applyAlignment="1" applyProtection="1">
      <alignment horizontal="center" vertical="center" wrapText="1"/>
    </xf>
    <xf numFmtId="41" fontId="10" fillId="9" borderId="8" xfId="2" applyFont="1" applyFill="1" applyBorder="1" applyAlignment="1">
      <alignment horizontal="center" vertical="center" wrapText="1"/>
    </xf>
    <xf numFmtId="41" fontId="10" fillId="9" borderId="2" xfId="2" applyFont="1" applyFill="1" applyBorder="1" applyAlignment="1" applyProtection="1">
      <alignment horizontal="center" vertical="center" wrapText="1"/>
    </xf>
    <xf numFmtId="41" fontId="10" fillId="9" borderId="2" xfId="2" applyFont="1" applyFill="1" applyBorder="1" applyAlignment="1" applyProtection="1">
      <alignment horizontal="center" vertical="center" wrapText="1"/>
    </xf>
    <xf numFmtId="41" fontId="10" fillId="9" borderId="2" xfId="2" applyFont="1" applyFill="1" applyBorder="1" applyAlignment="1">
      <alignment horizontal="center" vertical="center" wrapText="1"/>
    </xf>
    <xf numFmtId="41" fontId="10" fillId="9" borderId="1" xfId="2" applyFont="1" applyFill="1" applyBorder="1" applyAlignment="1" applyProtection="1">
      <alignment horizontal="center" vertical="center" wrapText="1"/>
    </xf>
    <xf numFmtId="41" fontId="10" fillId="9" borderId="1" xfId="2" applyFont="1" applyFill="1" applyBorder="1" applyAlignment="1" applyProtection="1">
      <alignment horizontal="center" vertical="center" wrapText="1"/>
    </xf>
    <xf numFmtId="41" fontId="10" fillId="9" borderId="1" xfId="2" applyFont="1" applyFill="1" applyBorder="1" applyAlignment="1">
      <alignment horizontal="center" vertical="center" wrapText="1"/>
    </xf>
    <xf numFmtId="41" fontId="4" fillId="52" borderId="8" xfId="2" applyFont="1" applyFill="1" applyBorder="1" applyAlignment="1" applyProtection="1">
      <alignment horizontal="center" vertical="center" wrapText="1"/>
    </xf>
    <xf numFmtId="41" fontId="4" fillId="52" borderId="9" xfId="2" applyFont="1" applyFill="1" applyBorder="1" applyAlignment="1" applyProtection="1">
      <alignment horizontal="left" vertical="top" wrapText="1"/>
    </xf>
    <xf numFmtId="41" fontId="5" fillId="52" borderId="9" xfId="2" applyFont="1" applyFill="1" applyBorder="1" applyAlignment="1">
      <alignment horizontal="center" vertical="center" wrapText="1"/>
    </xf>
    <xf numFmtId="41" fontId="5" fillId="52" borderId="9" xfId="2" applyFont="1" applyFill="1" applyBorder="1" applyAlignment="1">
      <alignment horizontal="left" vertical="top" wrapText="1"/>
    </xf>
    <xf numFmtId="41" fontId="4" fillId="52" borderId="8" xfId="2" applyFont="1" applyFill="1" applyBorder="1" applyAlignment="1" applyProtection="1">
      <alignment horizontal="center" vertical="center" wrapText="1"/>
    </xf>
    <xf numFmtId="41" fontId="6" fillId="52" borderId="8" xfId="2" applyFont="1" applyFill="1" applyBorder="1" applyAlignment="1">
      <alignment horizontal="center" vertical="center" wrapText="1"/>
    </xf>
    <xf numFmtId="41" fontId="4" fillId="52" borderId="2" xfId="2" applyFont="1" applyFill="1" applyBorder="1" applyAlignment="1" applyProtection="1">
      <alignment horizontal="center" vertical="center" wrapText="1"/>
    </xf>
    <xf numFmtId="41" fontId="4" fillId="52" borderId="2" xfId="2" applyFont="1" applyFill="1" applyBorder="1" applyAlignment="1" applyProtection="1">
      <alignment horizontal="center" vertical="center" wrapText="1"/>
    </xf>
    <xf numFmtId="41" fontId="4" fillId="52" borderId="2" xfId="2" applyFont="1" applyFill="1" applyBorder="1" applyAlignment="1">
      <alignment horizontal="center" vertical="center" wrapText="1"/>
    </xf>
    <xf numFmtId="41" fontId="4" fillId="52" borderId="1" xfId="2" applyFont="1" applyFill="1" applyBorder="1" applyAlignment="1" applyProtection="1">
      <alignment horizontal="center" vertical="center" wrapText="1"/>
    </xf>
    <xf numFmtId="41" fontId="4" fillId="52" borderId="1" xfId="2" applyFont="1" applyFill="1" applyBorder="1" applyAlignment="1" applyProtection="1">
      <alignment horizontal="center" vertical="center" wrapText="1"/>
    </xf>
    <xf numFmtId="41" fontId="4" fillId="52" borderId="1" xfId="2" applyFont="1" applyFill="1" applyBorder="1" applyAlignment="1">
      <alignment horizontal="center" vertical="center" wrapText="1"/>
    </xf>
    <xf numFmtId="41" fontId="4" fillId="60" borderId="8" xfId="2" applyFont="1" applyFill="1" applyBorder="1" applyAlignment="1" applyProtection="1">
      <alignment horizontal="center" vertical="center" wrapText="1"/>
    </xf>
    <xf numFmtId="41" fontId="4" fillId="60" borderId="9" xfId="2" applyFont="1" applyFill="1" applyBorder="1" applyAlignment="1" applyProtection="1">
      <alignment horizontal="center" vertical="center" wrapText="1"/>
    </xf>
    <xf numFmtId="41" fontId="4" fillId="60" borderId="9" xfId="2" applyFont="1" applyFill="1" applyBorder="1" applyAlignment="1" applyProtection="1">
      <alignment horizontal="left" vertical="top" wrapText="1"/>
    </xf>
    <xf numFmtId="41" fontId="5" fillId="60" borderId="9" xfId="2" applyFont="1" applyFill="1" applyBorder="1" applyAlignment="1">
      <alignment horizontal="center" vertical="center" wrapText="1"/>
    </xf>
    <xf numFmtId="41" fontId="5" fillId="60" borderId="9" xfId="2" applyFont="1" applyFill="1" applyBorder="1" applyAlignment="1">
      <alignment horizontal="left" vertical="top" wrapText="1"/>
    </xf>
    <xf numFmtId="41" fontId="4" fillId="60" borderId="8" xfId="2" applyFont="1" applyFill="1" applyBorder="1" applyAlignment="1" applyProtection="1">
      <alignment horizontal="center" vertical="center" wrapText="1"/>
    </xf>
    <xf numFmtId="41" fontId="4" fillId="60" borderId="8" xfId="2" applyFont="1" applyFill="1" applyBorder="1" applyAlignment="1">
      <alignment horizontal="center" vertical="center" wrapText="1"/>
    </xf>
    <xf numFmtId="41" fontId="4" fillId="60" borderId="2" xfId="2" applyFont="1" applyFill="1" applyBorder="1" applyAlignment="1" applyProtection="1">
      <alignment horizontal="center" vertical="center" wrapText="1"/>
    </xf>
    <xf numFmtId="41" fontId="4" fillId="60" borderId="2" xfId="2" applyFont="1" applyFill="1" applyBorder="1" applyAlignment="1" applyProtection="1">
      <alignment horizontal="center" vertical="center" wrapText="1"/>
    </xf>
    <xf numFmtId="41" fontId="4" fillId="60" borderId="2" xfId="2" applyFont="1" applyFill="1" applyBorder="1" applyAlignment="1">
      <alignment horizontal="center" vertical="center" wrapText="1"/>
    </xf>
    <xf numFmtId="41" fontId="4" fillId="60" borderId="1" xfId="2" applyFont="1" applyFill="1" applyBorder="1" applyAlignment="1" applyProtection="1">
      <alignment horizontal="center" vertical="center" wrapText="1"/>
    </xf>
    <xf numFmtId="41" fontId="4" fillId="60" borderId="1" xfId="2" applyFont="1" applyFill="1" applyBorder="1" applyAlignment="1" applyProtection="1">
      <alignment horizontal="center" vertical="center" wrapText="1"/>
    </xf>
    <xf numFmtId="41" fontId="4" fillId="60" borderId="1" xfId="2" applyFont="1" applyFill="1" applyBorder="1" applyAlignment="1">
      <alignment horizontal="center" vertical="center" wrapText="1"/>
    </xf>
    <xf numFmtId="41" fontId="4" fillId="19" borderId="9" xfId="2" applyFont="1" applyFill="1" applyBorder="1" applyAlignment="1" applyProtection="1">
      <alignment horizontal="left" vertical="top" wrapText="1"/>
    </xf>
    <xf numFmtId="41" fontId="5" fillId="19" borderId="9" xfId="2" applyFont="1" applyFill="1" applyBorder="1" applyAlignment="1">
      <alignment horizontal="center" vertical="center" wrapText="1"/>
    </xf>
    <xf numFmtId="41" fontId="5" fillId="19" borderId="9" xfId="2" applyFont="1" applyFill="1" applyBorder="1" applyAlignment="1">
      <alignment horizontal="left" vertical="top" wrapText="1"/>
    </xf>
    <xf numFmtId="41" fontId="4" fillId="19" borderId="8" xfId="2" applyFont="1" applyFill="1" applyBorder="1" applyAlignment="1" applyProtection="1">
      <alignment horizontal="center" vertical="center" wrapText="1"/>
    </xf>
    <xf numFmtId="41" fontId="4" fillId="19" borderId="2" xfId="2" applyFont="1" applyFill="1" applyBorder="1" applyAlignment="1" applyProtection="1">
      <alignment horizontal="center" vertical="center" wrapText="1"/>
    </xf>
    <xf numFmtId="41" fontId="4" fillId="19" borderId="1" xfId="2" applyFont="1" applyFill="1" applyBorder="1" applyAlignment="1" applyProtection="1">
      <alignment horizontal="center" vertical="center" wrapText="1"/>
    </xf>
    <xf numFmtId="41" fontId="10" fillId="37" borderId="8" xfId="2" applyFont="1" applyFill="1" applyBorder="1" applyAlignment="1" applyProtection="1">
      <alignment horizontal="center" vertical="center" wrapText="1"/>
    </xf>
    <xf numFmtId="41" fontId="10" fillId="37" borderId="9" xfId="2" applyFont="1" applyFill="1" applyBorder="1" applyAlignment="1">
      <alignment horizontal="center" vertical="center" wrapText="1"/>
    </xf>
    <xf numFmtId="41" fontId="10" fillId="37" borderId="8" xfId="2" applyFont="1" applyFill="1" applyBorder="1" applyAlignment="1">
      <alignment horizontal="center" vertical="center" wrapText="1"/>
    </xf>
    <xf numFmtId="41" fontId="15" fillId="37" borderId="9" xfId="2" applyFont="1" applyFill="1" applyBorder="1" applyAlignment="1">
      <alignment horizontal="center" vertical="center" wrapText="1"/>
    </xf>
    <xf numFmtId="41" fontId="15" fillId="37" borderId="9" xfId="2" applyFont="1" applyFill="1" applyBorder="1" applyAlignment="1">
      <alignment horizontal="left" vertical="top" wrapText="1"/>
    </xf>
    <xf numFmtId="41" fontId="10" fillId="37" borderId="8" xfId="2" applyFont="1" applyFill="1" applyBorder="1" applyAlignment="1">
      <alignment horizontal="center" vertical="center" wrapText="1"/>
    </xf>
    <xf numFmtId="41" fontId="10" fillId="37" borderId="2" xfId="2" applyFont="1" applyFill="1" applyBorder="1" applyAlignment="1" applyProtection="1">
      <alignment horizontal="center" vertical="center" wrapText="1"/>
    </xf>
    <xf numFmtId="41" fontId="10" fillId="37" borderId="2" xfId="2" applyFont="1" applyFill="1" applyBorder="1" applyAlignment="1">
      <alignment horizontal="center" vertical="center" wrapText="1"/>
    </xf>
    <xf numFmtId="41" fontId="10" fillId="37" borderId="2" xfId="2" applyFont="1" applyFill="1" applyBorder="1" applyAlignment="1">
      <alignment horizontal="center" vertical="center" wrapText="1"/>
    </xf>
    <xf numFmtId="41" fontId="10" fillId="37" borderId="1" xfId="2" applyFont="1" applyFill="1" applyBorder="1" applyAlignment="1" applyProtection="1">
      <alignment horizontal="center" vertical="center" wrapText="1"/>
    </xf>
    <xf numFmtId="41" fontId="10" fillId="37" borderId="1" xfId="2" applyFont="1" applyFill="1" applyBorder="1" applyAlignment="1">
      <alignment horizontal="center" vertical="center" wrapText="1"/>
    </xf>
    <xf numFmtId="41" fontId="10" fillId="37" borderId="1" xfId="2" applyFont="1" applyFill="1" applyBorder="1" applyAlignment="1">
      <alignment horizontal="center" vertical="center" wrapText="1"/>
    </xf>
    <xf numFmtId="41" fontId="10" fillId="7" borderId="9" xfId="2" applyFont="1" applyFill="1" applyBorder="1" applyAlignment="1">
      <alignment horizontal="left" vertical="top" wrapText="1"/>
    </xf>
    <xf numFmtId="41" fontId="15" fillId="7" borderId="9" xfId="2" applyFont="1" applyFill="1" applyBorder="1" applyAlignment="1">
      <alignment horizontal="center" vertical="center" wrapText="1"/>
    </xf>
    <xf numFmtId="41" fontId="15" fillId="7" borderId="9" xfId="2" applyFont="1" applyFill="1" applyBorder="1" applyAlignment="1">
      <alignment horizontal="left" vertical="top" wrapText="1"/>
    </xf>
    <xf numFmtId="41" fontId="10" fillId="19" borderId="9" xfId="2" applyFont="1" applyFill="1" applyBorder="1" applyAlignment="1">
      <alignment horizontal="left" vertical="distributed" wrapText="1"/>
    </xf>
    <xf numFmtId="41" fontId="15" fillId="19" borderId="9" xfId="2" applyFont="1" applyFill="1" applyBorder="1" applyAlignment="1">
      <alignment horizontal="center" vertical="center" wrapText="1"/>
    </xf>
    <xf numFmtId="41" fontId="15" fillId="19" borderId="9" xfId="2" applyFont="1" applyFill="1" applyBorder="1" applyAlignment="1">
      <alignment horizontal="left" vertical="top" wrapText="1"/>
    </xf>
    <xf numFmtId="41" fontId="10" fillId="19" borderId="9" xfId="2" applyFont="1" applyFill="1" applyBorder="1" applyAlignment="1">
      <alignment horizontal="left" vertical="top" wrapText="1"/>
    </xf>
    <xf numFmtId="41" fontId="5" fillId="17" borderId="9" xfId="2" applyFont="1" applyFill="1" applyBorder="1" applyAlignment="1">
      <alignment horizontal="center" vertical="center" wrapText="1"/>
    </xf>
    <xf numFmtId="41" fontId="5" fillId="17" borderId="8" xfId="2" applyFont="1" applyFill="1" applyBorder="1" applyAlignment="1">
      <alignment horizontal="center" vertical="center" wrapText="1"/>
    </xf>
    <xf numFmtId="41" fontId="6" fillId="17" borderId="8" xfId="2" applyFont="1" applyFill="1" applyBorder="1" applyAlignment="1">
      <alignment horizontal="center" vertical="center" wrapText="1"/>
    </xf>
    <xf numFmtId="41" fontId="5" fillId="17" borderId="2" xfId="2" applyFont="1" applyFill="1" applyBorder="1" applyAlignment="1">
      <alignment horizontal="center" vertical="center" wrapText="1"/>
    </xf>
    <xf numFmtId="41" fontId="4" fillId="17" borderId="2" xfId="2" applyFont="1" applyFill="1" applyBorder="1" applyAlignment="1">
      <alignment horizontal="center" vertical="center" wrapText="1"/>
    </xf>
    <xf numFmtId="41" fontId="6" fillId="17" borderId="2" xfId="2" applyFont="1" applyFill="1" applyBorder="1" applyAlignment="1">
      <alignment horizontal="center" vertical="center" wrapText="1"/>
    </xf>
    <xf numFmtId="41" fontId="5" fillId="17" borderId="1" xfId="2" applyFont="1" applyFill="1" applyBorder="1" applyAlignment="1">
      <alignment horizontal="center" vertical="center" wrapText="1"/>
    </xf>
    <xf numFmtId="41" fontId="4" fillId="17" borderId="1" xfId="2" applyFont="1" applyFill="1" applyBorder="1" applyAlignment="1">
      <alignment horizontal="center" vertical="center" wrapText="1"/>
    </xf>
    <xf numFmtId="41" fontId="6" fillId="17" borderId="1" xfId="2" applyFont="1" applyFill="1" applyBorder="1" applyAlignment="1">
      <alignment horizontal="center" vertical="center" wrapText="1"/>
    </xf>
    <xf numFmtId="41" fontId="5" fillId="8" borderId="9" xfId="2" applyFont="1" applyFill="1" applyBorder="1" applyAlignment="1">
      <alignment horizontal="center" vertical="center" wrapText="1"/>
    </xf>
    <xf numFmtId="41" fontId="5" fillId="8" borderId="8" xfId="2" applyFont="1" applyFill="1" applyBorder="1" applyAlignment="1">
      <alignment horizontal="center" vertical="center" wrapText="1"/>
    </xf>
    <xf numFmtId="41" fontId="6" fillId="8" borderId="8" xfId="2" applyFont="1" applyFill="1" applyBorder="1" applyAlignment="1">
      <alignment horizontal="center" vertical="center" wrapText="1"/>
    </xf>
    <xf numFmtId="41" fontId="5" fillId="8" borderId="2" xfId="2" applyFont="1" applyFill="1" applyBorder="1" applyAlignment="1">
      <alignment horizontal="center" vertical="center" wrapText="1"/>
    </xf>
    <xf numFmtId="41" fontId="6" fillId="8" borderId="2" xfId="2" applyFont="1" applyFill="1" applyBorder="1" applyAlignment="1">
      <alignment horizontal="center" vertical="center" wrapText="1"/>
    </xf>
    <xf numFmtId="41" fontId="5" fillId="8" borderId="1" xfId="2" applyFont="1" applyFill="1" applyBorder="1" applyAlignment="1">
      <alignment horizontal="center" vertical="center" wrapText="1"/>
    </xf>
    <xf numFmtId="41" fontId="6" fillId="8" borderId="1" xfId="2" applyFont="1" applyFill="1" applyBorder="1" applyAlignment="1">
      <alignment horizontal="center" vertical="center" wrapText="1"/>
    </xf>
    <xf numFmtId="41" fontId="4" fillId="51" borderId="8" xfId="2" applyFont="1" applyFill="1" applyBorder="1" applyAlignment="1">
      <alignment horizontal="center" vertical="center" wrapText="1"/>
    </xf>
    <xf numFmtId="41" fontId="5" fillId="51" borderId="9" xfId="2" applyFont="1" applyFill="1" applyBorder="1" applyAlignment="1">
      <alignment horizontal="center" vertical="center" wrapText="1"/>
    </xf>
    <xf numFmtId="41" fontId="5" fillId="51" borderId="8" xfId="2" applyFont="1" applyFill="1" applyBorder="1" applyAlignment="1">
      <alignment horizontal="center" vertical="center" wrapText="1"/>
    </xf>
    <xf numFmtId="41" fontId="4" fillId="51" borderId="8" xfId="2" applyFont="1" applyFill="1" applyBorder="1" applyAlignment="1">
      <alignment horizontal="center" vertical="center" wrapText="1"/>
    </xf>
    <xf numFmtId="41" fontId="6" fillId="51" borderId="8" xfId="2" applyFont="1" applyFill="1" applyBorder="1" applyAlignment="1">
      <alignment horizontal="center" vertical="center" wrapText="1"/>
    </xf>
    <xf numFmtId="41" fontId="4" fillId="51" borderId="2" xfId="2" applyFont="1" applyFill="1" applyBorder="1" applyAlignment="1">
      <alignment horizontal="center" vertical="center" wrapText="1"/>
    </xf>
    <xf numFmtId="41" fontId="5" fillId="51" borderId="2" xfId="2" applyFont="1" applyFill="1" applyBorder="1" applyAlignment="1">
      <alignment horizontal="center" vertical="center" wrapText="1"/>
    </xf>
    <xf numFmtId="41" fontId="4" fillId="51" borderId="2" xfId="2" applyFont="1" applyFill="1" applyBorder="1" applyAlignment="1">
      <alignment horizontal="center" vertical="center" wrapText="1"/>
    </xf>
    <xf numFmtId="41" fontId="6" fillId="51" borderId="2" xfId="2" applyFont="1" applyFill="1" applyBorder="1" applyAlignment="1">
      <alignment horizontal="center" vertical="center" wrapText="1"/>
    </xf>
    <xf numFmtId="41" fontId="4" fillId="51" borderId="1" xfId="2" applyFont="1" applyFill="1" applyBorder="1" applyAlignment="1">
      <alignment horizontal="center" vertical="center" wrapText="1"/>
    </xf>
    <xf numFmtId="41" fontId="5" fillId="51" borderId="1" xfId="2" applyFont="1" applyFill="1" applyBorder="1" applyAlignment="1">
      <alignment horizontal="center" vertical="center" wrapText="1"/>
    </xf>
    <xf numFmtId="41" fontId="4" fillId="51" borderId="1" xfId="2" applyFont="1" applyFill="1" applyBorder="1" applyAlignment="1">
      <alignment horizontal="center" vertical="center" wrapText="1"/>
    </xf>
    <xf numFmtId="41" fontId="6" fillId="51" borderId="1" xfId="2" applyFont="1" applyFill="1" applyBorder="1" applyAlignment="1">
      <alignment horizontal="center" vertical="center" wrapText="1"/>
    </xf>
    <xf numFmtId="41" fontId="4" fillId="52" borderId="8" xfId="2" applyFont="1" applyFill="1" applyBorder="1" applyAlignment="1">
      <alignment horizontal="center" vertical="center" wrapText="1"/>
    </xf>
    <xf numFmtId="41" fontId="5" fillId="52" borderId="8" xfId="2" applyFont="1" applyFill="1" applyBorder="1" applyAlignment="1">
      <alignment horizontal="center" vertical="center" wrapText="1"/>
    </xf>
    <xf numFmtId="41" fontId="4" fillId="52" borderId="8" xfId="2" applyFont="1" applyFill="1" applyBorder="1" applyAlignment="1">
      <alignment horizontal="center" vertical="center" wrapText="1"/>
    </xf>
    <xf numFmtId="41" fontId="5" fillId="52" borderId="2" xfId="2" applyFont="1" applyFill="1" applyBorder="1" applyAlignment="1">
      <alignment horizontal="center" vertical="center" wrapText="1"/>
    </xf>
    <xf numFmtId="41" fontId="4" fillId="52" borderId="2" xfId="2" applyFont="1" applyFill="1" applyBorder="1" applyAlignment="1">
      <alignment horizontal="center" vertical="center" wrapText="1"/>
    </xf>
    <xf numFmtId="41" fontId="6" fillId="52" borderId="2" xfId="2" applyFont="1" applyFill="1" applyBorder="1" applyAlignment="1">
      <alignment horizontal="center" vertical="center" wrapText="1"/>
    </xf>
    <xf numFmtId="41" fontId="5" fillId="52" borderId="1" xfId="2" applyFont="1" applyFill="1" applyBorder="1" applyAlignment="1">
      <alignment horizontal="center" vertical="center" wrapText="1"/>
    </xf>
    <xf numFmtId="41" fontId="4" fillId="52" borderId="1" xfId="2" applyFont="1" applyFill="1" applyBorder="1" applyAlignment="1">
      <alignment horizontal="center" vertical="center" wrapText="1"/>
    </xf>
    <xf numFmtId="41" fontId="6" fillId="52" borderId="1" xfId="2" applyFont="1" applyFill="1" applyBorder="1" applyAlignment="1">
      <alignment horizontal="center" vertical="center" wrapText="1"/>
    </xf>
    <xf numFmtId="41" fontId="6" fillId="6" borderId="8" xfId="2" applyFont="1" applyFill="1" applyBorder="1" applyAlignment="1">
      <alignment horizontal="center" vertical="center" wrapText="1"/>
    </xf>
    <xf numFmtId="41" fontId="6" fillId="6" borderId="2" xfId="2" applyFont="1" applyFill="1" applyBorder="1" applyAlignment="1">
      <alignment horizontal="center" vertical="center" wrapText="1"/>
    </xf>
    <xf numFmtId="41" fontId="6" fillId="6" borderId="1" xfId="2" applyFont="1" applyFill="1" applyBorder="1" applyAlignment="1">
      <alignment horizontal="center" vertical="center" wrapText="1"/>
    </xf>
    <xf numFmtId="41" fontId="5" fillId="15" borderId="9" xfId="2" applyFont="1" applyFill="1" applyBorder="1" applyAlignment="1">
      <alignment horizontal="center" vertical="center" wrapText="1"/>
    </xf>
    <xf numFmtId="41" fontId="5" fillId="15" borderId="8" xfId="2" applyFont="1" applyFill="1" applyBorder="1" applyAlignment="1">
      <alignment horizontal="center" vertical="center" wrapText="1"/>
    </xf>
    <xf numFmtId="41" fontId="6" fillId="15" borderId="8" xfId="2" applyFont="1" applyFill="1" applyBorder="1" applyAlignment="1">
      <alignment horizontal="center" vertical="center" wrapText="1"/>
    </xf>
    <xf numFmtId="41" fontId="5" fillId="15" borderId="2" xfId="2" applyFont="1" applyFill="1" applyBorder="1" applyAlignment="1">
      <alignment horizontal="center" vertical="center" wrapText="1"/>
    </xf>
    <xf numFmtId="41" fontId="6" fillId="15" borderId="2" xfId="2" applyFont="1" applyFill="1" applyBorder="1" applyAlignment="1">
      <alignment horizontal="center" vertical="center" wrapText="1"/>
    </xf>
    <xf numFmtId="41" fontId="5" fillId="15" borderId="1" xfId="2" applyFont="1" applyFill="1" applyBorder="1" applyAlignment="1">
      <alignment horizontal="center" vertical="center" wrapText="1"/>
    </xf>
    <xf numFmtId="41" fontId="6" fillId="15" borderId="1" xfId="2" applyFont="1" applyFill="1" applyBorder="1" applyAlignment="1">
      <alignment horizontal="center" vertical="center" wrapText="1"/>
    </xf>
    <xf numFmtId="41" fontId="5" fillId="2" borderId="9" xfId="2" applyFont="1" applyFill="1" applyBorder="1" applyAlignment="1">
      <alignment horizontal="center" vertical="center" wrapText="1"/>
    </xf>
    <xf numFmtId="41" fontId="5" fillId="2" borderId="8" xfId="2" applyFont="1" applyFill="1" applyBorder="1" applyAlignment="1">
      <alignment horizontal="center" vertical="center" wrapText="1"/>
    </xf>
    <xf numFmtId="41" fontId="6" fillId="2" borderId="8" xfId="2" applyFont="1" applyFill="1" applyBorder="1" applyAlignment="1">
      <alignment horizontal="center" vertical="center" wrapText="1"/>
    </xf>
    <xf numFmtId="41" fontId="5" fillId="2" borderId="2" xfId="2" applyFont="1" applyFill="1" applyBorder="1" applyAlignment="1">
      <alignment horizontal="center" vertical="center" wrapText="1"/>
    </xf>
    <xf numFmtId="41" fontId="6" fillId="2" borderId="2" xfId="2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41" fontId="6" fillId="2" borderId="1" xfId="2" applyFont="1" applyFill="1" applyBorder="1" applyAlignment="1">
      <alignment horizontal="center" vertical="center" wrapText="1"/>
    </xf>
    <xf numFmtId="41" fontId="5" fillId="13" borderId="9" xfId="2" applyFont="1" applyFill="1" applyBorder="1" applyAlignment="1">
      <alignment horizontal="center" vertical="center" wrapText="1"/>
    </xf>
    <xf numFmtId="41" fontId="5" fillId="13" borderId="8" xfId="2" applyFont="1" applyFill="1" applyBorder="1" applyAlignment="1">
      <alignment horizontal="center" vertical="center" wrapText="1"/>
    </xf>
    <xf numFmtId="41" fontId="4" fillId="13" borderId="8" xfId="2" applyFont="1" applyFill="1" applyBorder="1" applyAlignment="1">
      <alignment horizontal="center" vertical="center" wrapText="1"/>
    </xf>
    <xf numFmtId="41" fontId="6" fillId="13" borderId="8" xfId="2" applyFont="1" applyFill="1" applyBorder="1" applyAlignment="1">
      <alignment horizontal="center" vertical="center" wrapText="1"/>
    </xf>
    <xf numFmtId="41" fontId="5" fillId="13" borderId="2" xfId="2" applyFont="1" applyFill="1" applyBorder="1" applyAlignment="1">
      <alignment horizontal="center" vertical="center" wrapText="1"/>
    </xf>
    <xf numFmtId="41" fontId="4" fillId="13" borderId="2" xfId="2" applyFont="1" applyFill="1" applyBorder="1" applyAlignment="1">
      <alignment horizontal="center" vertical="center" wrapText="1"/>
    </xf>
    <xf numFmtId="41" fontId="6" fillId="13" borderId="2" xfId="2" applyFont="1" applyFill="1" applyBorder="1" applyAlignment="1">
      <alignment horizontal="center" vertical="center" wrapText="1"/>
    </xf>
    <xf numFmtId="41" fontId="5" fillId="13" borderId="1" xfId="2" applyFont="1" applyFill="1" applyBorder="1" applyAlignment="1">
      <alignment horizontal="center" vertical="center" wrapText="1"/>
    </xf>
    <xf numFmtId="41" fontId="4" fillId="13" borderId="1" xfId="2" applyFont="1" applyFill="1" applyBorder="1" applyAlignment="1">
      <alignment horizontal="center" vertical="center" wrapText="1"/>
    </xf>
    <xf numFmtId="41" fontId="6" fillId="13" borderId="1" xfId="2" applyFont="1" applyFill="1" applyBorder="1" applyAlignment="1">
      <alignment horizontal="center" vertical="center" wrapText="1"/>
    </xf>
    <xf numFmtId="41" fontId="5" fillId="9" borderId="9" xfId="2" applyFont="1" applyFill="1" applyBorder="1" applyAlignment="1">
      <alignment horizontal="center" vertical="center" wrapText="1"/>
    </xf>
    <xf numFmtId="41" fontId="5" fillId="9" borderId="8" xfId="2" applyFont="1" applyFill="1" applyBorder="1" applyAlignment="1">
      <alignment horizontal="center" vertical="center" wrapText="1"/>
    </xf>
    <xf numFmtId="41" fontId="6" fillId="9" borderId="8" xfId="2" applyFont="1" applyFill="1" applyBorder="1" applyAlignment="1">
      <alignment horizontal="center" vertical="center" wrapText="1"/>
    </xf>
    <xf numFmtId="41" fontId="5" fillId="9" borderId="2" xfId="2" applyFont="1" applyFill="1" applyBorder="1" applyAlignment="1">
      <alignment horizontal="center" vertical="center" wrapText="1"/>
    </xf>
    <xf numFmtId="41" fontId="6" fillId="9" borderId="2" xfId="2" applyFont="1" applyFill="1" applyBorder="1" applyAlignment="1">
      <alignment horizontal="center" vertical="center" wrapText="1"/>
    </xf>
    <xf numFmtId="41" fontId="5" fillId="9" borderId="1" xfId="2" applyFont="1" applyFill="1" applyBorder="1" applyAlignment="1">
      <alignment horizontal="center" vertical="center" wrapText="1"/>
    </xf>
    <xf numFmtId="41" fontId="6" fillId="9" borderId="1" xfId="2" applyFont="1" applyFill="1" applyBorder="1" applyAlignment="1">
      <alignment horizontal="center" vertical="center" wrapText="1"/>
    </xf>
    <xf numFmtId="41" fontId="5" fillId="38" borderId="9" xfId="2" applyFont="1" applyFill="1" applyBorder="1" applyAlignment="1">
      <alignment horizontal="center" vertical="center" wrapText="1"/>
    </xf>
    <xf numFmtId="41" fontId="5" fillId="38" borderId="8" xfId="2" applyFont="1" applyFill="1" applyBorder="1" applyAlignment="1">
      <alignment horizontal="center" vertical="center" wrapText="1"/>
    </xf>
    <xf numFmtId="41" fontId="4" fillId="38" borderId="8" xfId="2" applyFont="1" applyFill="1" applyBorder="1" applyAlignment="1">
      <alignment horizontal="center" vertical="center" wrapText="1"/>
    </xf>
    <xf numFmtId="41" fontId="6" fillId="38" borderId="8" xfId="2" applyFont="1" applyFill="1" applyBorder="1" applyAlignment="1">
      <alignment horizontal="center" vertical="center" wrapText="1"/>
    </xf>
    <xf numFmtId="41" fontId="4" fillId="38" borderId="2" xfId="2" applyFont="1" applyFill="1" applyBorder="1" applyAlignment="1">
      <alignment horizontal="center" vertical="center" wrapText="1"/>
    </xf>
    <xf numFmtId="41" fontId="5" fillId="38" borderId="2" xfId="2" applyFont="1" applyFill="1" applyBorder="1" applyAlignment="1">
      <alignment horizontal="center" vertical="center" wrapText="1"/>
    </xf>
    <xf numFmtId="41" fontId="4" fillId="38" borderId="2" xfId="2" applyFont="1" applyFill="1" applyBorder="1" applyAlignment="1">
      <alignment horizontal="center" vertical="center" wrapText="1"/>
    </xf>
    <xf numFmtId="41" fontId="6" fillId="38" borderId="2" xfId="2" applyFont="1" applyFill="1" applyBorder="1" applyAlignment="1">
      <alignment horizontal="center" vertical="center" wrapText="1"/>
    </xf>
    <xf numFmtId="41" fontId="5" fillId="38" borderId="1" xfId="2" applyFont="1" applyFill="1" applyBorder="1" applyAlignment="1">
      <alignment horizontal="center" vertical="center" wrapText="1"/>
    </xf>
    <xf numFmtId="41" fontId="4" fillId="38" borderId="1" xfId="2" applyFont="1" applyFill="1" applyBorder="1" applyAlignment="1">
      <alignment horizontal="center" vertical="center" wrapText="1"/>
    </xf>
    <xf numFmtId="41" fontId="6" fillId="38" borderId="1" xfId="2" applyFont="1" applyFill="1" applyBorder="1" applyAlignment="1">
      <alignment horizontal="center" vertical="center" wrapText="1"/>
    </xf>
    <xf numFmtId="41" fontId="4" fillId="20" borderId="9" xfId="2" applyFont="1" applyFill="1" applyBorder="1" applyAlignment="1">
      <alignment horizontal="left" vertical="top" wrapText="1"/>
    </xf>
    <xf numFmtId="41" fontId="5" fillId="20" borderId="9" xfId="2" applyFont="1" applyFill="1" applyBorder="1" applyAlignment="1">
      <alignment horizontal="center" vertical="center" wrapText="1"/>
    </xf>
    <xf numFmtId="41" fontId="5" fillId="20" borderId="8" xfId="2" applyFont="1" applyFill="1" applyBorder="1" applyAlignment="1">
      <alignment horizontal="center" vertical="center" wrapText="1"/>
    </xf>
    <xf numFmtId="41" fontId="4" fillId="20" borderId="8" xfId="2" applyFont="1" applyFill="1" applyBorder="1" applyAlignment="1">
      <alignment horizontal="center" vertical="center" wrapText="1"/>
    </xf>
    <xf numFmtId="41" fontId="6" fillId="20" borderId="8" xfId="2" applyFont="1" applyFill="1" applyBorder="1" applyAlignment="1">
      <alignment horizontal="center" vertical="center" wrapText="1"/>
    </xf>
    <xf numFmtId="41" fontId="5" fillId="20" borderId="2" xfId="2" applyFont="1" applyFill="1" applyBorder="1" applyAlignment="1">
      <alignment horizontal="center" vertical="center" wrapText="1"/>
    </xf>
    <xf numFmtId="41" fontId="4" fillId="20" borderId="2" xfId="2" applyFont="1" applyFill="1" applyBorder="1" applyAlignment="1">
      <alignment horizontal="center" vertical="center" wrapText="1"/>
    </xf>
    <xf numFmtId="41" fontId="6" fillId="20" borderId="2" xfId="2" applyFont="1" applyFill="1" applyBorder="1" applyAlignment="1">
      <alignment horizontal="center" vertical="center" wrapText="1"/>
    </xf>
    <xf numFmtId="41" fontId="5" fillId="20" borderId="1" xfId="2" applyFont="1" applyFill="1" applyBorder="1" applyAlignment="1">
      <alignment horizontal="center" vertical="center" wrapText="1"/>
    </xf>
    <xf numFmtId="41" fontId="4" fillId="20" borderId="1" xfId="2" applyFont="1" applyFill="1" applyBorder="1" applyAlignment="1">
      <alignment horizontal="center" vertical="center" wrapText="1"/>
    </xf>
    <xf numFmtId="41" fontId="6" fillId="20" borderId="1" xfId="2" applyFont="1" applyFill="1" applyBorder="1" applyAlignment="1">
      <alignment horizontal="center" vertical="center" wrapText="1"/>
    </xf>
    <xf numFmtId="41" fontId="5" fillId="32" borderId="9" xfId="2" applyFont="1" applyFill="1" applyBorder="1" applyAlignment="1">
      <alignment horizontal="center" vertical="center" wrapText="1"/>
    </xf>
    <xf numFmtId="41" fontId="5" fillId="32" borderId="8" xfId="2" applyFont="1" applyFill="1" applyBorder="1" applyAlignment="1">
      <alignment horizontal="center" vertical="center" wrapText="1"/>
    </xf>
    <xf numFmtId="41" fontId="6" fillId="32" borderId="8" xfId="2" applyFont="1" applyFill="1" applyBorder="1" applyAlignment="1">
      <alignment horizontal="center" vertical="center" wrapText="1"/>
    </xf>
    <xf numFmtId="41" fontId="5" fillId="32" borderId="2" xfId="2" applyFont="1" applyFill="1" applyBorder="1" applyAlignment="1">
      <alignment horizontal="center" vertical="center" wrapText="1"/>
    </xf>
    <xf numFmtId="41" fontId="6" fillId="32" borderId="2" xfId="2" applyFont="1" applyFill="1" applyBorder="1" applyAlignment="1">
      <alignment horizontal="center" vertical="center" wrapText="1"/>
    </xf>
    <xf numFmtId="41" fontId="5" fillId="32" borderId="1" xfId="2" applyFont="1" applyFill="1" applyBorder="1" applyAlignment="1">
      <alignment horizontal="center" vertical="center" wrapText="1"/>
    </xf>
    <xf numFmtId="41" fontId="6" fillId="32" borderId="1" xfId="2" applyFont="1" applyFill="1" applyBorder="1" applyAlignment="1">
      <alignment horizontal="center" vertical="center" wrapText="1"/>
    </xf>
    <xf numFmtId="41" fontId="5" fillId="39" borderId="9" xfId="2" applyFont="1" applyFill="1" applyBorder="1" applyAlignment="1">
      <alignment horizontal="center" vertical="center" wrapText="1"/>
    </xf>
    <xf numFmtId="41" fontId="5" fillId="39" borderId="8" xfId="2" applyFont="1" applyFill="1" applyBorder="1" applyAlignment="1">
      <alignment horizontal="center" vertical="center" wrapText="1"/>
    </xf>
    <xf numFmtId="41" fontId="6" fillId="39" borderId="8" xfId="2" applyFont="1" applyFill="1" applyBorder="1" applyAlignment="1">
      <alignment horizontal="center" vertical="center" wrapText="1"/>
    </xf>
    <xf numFmtId="41" fontId="5" fillId="39" borderId="2" xfId="2" applyFont="1" applyFill="1" applyBorder="1" applyAlignment="1">
      <alignment horizontal="center" vertical="center" wrapText="1"/>
    </xf>
    <xf numFmtId="41" fontId="6" fillId="39" borderId="2" xfId="2" applyFont="1" applyFill="1" applyBorder="1" applyAlignment="1">
      <alignment horizontal="center" vertical="center" wrapText="1"/>
    </xf>
    <xf numFmtId="41" fontId="5" fillId="39" borderId="1" xfId="2" applyFont="1" applyFill="1" applyBorder="1" applyAlignment="1">
      <alignment horizontal="center" vertical="center" wrapText="1"/>
    </xf>
    <xf numFmtId="41" fontId="6" fillId="39" borderId="1" xfId="2" applyFont="1" applyFill="1" applyBorder="1" applyAlignment="1">
      <alignment horizontal="center" vertical="center" wrapText="1"/>
    </xf>
    <xf numFmtId="41" fontId="5" fillId="16" borderId="9" xfId="2" applyFont="1" applyFill="1" applyBorder="1" applyAlignment="1">
      <alignment horizontal="center" vertical="center" wrapText="1"/>
    </xf>
    <xf numFmtId="41" fontId="5" fillId="16" borderId="8" xfId="2" applyFont="1" applyFill="1" applyBorder="1" applyAlignment="1">
      <alignment horizontal="center" vertical="center" wrapText="1"/>
    </xf>
    <xf numFmtId="41" fontId="4" fillId="16" borderId="8" xfId="2" applyFont="1" applyFill="1" applyBorder="1" applyAlignment="1">
      <alignment horizontal="center" vertical="center" wrapText="1"/>
    </xf>
    <xf numFmtId="41" fontId="6" fillId="16" borderId="8" xfId="2" applyFont="1" applyFill="1" applyBorder="1" applyAlignment="1">
      <alignment horizontal="center" vertical="center" wrapText="1"/>
    </xf>
    <xf numFmtId="41" fontId="5" fillId="16" borderId="2" xfId="2" applyFont="1" applyFill="1" applyBorder="1" applyAlignment="1">
      <alignment horizontal="center" vertical="center" wrapText="1"/>
    </xf>
    <xf numFmtId="41" fontId="4" fillId="16" borderId="2" xfId="2" applyFont="1" applyFill="1" applyBorder="1" applyAlignment="1">
      <alignment horizontal="center" vertical="center" wrapText="1"/>
    </xf>
    <xf numFmtId="41" fontId="6" fillId="16" borderId="2" xfId="2" applyFont="1" applyFill="1" applyBorder="1" applyAlignment="1">
      <alignment horizontal="center" vertical="center" wrapText="1"/>
    </xf>
    <xf numFmtId="41" fontId="5" fillId="16" borderId="1" xfId="2" applyFont="1" applyFill="1" applyBorder="1" applyAlignment="1">
      <alignment horizontal="center" vertical="center" wrapText="1"/>
    </xf>
    <xf numFmtId="41" fontId="4" fillId="16" borderId="1" xfId="2" applyFont="1" applyFill="1" applyBorder="1" applyAlignment="1">
      <alignment horizontal="center" vertical="center" wrapText="1"/>
    </xf>
    <xf numFmtId="41" fontId="6" fillId="16" borderId="1" xfId="2" applyFont="1" applyFill="1" applyBorder="1" applyAlignment="1">
      <alignment horizontal="center" vertical="center" wrapText="1"/>
    </xf>
    <xf numFmtId="41" fontId="5" fillId="10" borderId="9" xfId="2" applyFont="1" applyFill="1" applyBorder="1" applyAlignment="1">
      <alignment horizontal="center" vertical="center" wrapText="1"/>
    </xf>
    <xf numFmtId="41" fontId="5" fillId="10" borderId="8" xfId="2" applyFont="1" applyFill="1" applyBorder="1" applyAlignment="1">
      <alignment horizontal="center" vertical="center" wrapText="1"/>
    </xf>
    <xf numFmtId="41" fontId="4" fillId="10" borderId="8" xfId="2" applyFont="1" applyFill="1" applyBorder="1" applyAlignment="1">
      <alignment horizontal="center" vertical="center" wrapText="1"/>
    </xf>
    <xf numFmtId="41" fontId="6" fillId="10" borderId="8" xfId="2" applyFont="1" applyFill="1" applyBorder="1" applyAlignment="1">
      <alignment horizontal="center" vertical="center" wrapText="1"/>
    </xf>
    <xf numFmtId="41" fontId="5" fillId="10" borderId="2" xfId="2" applyFont="1" applyFill="1" applyBorder="1" applyAlignment="1">
      <alignment horizontal="center" vertical="center" wrapText="1"/>
    </xf>
    <xf numFmtId="41" fontId="4" fillId="10" borderId="2" xfId="2" applyFont="1" applyFill="1" applyBorder="1" applyAlignment="1">
      <alignment horizontal="center" vertical="center" wrapText="1"/>
    </xf>
    <xf numFmtId="41" fontId="6" fillId="10" borderId="2" xfId="2" applyFont="1" applyFill="1" applyBorder="1" applyAlignment="1">
      <alignment horizontal="center" vertical="center" wrapText="1"/>
    </xf>
    <xf numFmtId="41" fontId="5" fillId="10" borderId="1" xfId="2" applyFont="1" applyFill="1" applyBorder="1" applyAlignment="1">
      <alignment horizontal="center" vertical="center" wrapText="1"/>
    </xf>
    <xf numFmtId="41" fontId="4" fillId="10" borderId="1" xfId="2" applyFont="1" applyFill="1" applyBorder="1" applyAlignment="1">
      <alignment horizontal="center" vertical="center" wrapText="1"/>
    </xf>
    <xf numFmtId="41" fontId="6" fillId="10" borderId="1" xfId="2" applyFont="1" applyFill="1" applyBorder="1" applyAlignment="1">
      <alignment horizontal="center" vertical="center" wrapText="1"/>
    </xf>
    <xf numFmtId="41" fontId="5" fillId="24" borderId="9" xfId="2" applyFont="1" applyFill="1" applyBorder="1" applyAlignment="1">
      <alignment horizontal="center" vertical="center" wrapText="1"/>
    </xf>
    <xf numFmtId="41" fontId="5" fillId="24" borderId="8" xfId="2" applyFont="1" applyFill="1" applyBorder="1" applyAlignment="1">
      <alignment horizontal="center" vertical="center" wrapText="1"/>
    </xf>
    <xf numFmtId="41" fontId="6" fillId="24" borderId="8" xfId="2" applyFont="1" applyFill="1" applyBorder="1" applyAlignment="1">
      <alignment horizontal="center" vertical="center" wrapText="1"/>
    </xf>
    <xf numFmtId="41" fontId="5" fillId="24" borderId="2" xfId="2" applyFont="1" applyFill="1" applyBorder="1" applyAlignment="1">
      <alignment horizontal="center" vertical="center" wrapText="1"/>
    </xf>
    <xf numFmtId="41" fontId="6" fillId="24" borderId="2" xfId="2" applyFont="1" applyFill="1" applyBorder="1" applyAlignment="1">
      <alignment horizontal="center" vertical="center" wrapText="1"/>
    </xf>
    <xf numFmtId="41" fontId="5" fillId="24" borderId="1" xfId="2" applyFont="1" applyFill="1" applyBorder="1" applyAlignment="1">
      <alignment horizontal="center" vertical="center" wrapText="1"/>
    </xf>
    <xf numFmtId="41" fontId="6" fillId="24" borderId="1" xfId="2" applyFont="1" applyFill="1" applyBorder="1" applyAlignment="1">
      <alignment horizontal="center" vertical="center" wrapText="1"/>
    </xf>
    <xf numFmtId="41" fontId="5" fillId="14" borderId="9" xfId="2" applyFont="1" applyFill="1" applyBorder="1" applyAlignment="1">
      <alignment horizontal="center" vertical="center" wrapText="1"/>
    </xf>
    <xf numFmtId="41" fontId="5" fillId="14" borderId="8" xfId="2" applyFont="1" applyFill="1" applyBorder="1" applyAlignment="1">
      <alignment horizontal="center" vertical="center" wrapText="1"/>
    </xf>
    <xf numFmtId="41" fontId="6" fillId="14" borderId="8" xfId="2" applyFont="1" applyFill="1" applyBorder="1" applyAlignment="1">
      <alignment horizontal="center" vertical="center" wrapText="1"/>
    </xf>
    <xf numFmtId="41" fontId="5" fillId="14" borderId="2" xfId="2" applyFont="1" applyFill="1" applyBorder="1" applyAlignment="1">
      <alignment horizontal="center" vertical="center" wrapText="1"/>
    </xf>
    <xf numFmtId="41" fontId="6" fillId="14" borderId="2" xfId="2" applyFont="1" applyFill="1" applyBorder="1" applyAlignment="1">
      <alignment horizontal="center" vertical="center" wrapText="1"/>
    </xf>
    <xf numFmtId="41" fontId="5" fillId="14" borderId="1" xfId="2" applyFont="1" applyFill="1" applyBorder="1" applyAlignment="1">
      <alignment horizontal="center" vertical="center" wrapText="1"/>
    </xf>
    <xf numFmtId="41" fontId="6" fillId="14" borderId="1" xfId="2" applyFont="1" applyFill="1" applyBorder="1" applyAlignment="1">
      <alignment horizontal="center" vertical="center" wrapText="1"/>
    </xf>
    <xf numFmtId="41" fontId="4" fillId="5" borderId="9" xfId="2" applyFont="1" applyFill="1" applyBorder="1" applyAlignment="1">
      <alignment horizontal="left" vertical="top" wrapText="1"/>
    </xf>
    <xf numFmtId="41" fontId="6" fillId="5" borderId="2" xfId="2" applyFont="1" applyFill="1" applyBorder="1" applyAlignment="1">
      <alignment horizontal="center" vertical="center" wrapText="1"/>
    </xf>
    <xf numFmtId="41" fontId="6" fillId="5" borderId="1" xfId="2" applyFont="1" applyFill="1" applyBorder="1" applyAlignment="1">
      <alignment horizontal="center" vertical="center" wrapText="1"/>
    </xf>
    <xf numFmtId="41" fontId="5" fillId="29" borderId="8" xfId="2" applyFont="1" applyFill="1" applyBorder="1" applyAlignment="1">
      <alignment horizontal="center" vertical="center" wrapText="1"/>
    </xf>
    <xf numFmtId="41" fontId="6" fillId="29" borderId="8" xfId="2" applyFont="1" applyFill="1" applyBorder="1" applyAlignment="1">
      <alignment horizontal="center" vertical="center" wrapText="1"/>
    </xf>
    <xf numFmtId="41" fontId="5" fillId="29" borderId="2" xfId="2" applyFont="1" applyFill="1" applyBorder="1" applyAlignment="1">
      <alignment horizontal="center" vertical="center" wrapText="1"/>
    </xf>
    <xf numFmtId="41" fontId="6" fillId="29" borderId="2" xfId="2" applyFont="1" applyFill="1" applyBorder="1" applyAlignment="1">
      <alignment horizontal="center" vertical="center" wrapText="1"/>
    </xf>
    <xf numFmtId="41" fontId="5" fillId="29" borderId="1" xfId="2" applyFont="1" applyFill="1" applyBorder="1" applyAlignment="1">
      <alignment horizontal="center" vertical="center" wrapText="1"/>
    </xf>
    <xf numFmtId="41" fontId="6" fillId="29" borderId="1" xfId="2" applyFont="1" applyFill="1" applyBorder="1" applyAlignment="1">
      <alignment horizontal="center" vertical="center" wrapText="1"/>
    </xf>
    <xf numFmtId="41" fontId="5" fillId="7" borderId="9" xfId="2" applyFont="1" applyFill="1" applyBorder="1" applyAlignment="1">
      <alignment horizontal="center" vertical="center" wrapText="1"/>
    </xf>
    <xf numFmtId="41" fontId="5" fillId="7" borderId="8" xfId="2" applyFont="1" applyFill="1" applyBorder="1" applyAlignment="1">
      <alignment horizontal="center" vertical="center" wrapText="1"/>
    </xf>
    <xf numFmtId="41" fontId="4" fillId="7" borderId="8" xfId="2" applyFont="1" applyFill="1" applyBorder="1" applyAlignment="1">
      <alignment horizontal="center" vertical="center" wrapText="1"/>
    </xf>
    <xf numFmtId="41" fontId="6" fillId="7" borderId="8" xfId="2" applyFont="1" applyFill="1" applyBorder="1" applyAlignment="1">
      <alignment horizontal="center" vertical="center" wrapText="1"/>
    </xf>
    <xf numFmtId="41" fontId="5" fillId="7" borderId="2" xfId="2" applyFont="1" applyFill="1" applyBorder="1" applyAlignment="1">
      <alignment horizontal="center" vertical="center" wrapText="1"/>
    </xf>
    <xf numFmtId="41" fontId="4" fillId="7" borderId="2" xfId="2" applyFont="1" applyFill="1" applyBorder="1" applyAlignment="1">
      <alignment horizontal="center" vertical="center" wrapText="1"/>
    </xf>
    <xf numFmtId="41" fontId="6" fillId="7" borderId="2" xfId="2" applyFont="1" applyFill="1" applyBorder="1" applyAlignment="1">
      <alignment horizontal="center" vertical="center" wrapText="1"/>
    </xf>
    <xf numFmtId="41" fontId="5" fillId="7" borderId="1" xfId="2" applyFont="1" applyFill="1" applyBorder="1" applyAlignment="1">
      <alignment horizontal="center" vertical="center" wrapText="1"/>
    </xf>
    <xf numFmtId="41" fontId="4" fillId="7" borderId="1" xfId="2" applyFont="1" applyFill="1" applyBorder="1" applyAlignment="1">
      <alignment horizontal="center" vertical="center" wrapText="1"/>
    </xf>
    <xf numFmtId="41" fontId="6" fillId="7" borderId="1" xfId="2" applyFont="1" applyFill="1" applyBorder="1" applyAlignment="1">
      <alignment horizontal="center" vertical="center" wrapText="1"/>
    </xf>
    <xf numFmtId="41" fontId="5" fillId="22" borderId="9" xfId="2" applyFont="1" applyFill="1" applyBorder="1" applyAlignment="1">
      <alignment horizontal="center" vertical="center" wrapText="1"/>
    </xf>
    <xf numFmtId="41" fontId="5" fillId="22" borderId="8" xfId="2" applyFont="1" applyFill="1" applyBorder="1" applyAlignment="1">
      <alignment horizontal="center" vertical="center" wrapText="1"/>
    </xf>
    <xf numFmtId="41" fontId="6" fillId="22" borderId="8" xfId="2" applyFont="1" applyFill="1" applyBorder="1" applyAlignment="1">
      <alignment horizontal="center" vertical="center" wrapText="1"/>
    </xf>
    <xf numFmtId="41" fontId="5" fillId="22" borderId="2" xfId="2" applyFont="1" applyFill="1" applyBorder="1" applyAlignment="1">
      <alignment horizontal="center" vertical="center" wrapText="1"/>
    </xf>
    <xf numFmtId="41" fontId="6" fillId="22" borderId="2" xfId="2" applyFont="1" applyFill="1" applyBorder="1" applyAlignment="1">
      <alignment horizontal="center" vertical="center" wrapText="1"/>
    </xf>
    <xf numFmtId="41" fontId="5" fillId="22" borderId="1" xfId="2" applyFont="1" applyFill="1" applyBorder="1" applyAlignment="1">
      <alignment horizontal="center" vertical="center" wrapText="1"/>
    </xf>
    <xf numFmtId="41" fontId="6" fillId="22" borderId="1" xfId="2" applyFont="1" applyFill="1" applyBorder="1" applyAlignment="1">
      <alignment horizontal="center" vertical="center" wrapText="1"/>
    </xf>
    <xf numFmtId="41" fontId="4" fillId="59" borderId="9" xfId="2" applyFont="1" applyFill="1" applyBorder="1" applyAlignment="1">
      <alignment horizontal="center" vertical="center" wrapText="1"/>
    </xf>
    <xf numFmtId="41" fontId="4" fillId="59" borderId="9" xfId="2" applyFont="1" applyFill="1" applyBorder="1" applyAlignment="1">
      <alignment horizontal="left" vertical="top" wrapText="1"/>
    </xf>
    <xf numFmtId="41" fontId="6" fillId="59" borderId="8" xfId="2" applyFont="1" applyFill="1" applyBorder="1" applyAlignment="1">
      <alignment horizontal="center" vertical="center" wrapText="1"/>
    </xf>
    <xf numFmtId="41" fontId="6" fillId="59" borderId="2" xfId="2" applyFont="1" applyFill="1" applyBorder="1" applyAlignment="1">
      <alignment horizontal="center" vertical="center" wrapText="1"/>
    </xf>
    <xf numFmtId="41" fontId="6" fillId="59" borderId="1" xfId="2" applyFont="1" applyFill="1" applyBorder="1" applyAlignment="1">
      <alignment horizontal="center" vertical="center" wrapText="1"/>
    </xf>
    <xf numFmtId="41" fontId="5" fillId="8" borderId="9" xfId="2" applyFont="1" applyFill="1" applyBorder="1" applyAlignment="1">
      <alignment horizontal="left" vertical="top" wrapText="1"/>
    </xf>
    <xf numFmtId="41" fontId="5" fillId="24" borderId="9" xfId="2" applyFont="1" applyFill="1" applyBorder="1" applyAlignment="1">
      <alignment horizontal="left" vertical="top" wrapText="1"/>
    </xf>
    <xf numFmtId="41" fontId="5" fillId="13" borderId="9" xfId="2" applyFont="1" applyFill="1" applyBorder="1" applyAlignment="1">
      <alignment horizontal="left" vertical="top" wrapText="1"/>
    </xf>
    <xf numFmtId="41" fontId="5" fillId="51" borderId="9" xfId="2" applyFont="1" applyFill="1" applyBorder="1" applyAlignment="1">
      <alignment horizontal="left" vertical="top" wrapText="1"/>
    </xf>
    <xf numFmtId="41" fontId="5" fillId="4" borderId="9" xfId="2" applyFont="1" applyFill="1" applyBorder="1" applyAlignment="1">
      <alignment horizontal="left" vertical="top" wrapText="1"/>
    </xf>
    <xf numFmtId="41" fontId="6" fillId="4" borderId="8" xfId="2" applyFont="1" applyFill="1" applyBorder="1" applyAlignment="1">
      <alignment horizontal="center" vertical="center" wrapText="1"/>
    </xf>
    <xf numFmtId="41" fontId="6" fillId="4" borderId="2" xfId="2" applyFont="1" applyFill="1" applyBorder="1" applyAlignment="1">
      <alignment horizontal="center" vertical="center" wrapText="1"/>
    </xf>
    <xf numFmtId="41" fontId="6" fillId="4" borderId="1" xfId="2" applyFont="1" applyFill="1" applyBorder="1" applyAlignment="1">
      <alignment horizontal="center" vertical="center" wrapText="1"/>
    </xf>
    <xf numFmtId="41" fontId="5" fillId="5" borderId="9" xfId="2" applyFont="1" applyFill="1" applyBorder="1" applyAlignment="1">
      <alignment horizontal="left" vertical="top" wrapText="1"/>
    </xf>
    <xf numFmtId="41" fontId="5" fillId="17" borderId="9" xfId="2" applyFont="1" applyFill="1" applyBorder="1" applyAlignment="1">
      <alignment horizontal="left" vertical="top" wrapText="1"/>
    </xf>
    <xf numFmtId="41" fontId="5" fillId="6" borderId="9" xfId="2" applyFont="1" applyFill="1" applyBorder="1" applyAlignment="1">
      <alignment horizontal="left" vertical="top" wrapText="1"/>
    </xf>
    <xf numFmtId="41" fontId="5" fillId="29" borderId="9" xfId="2" applyFont="1" applyFill="1" applyBorder="1" applyAlignment="1">
      <alignment horizontal="left" vertical="top" wrapText="1"/>
    </xf>
    <xf numFmtId="41" fontId="5" fillId="37" borderId="9" xfId="2" applyFont="1" applyFill="1" applyBorder="1" applyAlignment="1">
      <alignment horizontal="center" vertical="center" wrapText="1"/>
    </xf>
    <xf numFmtId="41" fontId="5" fillId="37" borderId="9" xfId="2" applyFont="1" applyFill="1" applyBorder="1" applyAlignment="1">
      <alignment horizontal="left" vertical="top" wrapText="1"/>
    </xf>
    <xf numFmtId="41" fontId="4" fillId="37" borderId="8" xfId="2" applyFont="1" applyFill="1" applyBorder="1" applyAlignment="1">
      <alignment horizontal="center" vertical="center" wrapText="1"/>
    </xf>
    <xf numFmtId="41" fontId="6" fillId="37" borderId="8" xfId="2" applyFont="1" applyFill="1" applyBorder="1" applyAlignment="1">
      <alignment horizontal="center" vertical="center" wrapText="1"/>
    </xf>
    <xf numFmtId="41" fontId="4" fillId="37" borderId="2" xfId="2" applyFont="1" applyFill="1" applyBorder="1" applyAlignment="1">
      <alignment horizontal="center" vertical="center" wrapText="1"/>
    </xf>
    <xf numFmtId="41" fontId="6" fillId="37" borderId="2" xfId="2" applyFont="1" applyFill="1" applyBorder="1" applyAlignment="1">
      <alignment horizontal="center" vertical="center" wrapText="1"/>
    </xf>
    <xf numFmtId="41" fontId="4" fillId="37" borderId="1" xfId="2" applyFont="1" applyFill="1" applyBorder="1" applyAlignment="1">
      <alignment horizontal="center" vertical="center" wrapText="1"/>
    </xf>
    <xf numFmtId="41" fontId="6" fillId="37" borderId="1" xfId="2" applyFont="1" applyFill="1" applyBorder="1" applyAlignment="1">
      <alignment horizontal="center" vertical="center" wrapText="1"/>
    </xf>
    <xf numFmtId="41" fontId="15" fillId="8" borderId="9" xfId="2" applyFont="1" applyFill="1" applyBorder="1" applyAlignment="1">
      <alignment horizontal="center" vertical="center" wrapText="1"/>
    </xf>
    <xf numFmtId="41" fontId="15" fillId="8" borderId="9" xfId="2" applyFont="1" applyFill="1" applyBorder="1" applyAlignment="1">
      <alignment horizontal="left" vertical="top" wrapText="1"/>
    </xf>
    <xf numFmtId="41" fontId="10" fillId="8" borderId="8" xfId="2" applyFont="1" applyFill="1" applyBorder="1" applyAlignment="1">
      <alignment horizontal="center" vertical="center" wrapText="1"/>
    </xf>
    <xf numFmtId="41" fontId="16" fillId="8" borderId="8" xfId="2" applyFont="1" applyFill="1" applyBorder="1" applyAlignment="1">
      <alignment horizontal="center" vertical="center" wrapText="1"/>
    </xf>
    <xf numFmtId="41" fontId="10" fillId="8" borderId="2" xfId="2" applyFont="1" applyFill="1" applyBorder="1" applyAlignment="1">
      <alignment horizontal="center" vertical="center" wrapText="1"/>
    </xf>
    <xf numFmtId="41" fontId="16" fillId="8" borderId="2" xfId="2" applyFont="1" applyFill="1" applyBorder="1" applyAlignment="1">
      <alignment horizontal="center" vertical="center" wrapText="1"/>
    </xf>
    <xf numFmtId="41" fontId="10" fillId="8" borderId="1" xfId="2" applyFont="1" applyFill="1" applyBorder="1" applyAlignment="1">
      <alignment horizontal="center" vertical="center" wrapText="1"/>
    </xf>
    <xf numFmtId="41" fontId="16" fillId="8" borderId="1" xfId="2" applyFont="1" applyFill="1" applyBorder="1" applyAlignment="1">
      <alignment horizontal="center" vertical="center" wrapText="1"/>
    </xf>
    <xf numFmtId="41" fontId="5" fillId="0" borderId="9" xfId="2" applyFont="1" applyFill="1" applyBorder="1" applyAlignment="1">
      <alignment horizontal="center" vertical="center" wrapText="1"/>
    </xf>
    <xf numFmtId="41" fontId="5" fillId="0" borderId="9" xfId="2" applyFont="1" applyFill="1" applyBorder="1" applyAlignment="1">
      <alignment horizontal="left" vertical="top" wrapText="1"/>
    </xf>
    <xf numFmtId="41" fontId="4" fillId="0" borderId="8" xfId="2" applyFont="1" applyFill="1" applyBorder="1" applyAlignment="1">
      <alignment horizontal="center" vertical="center" wrapText="1"/>
    </xf>
    <xf numFmtId="41" fontId="6" fillId="0" borderId="8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horizontal="center" vertical="center" wrapText="1"/>
    </xf>
    <xf numFmtId="41" fontId="4" fillId="0" borderId="1" xfId="2" applyFont="1" applyFill="1" applyBorder="1" applyAlignment="1">
      <alignment horizontal="center" vertical="center" wrapText="1"/>
    </xf>
    <xf numFmtId="41" fontId="6" fillId="0" borderId="1" xfId="2" applyFont="1" applyFill="1" applyBorder="1" applyAlignment="1">
      <alignment horizontal="center" vertical="center" wrapText="1"/>
    </xf>
    <xf numFmtId="41" fontId="5" fillId="7" borderId="9" xfId="2" applyFont="1" applyFill="1" applyBorder="1" applyAlignment="1">
      <alignment horizontal="left" vertical="top" wrapText="1"/>
    </xf>
    <xf numFmtId="41" fontId="10" fillId="10" borderId="9" xfId="2" applyFont="1" applyFill="1" applyBorder="1" applyAlignment="1">
      <alignment horizontal="left" vertical="top" wrapText="1"/>
    </xf>
    <xf numFmtId="41" fontId="15" fillId="10" borderId="9" xfId="2" applyFont="1" applyFill="1" applyBorder="1" applyAlignment="1">
      <alignment horizontal="center" vertical="center" wrapText="1"/>
    </xf>
    <xf numFmtId="41" fontId="15" fillId="10" borderId="9" xfId="2" applyFont="1" applyFill="1" applyBorder="1" applyAlignment="1">
      <alignment horizontal="left" vertical="top" wrapText="1"/>
    </xf>
    <xf numFmtId="41" fontId="10" fillId="10" borderId="8" xfId="2" applyFont="1" applyFill="1" applyBorder="1" applyAlignment="1">
      <alignment horizontal="center" vertical="center" wrapText="1"/>
    </xf>
    <xf numFmtId="41" fontId="16" fillId="10" borderId="8" xfId="2" applyFont="1" applyFill="1" applyBorder="1" applyAlignment="1">
      <alignment horizontal="center" vertical="center" wrapText="1"/>
    </xf>
    <xf numFmtId="41" fontId="10" fillId="10" borderId="2" xfId="2" applyFont="1" applyFill="1" applyBorder="1" applyAlignment="1">
      <alignment horizontal="center" vertical="center" wrapText="1"/>
    </xf>
    <xf numFmtId="41" fontId="16" fillId="10" borderId="2" xfId="2" applyFont="1" applyFill="1" applyBorder="1" applyAlignment="1">
      <alignment horizontal="center" vertical="center" wrapText="1"/>
    </xf>
    <xf numFmtId="41" fontId="10" fillId="10" borderId="1" xfId="2" applyFont="1" applyFill="1" applyBorder="1" applyAlignment="1">
      <alignment horizontal="center" vertical="center" wrapText="1"/>
    </xf>
    <xf numFmtId="41" fontId="16" fillId="10" borderId="1" xfId="2" applyFont="1" applyFill="1" applyBorder="1" applyAlignment="1">
      <alignment horizontal="center" vertical="center" wrapText="1"/>
    </xf>
    <xf numFmtId="41" fontId="10" fillId="24" borderId="9" xfId="2" applyFont="1" applyFill="1" applyBorder="1" applyAlignment="1">
      <alignment horizontal="left" vertical="top" wrapText="1"/>
    </xf>
    <xf numFmtId="41" fontId="15" fillId="24" borderId="9" xfId="2" applyFont="1" applyFill="1" applyBorder="1" applyAlignment="1">
      <alignment horizontal="center" vertical="center" wrapText="1"/>
    </xf>
    <xf numFmtId="41" fontId="15" fillId="24" borderId="9" xfId="2" applyFont="1" applyFill="1" applyBorder="1" applyAlignment="1">
      <alignment horizontal="left" vertical="top" wrapText="1"/>
    </xf>
    <xf numFmtId="41" fontId="16" fillId="24" borderId="8" xfId="2" applyFont="1" applyFill="1" applyBorder="1" applyAlignment="1">
      <alignment horizontal="center" vertical="center" wrapText="1"/>
    </xf>
    <xf numFmtId="41" fontId="16" fillId="24" borderId="2" xfId="2" applyFont="1" applyFill="1" applyBorder="1" applyAlignment="1">
      <alignment horizontal="center" vertical="center" wrapText="1"/>
    </xf>
    <xf numFmtId="41" fontId="16" fillId="24" borderId="1" xfId="2" applyFont="1" applyFill="1" applyBorder="1" applyAlignment="1">
      <alignment horizontal="center" vertical="center" wrapText="1"/>
    </xf>
    <xf numFmtId="41" fontId="12" fillId="0" borderId="9" xfId="2" applyFont="1" applyFill="1" applyBorder="1" applyAlignment="1">
      <alignment horizontal="center" vertical="center" wrapText="1"/>
    </xf>
    <xf numFmtId="41" fontId="16" fillId="7" borderId="8" xfId="2" applyFont="1" applyFill="1" applyBorder="1" applyAlignment="1">
      <alignment horizontal="center" vertical="center" wrapText="1"/>
    </xf>
    <xf numFmtId="41" fontId="16" fillId="7" borderId="2" xfId="2" applyFont="1" applyFill="1" applyBorder="1" applyAlignment="1">
      <alignment horizontal="center" vertical="center" wrapText="1"/>
    </xf>
    <xf numFmtId="41" fontId="16" fillId="7" borderId="1" xfId="2" applyFont="1" applyFill="1" applyBorder="1" applyAlignment="1">
      <alignment horizontal="center" vertical="center" wrapText="1"/>
    </xf>
    <xf numFmtId="41" fontId="10" fillId="13" borderId="8" xfId="2" applyFont="1" applyFill="1" applyBorder="1" applyAlignment="1">
      <alignment horizontal="center" vertical="center" wrapText="1"/>
    </xf>
    <xf numFmtId="41" fontId="10" fillId="13" borderId="9" xfId="2" applyFont="1" applyFill="1" applyBorder="1" applyAlignment="1">
      <alignment horizontal="center" vertical="center" wrapText="1"/>
    </xf>
    <xf numFmtId="41" fontId="15" fillId="13" borderId="9" xfId="2" applyFont="1" applyFill="1" applyBorder="1" applyAlignment="1">
      <alignment horizontal="center" vertical="center" wrapText="1"/>
    </xf>
    <xf numFmtId="41" fontId="15" fillId="13" borderId="9" xfId="2" applyFont="1" applyFill="1" applyBorder="1" applyAlignment="1">
      <alignment horizontal="left" vertical="top" wrapText="1"/>
    </xf>
    <xf numFmtId="41" fontId="16" fillId="13" borderId="8" xfId="2" applyFont="1" applyFill="1" applyBorder="1" applyAlignment="1">
      <alignment horizontal="center" vertical="center" wrapText="1"/>
    </xf>
    <xf numFmtId="41" fontId="10" fillId="13" borderId="2" xfId="2" applyFont="1" applyFill="1" applyBorder="1" applyAlignment="1">
      <alignment horizontal="center" vertical="center" wrapText="1"/>
    </xf>
    <xf numFmtId="41" fontId="16" fillId="13" borderId="2" xfId="2" applyFont="1" applyFill="1" applyBorder="1" applyAlignment="1">
      <alignment horizontal="center" vertical="center" wrapText="1"/>
    </xf>
    <xf numFmtId="41" fontId="10" fillId="13" borderId="1" xfId="2" applyFont="1" applyFill="1" applyBorder="1" applyAlignment="1">
      <alignment horizontal="center" vertical="center" wrapText="1"/>
    </xf>
    <xf numFmtId="41" fontId="16" fillId="13" borderId="1" xfId="2" applyFont="1" applyFill="1" applyBorder="1" applyAlignment="1">
      <alignment horizontal="center" vertical="center" wrapText="1"/>
    </xf>
    <xf numFmtId="41" fontId="10" fillId="14" borderId="8" xfId="2" applyFont="1" applyFill="1" applyBorder="1" applyAlignment="1">
      <alignment horizontal="center" vertical="center" wrapText="1"/>
    </xf>
    <xf numFmtId="41" fontId="10" fillId="14" borderId="9" xfId="2" applyFont="1" applyFill="1" applyBorder="1" applyAlignment="1">
      <alignment horizontal="center" vertical="center" wrapText="1"/>
    </xf>
    <xf numFmtId="41" fontId="10" fillId="14" borderId="9" xfId="2" applyFont="1" applyFill="1" applyBorder="1" applyAlignment="1">
      <alignment horizontal="left" vertical="top" wrapText="1"/>
    </xf>
    <xf numFmtId="41" fontId="15" fillId="14" borderId="9" xfId="2" applyFont="1" applyFill="1" applyBorder="1" applyAlignment="1">
      <alignment horizontal="center" vertical="center" wrapText="1"/>
    </xf>
    <xf numFmtId="41" fontId="15" fillId="14" borderId="9" xfId="2" applyFont="1" applyFill="1" applyBorder="1" applyAlignment="1" applyProtection="1">
      <alignment horizontal="left" vertical="top" wrapText="1"/>
    </xf>
    <xf numFmtId="41" fontId="16" fillId="14" borderId="8" xfId="2" applyFont="1" applyFill="1" applyBorder="1" applyAlignment="1">
      <alignment horizontal="center" vertical="center" wrapText="1"/>
    </xf>
    <xf numFmtId="41" fontId="10" fillId="14" borderId="2" xfId="2" applyFont="1" applyFill="1" applyBorder="1" applyAlignment="1">
      <alignment horizontal="center" vertical="center" wrapText="1"/>
    </xf>
    <xf numFmtId="41" fontId="16" fillId="14" borderId="2" xfId="2" applyFont="1" applyFill="1" applyBorder="1" applyAlignment="1">
      <alignment horizontal="center" vertical="center" wrapText="1"/>
    </xf>
    <xf numFmtId="41" fontId="10" fillId="14" borderId="9" xfId="2" applyFont="1" applyFill="1" applyBorder="1" applyAlignment="1" applyProtection="1">
      <alignment horizontal="left" vertical="top" wrapText="1"/>
    </xf>
    <xf numFmtId="41" fontId="15" fillId="14" borderId="9" xfId="2" applyFont="1" applyFill="1" applyBorder="1" applyAlignment="1">
      <alignment horizontal="left" vertical="top" wrapText="1"/>
    </xf>
    <xf numFmtId="41" fontId="10" fillId="14" borderId="1" xfId="2" applyFont="1" applyFill="1" applyBorder="1" applyAlignment="1">
      <alignment horizontal="center" vertical="center" wrapText="1"/>
    </xf>
    <xf numFmtId="41" fontId="15" fillId="14" borderId="9" xfId="2" applyFont="1" applyFill="1" applyBorder="1" applyAlignment="1" applyProtection="1">
      <alignment horizontal="center" vertical="center" wrapText="1"/>
    </xf>
    <xf numFmtId="41" fontId="16" fillId="14" borderId="1" xfId="2" applyFont="1" applyFill="1" applyBorder="1" applyAlignment="1">
      <alignment horizontal="center" vertical="center" wrapText="1"/>
    </xf>
    <xf numFmtId="41" fontId="15" fillId="8" borderId="9" xfId="2" applyFont="1" applyFill="1" applyBorder="1" applyAlignment="1" applyProtection="1">
      <alignment horizontal="left" vertical="top" wrapText="1"/>
    </xf>
    <xf numFmtId="41" fontId="10" fillId="31" borderId="9" xfId="2" applyFont="1" applyFill="1" applyBorder="1" applyAlignment="1" applyProtection="1">
      <alignment horizontal="left" vertical="top" wrapText="1"/>
    </xf>
    <xf numFmtId="41" fontId="15" fillId="31" borderId="9" xfId="2" applyFont="1" applyFill="1" applyBorder="1" applyAlignment="1" applyProtection="1">
      <alignment horizontal="center" vertical="center" wrapText="1"/>
    </xf>
    <xf numFmtId="41" fontId="15" fillId="31" borderId="9" xfId="2" applyFont="1" applyFill="1" applyBorder="1" applyAlignment="1" applyProtection="1">
      <alignment horizontal="left" vertical="top" wrapText="1"/>
    </xf>
    <xf numFmtId="41" fontId="16" fillId="31" borderId="8" xfId="2" applyFont="1" applyFill="1" applyBorder="1" applyAlignment="1">
      <alignment horizontal="center" vertical="center" wrapText="1"/>
    </xf>
    <xf numFmtId="41" fontId="16" fillId="31" borderId="2" xfId="2" applyFont="1" applyFill="1" applyBorder="1" applyAlignment="1">
      <alignment horizontal="center" vertical="center" wrapText="1"/>
    </xf>
    <xf numFmtId="41" fontId="10" fillId="31" borderId="9" xfId="2" applyFont="1" applyFill="1" applyBorder="1" applyAlignment="1">
      <alignment horizontal="left" vertical="top" wrapText="1"/>
    </xf>
    <xf numFmtId="41" fontId="15" fillId="31" borderId="9" xfId="2" applyFont="1" applyFill="1" applyBorder="1" applyAlignment="1">
      <alignment horizontal="center" vertical="center" wrapText="1"/>
    </xf>
    <xf numFmtId="41" fontId="16" fillId="31" borderId="1" xfId="2" applyFont="1" applyFill="1" applyBorder="1" applyAlignment="1">
      <alignment horizontal="center" vertical="center" wrapText="1"/>
    </xf>
    <xf numFmtId="41" fontId="10" fillId="17" borderId="8" xfId="2" applyFont="1" applyFill="1" applyBorder="1" applyAlignment="1">
      <alignment horizontal="center" vertical="center" wrapText="1"/>
    </xf>
    <xf numFmtId="41" fontId="10" fillId="17" borderId="9" xfId="2" applyFont="1" applyFill="1" applyBorder="1" applyAlignment="1">
      <alignment horizontal="center" vertical="center" wrapText="1"/>
    </xf>
    <xf numFmtId="41" fontId="15" fillId="17" borderId="9" xfId="2" applyFont="1" applyFill="1" applyBorder="1" applyAlignment="1">
      <alignment horizontal="center" vertical="center" wrapText="1"/>
    </xf>
    <xf numFmtId="41" fontId="15" fillId="17" borderId="9" xfId="2" applyFont="1" applyFill="1" applyBorder="1" applyAlignment="1">
      <alignment horizontal="left" vertical="top" wrapText="1"/>
    </xf>
    <xf numFmtId="41" fontId="16" fillId="17" borderId="8" xfId="2" applyFont="1" applyFill="1" applyBorder="1" applyAlignment="1">
      <alignment horizontal="center" vertical="center" wrapText="1"/>
    </xf>
    <xf numFmtId="41" fontId="10" fillId="17" borderId="2" xfId="2" applyFont="1" applyFill="1" applyBorder="1" applyAlignment="1">
      <alignment horizontal="center" vertical="center" wrapText="1"/>
    </xf>
    <xf numFmtId="41" fontId="15" fillId="17" borderId="9" xfId="2" applyFont="1" applyFill="1" applyBorder="1" applyAlignment="1" applyProtection="1">
      <alignment horizontal="left" vertical="top" wrapText="1"/>
    </xf>
    <xf numFmtId="41" fontId="16" fillId="17" borderId="2" xfId="2" applyFont="1" applyFill="1" applyBorder="1" applyAlignment="1">
      <alignment horizontal="center" vertical="center" wrapText="1"/>
    </xf>
    <xf numFmtId="41" fontId="10" fillId="17" borderId="1" xfId="2" applyFont="1" applyFill="1" applyBorder="1" applyAlignment="1">
      <alignment horizontal="center" vertical="center" wrapText="1"/>
    </xf>
    <xf numFmtId="41" fontId="16" fillId="17" borderId="1" xfId="2" applyFont="1" applyFill="1" applyBorder="1" applyAlignment="1">
      <alignment horizontal="center" vertical="center" wrapText="1"/>
    </xf>
    <xf numFmtId="41" fontId="15" fillId="8" borderId="9" xfId="2" applyFont="1" applyFill="1" applyBorder="1" applyAlignment="1" applyProtection="1">
      <alignment horizontal="center" vertical="center" wrapText="1"/>
    </xf>
    <xf numFmtId="41" fontId="15" fillId="24" borderId="9" xfId="2" applyFont="1" applyFill="1" applyBorder="1" applyAlignment="1" applyProtection="1">
      <alignment horizontal="left" vertical="top" wrapText="1"/>
    </xf>
    <xf numFmtId="41" fontId="10" fillId="24" borderId="9" xfId="2" applyFont="1" applyFill="1" applyBorder="1" applyAlignment="1" applyProtection="1">
      <alignment horizontal="left" vertical="top" wrapText="1"/>
    </xf>
    <xf numFmtId="41" fontId="10" fillId="6" borderId="9" xfId="2" applyFont="1" applyFill="1" applyBorder="1" applyAlignment="1" applyProtection="1">
      <alignment horizontal="left" vertical="top" wrapText="1"/>
    </xf>
    <xf numFmtId="41" fontId="15" fillId="6" borderId="9" xfId="2" applyFont="1" applyFill="1" applyBorder="1" applyAlignment="1">
      <alignment horizontal="center" vertical="center" wrapText="1"/>
    </xf>
    <xf numFmtId="41" fontId="15" fillId="6" borderId="9" xfId="2" applyFont="1" applyFill="1" applyBorder="1" applyAlignment="1">
      <alignment horizontal="left" vertical="top" wrapText="1"/>
    </xf>
    <xf numFmtId="41" fontId="16" fillId="6" borderId="8" xfId="2" applyFont="1" applyFill="1" applyBorder="1" applyAlignment="1">
      <alignment horizontal="center" vertical="center" wrapText="1"/>
    </xf>
    <xf numFmtId="41" fontId="16" fillId="6" borderId="2" xfId="2" applyFont="1" applyFill="1" applyBorder="1" applyAlignment="1">
      <alignment horizontal="center" vertical="center" wrapText="1"/>
    </xf>
    <xf numFmtId="41" fontId="15" fillId="6" borderId="9" xfId="2" applyFont="1" applyFill="1" applyBorder="1" applyAlignment="1" applyProtection="1">
      <alignment horizontal="center" vertical="center" wrapText="1"/>
    </xf>
    <xf numFmtId="41" fontId="15" fillId="6" borderId="9" xfId="2" applyFont="1" applyFill="1" applyBorder="1" applyAlignment="1" applyProtection="1">
      <alignment horizontal="left" vertical="top" wrapText="1"/>
    </xf>
    <xf numFmtId="41" fontId="16" fillId="6" borderId="1" xfId="2" applyFont="1" applyFill="1" applyBorder="1" applyAlignment="1">
      <alignment horizontal="center" vertical="center" wrapText="1"/>
    </xf>
    <xf numFmtId="41" fontId="10" fillId="16" borderId="9" xfId="2" applyFont="1" applyFill="1" applyBorder="1" applyAlignment="1">
      <alignment horizontal="center" vertical="center" wrapText="1"/>
    </xf>
    <xf numFmtId="41" fontId="10" fillId="16" borderId="9" xfId="2" applyFont="1" applyFill="1" applyBorder="1" applyAlignment="1">
      <alignment horizontal="left" vertical="top" wrapText="1"/>
    </xf>
    <xf numFmtId="41" fontId="15" fillId="16" borderId="9" xfId="2" applyFont="1" applyFill="1" applyBorder="1" applyAlignment="1">
      <alignment horizontal="center" vertical="center" wrapText="1"/>
    </xf>
    <xf numFmtId="41" fontId="10" fillId="16" borderId="2" xfId="2" applyFont="1" applyFill="1" applyBorder="1" applyAlignment="1">
      <alignment horizontal="center" vertical="center" wrapText="1"/>
    </xf>
    <xf numFmtId="41" fontId="10" fillId="16" borderId="1" xfId="2" applyFont="1" applyFill="1" applyBorder="1" applyAlignment="1">
      <alignment horizontal="center" vertical="center" wrapText="1"/>
    </xf>
    <xf numFmtId="41" fontId="10" fillId="43" borderId="9" xfId="2" applyFont="1" applyFill="1" applyBorder="1" applyAlignment="1">
      <alignment horizontal="left" vertical="top" wrapText="1"/>
    </xf>
    <xf numFmtId="41" fontId="10" fillId="43" borderId="8" xfId="2" applyFont="1" applyFill="1" applyBorder="1" applyAlignment="1">
      <alignment horizontal="center" vertical="center" wrapText="1"/>
    </xf>
    <xf numFmtId="41" fontId="10" fillId="43" borderId="2" xfId="2" applyFont="1" applyFill="1" applyBorder="1" applyAlignment="1">
      <alignment horizontal="center" vertical="center" wrapText="1"/>
    </xf>
    <xf numFmtId="41" fontId="10" fillId="43" borderId="1" xfId="2" applyFont="1" applyFill="1" applyBorder="1" applyAlignment="1">
      <alignment horizontal="center" vertical="center" wrapText="1"/>
    </xf>
    <xf numFmtId="41" fontId="9" fillId="0" borderId="9" xfId="2" applyFont="1" applyFill="1" applyBorder="1" applyAlignment="1">
      <alignment horizontal="center" vertical="center" wrapText="1"/>
    </xf>
    <xf numFmtId="41" fontId="8" fillId="8" borderId="9" xfId="2" applyFont="1" applyFill="1" applyBorder="1" applyAlignment="1">
      <alignment horizontal="left" vertical="top" wrapText="1"/>
    </xf>
    <xf numFmtId="41" fontId="10" fillId="34" borderId="9" xfId="2" applyFont="1" applyFill="1" applyBorder="1" applyAlignment="1">
      <alignment horizontal="center" vertical="center" wrapText="1"/>
    </xf>
    <xf numFmtId="41" fontId="10" fillId="34" borderId="8" xfId="2" applyFont="1" applyFill="1" applyBorder="1" applyAlignment="1">
      <alignment horizontal="center" vertical="center" wrapText="1"/>
    </xf>
    <xf numFmtId="41" fontId="10" fillId="34" borderId="2" xfId="2" applyFont="1" applyFill="1" applyBorder="1" applyAlignment="1">
      <alignment horizontal="center" vertical="center" wrapText="1"/>
    </xf>
    <xf numFmtId="41" fontId="10" fillId="34" borderId="1" xfId="2" applyFont="1" applyFill="1" applyBorder="1" applyAlignment="1">
      <alignment horizontal="center" vertical="center" wrapText="1"/>
    </xf>
    <xf numFmtId="41" fontId="9" fillId="0" borderId="9" xfId="2" applyFont="1" applyFill="1" applyBorder="1" applyAlignment="1">
      <alignment horizontal="center" vertical="center"/>
    </xf>
    <xf numFmtId="41" fontId="8" fillId="39" borderId="9" xfId="2" applyFont="1" applyFill="1" applyBorder="1" applyAlignment="1">
      <alignment horizontal="left" vertical="top" wrapText="1"/>
    </xf>
    <xf numFmtId="41" fontId="10" fillId="39" borderId="9" xfId="2" applyFont="1" applyFill="1" applyBorder="1" applyAlignment="1">
      <alignment horizontal="left" vertical="top" wrapText="1"/>
    </xf>
    <xf numFmtId="41" fontId="10" fillId="39" borderId="2" xfId="2" applyFont="1" applyFill="1" applyBorder="1" applyAlignment="1">
      <alignment horizontal="center" vertical="center" wrapText="1"/>
    </xf>
    <xf numFmtId="41" fontId="10" fillId="39" borderId="1" xfId="2" applyFont="1" applyFill="1" applyBorder="1" applyAlignment="1">
      <alignment horizontal="center" vertical="center" wrapText="1"/>
    </xf>
    <xf numFmtId="41" fontId="8" fillId="10" borderId="9" xfId="2" applyFont="1" applyFill="1" applyBorder="1" applyAlignment="1">
      <alignment horizontal="left" vertical="top" wrapText="1"/>
    </xf>
    <xf numFmtId="41" fontId="8" fillId="6" borderId="9" xfId="2" applyFont="1" applyFill="1" applyBorder="1" applyAlignment="1">
      <alignment horizontal="left" vertical="top" wrapText="1"/>
    </xf>
    <xf numFmtId="41" fontId="10" fillId="6" borderId="9" xfId="2" applyFont="1" applyFill="1" applyBorder="1" applyAlignment="1">
      <alignment horizontal="left" vertical="top" wrapText="1"/>
    </xf>
    <xf numFmtId="41" fontId="10" fillId="6" borderId="2" xfId="2" applyFont="1" applyFill="1" applyBorder="1" applyAlignment="1">
      <alignment horizontal="center" vertical="center" wrapText="1"/>
    </xf>
    <xf numFmtId="41" fontId="10" fillId="6" borderId="1" xfId="2" applyFont="1" applyFill="1" applyBorder="1" applyAlignment="1">
      <alignment horizontal="center" vertical="center" wrapText="1"/>
    </xf>
    <xf numFmtId="41" fontId="4" fillId="55" borderId="8" xfId="2" applyFont="1" applyFill="1" applyBorder="1" applyAlignment="1">
      <alignment horizontal="center" vertical="center" wrapText="1"/>
    </xf>
    <xf numFmtId="41" fontId="8" fillId="55" borderId="9" xfId="2" applyFont="1" applyFill="1" applyBorder="1" applyAlignment="1">
      <alignment horizontal="left" vertical="top" wrapText="1"/>
    </xf>
    <xf numFmtId="41" fontId="4" fillId="55" borderId="8" xfId="2" applyFont="1" applyFill="1" applyBorder="1" applyAlignment="1">
      <alignment horizontal="center" vertical="center" wrapText="1"/>
    </xf>
    <xf numFmtId="41" fontId="4" fillId="55" borderId="2" xfId="2" applyFont="1" applyFill="1" applyBorder="1" applyAlignment="1">
      <alignment horizontal="center" vertical="center" wrapText="1"/>
    </xf>
    <xf numFmtId="41" fontId="10" fillId="55" borderId="9" xfId="2" applyFont="1" applyFill="1" applyBorder="1" applyAlignment="1">
      <alignment horizontal="center" vertical="center" wrapText="1"/>
    </xf>
    <xf numFmtId="41" fontId="10" fillId="55" borderId="9" xfId="2" applyFont="1" applyFill="1" applyBorder="1" applyAlignment="1">
      <alignment horizontal="left" vertical="top" wrapText="1"/>
    </xf>
    <xf numFmtId="41" fontId="10" fillId="55" borderId="2" xfId="2" applyFont="1" applyFill="1" applyBorder="1" applyAlignment="1">
      <alignment horizontal="center" vertical="center" wrapText="1"/>
    </xf>
    <xf numFmtId="41" fontId="4" fillId="55" borderId="1" xfId="2" applyFont="1" applyFill="1" applyBorder="1" applyAlignment="1">
      <alignment horizontal="center" vertical="center" wrapText="1"/>
    </xf>
    <xf numFmtId="41" fontId="10" fillId="55" borderId="1" xfId="2" applyFont="1" applyFill="1" applyBorder="1" applyAlignment="1">
      <alignment horizontal="center" vertical="center" wrapText="1"/>
    </xf>
    <xf numFmtId="41" fontId="8" fillId="43" borderId="9" xfId="2" applyFont="1" applyFill="1" applyBorder="1" applyAlignment="1">
      <alignment horizontal="left" vertical="top" wrapText="1"/>
    </xf>
    <xf numFmtId="41" fontId="8" fillId="30" borderId="9" xfId="2" applyFont="1" applyFill="1" applyBorder="1" applyAlignment="1">
      <alignment horizontal="left" vertical="top" wrapText="1"/>
    </xf>
    <xf numFmtId="41" fontId="10" fillId="30" borderId="9" xfId="2" applyFont="1" applyFill="1" applyBorder="1" applyAlignment="1">
      <alignment horizontal="left" vertical="top" wrapText="1"/>
    </xf>
    <xf numFmtId="41" fontId="10" fillId="30" borderId="2" xfId="2" applyFont="1" applyFill="1" applyBorder="1" applyAlignment="1">
      <alignment horizontal="center" vertical="center" wrapText="1"/>
    </xf>
    <xf numFmtId="41" fontId="10" fillId="30" borderId="1" xfId="2" applyFont="1" applyFill="1" applyBorder="1" applyAlignment="1">
      <alignment horizontal="center" vertical="center" wrapText="1"/>
    </xf>
    <xf numFmtId="41" fontId="10" fillId="6" borderId="8" xfId="2" applyFont="1" applyFill="1" applyBorder="1" applyAlignment="1">
      <alignment horizontal="center" vertical="center" wrapText="1"/>
    </xf>
    <xf numFmtId="41" fontId="8" fillId="51" borderId="9" xfId="2" applyFont="1" applyFill="1" applyBorder="1" applyAlignment="1">
      <alignment horizontal="left" vertical="top" wrapText="1"/>
    </xf>
    <xf numFmtId="41" fontId="10" fillId="51" borderId="9" xfId="2" applyFont="1" applyFill="1" applyBorder="1" applyAlignment="1">
      <alignment horizontal="left" vertical="top" wrapText="1"/>
    </xf>
    <xf numFmtId="41" fontId="10" fillId="51" borderId="2" xfId="2" applyFont="1" applyFill="1" applyBorder="1" applyAlignment="1">
      <alignment horizontal="center" vertical="center" wrapText="1"/>
    </xf>
    <xf numFmtId="41" fontId="10" fillId="51" borderId="1" xfId="2" applyFont="1" applyFill="1" applyBorder="1" applyAlignment="1">
      <alignment horizontal="center" vertical="center" wrapText="1"/>
    </xf>
    <xf numFmtId="41" fontId="10" fillId="0" borderId="9" xfId="2" applyFont="1" applyFill="1" applyBorder="1" applyAlignment="1">
      <alignment horizontal="center" vertical="center"/>
    </xf>
    <xf numFmtId="41" fontId="10" fillId="2" borderId="9" xfId="2" applyFont="1" applyFill="1" applyBorder="1" applyAlignment="1">
      <alignment horizontal="center" vertical="center" wrapText="1"/>
    </xf>
    <xf numFmtId="41" fontId="10" fillId="49" borderId="9" xfId="2" applyFont="1" applyFill="1" applyBorder="1" applyAlignment="1">
      <alignment horizontal="center" vertical="center" wrapText="1"/>
    </xf>
    <xf numFmtId="41" fontId="10" fillId="49" borderId="9" xfId="2" applyFont="1" applyFill="1" applyBorder="1" applyAlignment="1">
      <alignment horizontal="center" vertical="center" wrapText="1"/>
    </xf>
    <xf numFmtId="41" fontId="10" fillId="49" borderId="9" xfId="2" applyFont="1" applyFill="1" applyBorder="1" applyAlignment="1">
      <alignment horizontal="left" vertical="top" wrapText="1"/>
    </xf>
    <xf numFmtId="41" fontId="10" fillId="16" borderId="9" xfId="2" applyFont="1" applyFill="1" applyBorder="1" applyAlignment="1">
      <alignment horizontal="center" vertical="center" wrapText="1"/>
    </xf>
    <xf numFmtId="41" fontId="10" fillId="29" borderId="9" xfId="2" applyFont="1" applyFill="1" applyBorder="1" applyAlignment="1">
      <alignment horizontal="center" vertical="center" wrapText="1"/>
    </xf>
    <xf numFmtId="41" fontId="10" fillId="29" borderId="9" xfId="2" applyFont="1" applyFill="1" applyBorder="1" applyAlignment="1">
      <alignment horizontal="center" vertical="center" wrapText="1"/>
    </xf>
    <xf numFmtId="41" fontId="10" fillId="29" borderId="9" xfId="2" applyFont="1" applyFill="1" applyBorder="1" applyAlignment="1">
      <alignment horizontal="left" vertical="top" wrapText="1"/>
    </xf>
    <xf numFmtId="41" fontId="10" fillId="24" borderId="9" xfId="2" applyFont="1" applyFill="1" applyBorder="1" applyAlignment="1">
      <alignment horizontal="center" vertical="center" wrapText="1"/>
    </xf>
    <xf numFmtId="41" fontId="10" fillId="0" borderId="9" xfId="2" applyFont="1" applyFill="1" applyBorder="1" applyAlignment="1">
      <alignment horizontal="center" vertical="center" wrapText="1"/>
    </xf>
    <xf numFmtId="41" fontId="10" fillId="0" borderId="8" xfId="2" applyFont="1" applyFill="1" applyBorder="1" applyAlignment="1">
      <alignment horizontal="center" vertical="center"/>
    </xf>
    <xf numFmtId="41" fontId="10" fillId="0" borderId="2" xfId="2" applyFont="1" applyFill="1" applyBorder="1" applyAlignment="1">
      <alignment horizontal="center" vertical="center"/>
    </xf>
    <xf numFmtId="41" fontId="10" fillId="0" borderId="1" xfId="2" applyFont="1" applyFill="1" applyBorder="1" applyAlignment="1">
      <alignment horizontal="center" vertical="center"/>
    </xf>
    <xf numFmtId="41" fontId="10" fillId="52" borderId="9" xfId="2" applyFont="1" applyFill="1" applyBorder="1" applyAlignment="1">
      <alignment horizontal="center" vertical="center" wrapText="1"/>
    </xf>
    <xf numFmtId="41" fontId="10" fillId="52" borderId="9" xfId="2" applyFont="1" applyFill="1" applyBorder="1" applyAlignment="1">
      <alignment horizontal="left" vertical="top" wrapText="1"/>
    </xf>
    <xf numFmtId="41" fontId="10" fillId="4" borderId="9" xfId="2" applyFont="1" applyFill="1" applyBorder="1" applyAlignment="1">
      <alignment horizontal="center" vertical="center" wrapText="1"/>
    </xf>
    <xf numFmtId="41" fontId="10" fillId="48" borderId="8" xfId="2" applyFont="1" applyFill="1" applyBorder="1" applyAlignment="1">
      <alignment horizontal="center" vertical="center" wrapText="1"/>
    </xf>
    <xf numFmtId="41" fontId="10" fillId="48" borderId="9" xfId="2" applyFont="1" applyFill="1" applyBorder="1" applyAlignment="1">
      <alignment horizontal="center" vertical="center" wrapText="1"/>
    </xf>
    <xf numFmtId="41" fontId="10" fillId="48" borderId="9" xfId="2" applyFont="1" applyFill="1" applyBorder="1" applyAlignment="1">
      <alignment horizontal="left" vertical="top" wrapText="1"/>
    </xf>
    <xf numFmtId="41" fontId="10" fillId="48" borderId="9" xfId="2" applyFont="1" applyFill="1" applyBorder="1" applyAlignment="1">
      <alignment horizontal="center" vertical="center" wrapText="1"/>
    </xf>
    <xf numFmtId="41" fontId="10" fillId="48" borderId="2" xfId="2" applyFont="1" applyFill="1" applyBorder="1" applyAlignment="1">
      <alignment horizontal="center" vertical="center" wrapText="1"/>
    </xf>
    <xf numFmtId="41" fontId="10" fillId="48" borderId="1" xfId="2" applyFont="1" applyFill="1" applyBorder="1" applyAlignment="1">
      <alignment horizontal="center" vertical="center" wrapText="1"/>
    </xf>
    <xf numFmtId="41" fontId="10" fillId="2" borderId="8" xfId="2" applyFont="1" applyFill="1" applyBorder="1" applyAlignment="1">
      <alignment horizontal="center" vertical="center" wrapText="1"/>
    </xf>
    <xf numFmtId="41" fontId="10" fillId="2" borderId="2" xfId="2" applyFont="1" applyFill="1" applyBorder="1" applyAlignment="1">
      <alignment horizontal="center" vertical="center" wrapText="1"/>
    </xf>
    <xf numFmtId="41" fontId="10" fillId="2" borderId="1" xfId="2" applyFont="1" applyFill="1" applyBorder="1" applyAlignment="1">
      <alignment horizontal="center" vertical="center" wrapText="1"/>
    </xf>
    <xf numFmtId="41" fontId="10" fillId="16" borderId="8" xfId="2" applyFont="1" applyFill="1" applyBorder="1" applyAlignment="1">
      <alignment horizontal="center" vertical="center" wrapText="1"/>
    </xf>
    <xf numFmtId="41" fontId="10" fillId="16" borderId="2" xfId="2" applyFont="1" applyFill="1" applyBorder="1" applyAlignment="1">
      <alignment horizontal="center" vertical="center" wrapText="1"/>
    </xf>
    <xf numFmtId="41" fontId="10" fillId="16" borderId="1" xfId="2" applyFont="1" applyFill="1" applyBorder="1" applyAlignment="1">
      <alignment horizontal="center" vertical="center" wrapText="1"/>
    </xf>
    <xf numFmtId="41" fontId="10" fillId="27" borderId="9" xfId="2" applyFont="1" applyFill="1" applyBorder="1" applyAlignment="1">
      <alignment horizontal="center" vertical="center" wrapText="1"/>
    </xf>
    <xf numFmtId="41" fontId="10" fillId="0" borderId="9" xfId="2" applyFont="1" applyFill="1" applyBorder="1" applyAlignment="1">
      <alignment horizontal="left" vertical="top" wrapText="1"/>
    </xf>
    <xf numFmtId="41" fontId="10" fillId="29" borderId="8" xfId="2" applyFont="1" applyFill="1" applyBorder="1" applyAlignment="1">
      <alignment horizontal="center" vertical="center" wrapText="1"/>
    </xf>
    <xf numFmtId="41" fontId="10" fillId="29" borderId="2" xfId="2" applyFont="1" applyFill="1" applyBorder="1" applyAlignment="1">
      <alignment horizontal="center" vertical="center" wrapText="1"/>
    </xf>
    <xf numFmtId="41" fontId="10" fillId="29" borderId="1" xfId="2" applyFont="1" applyFill="1" applyBorder="1" applyAlignment="1">
      <alignment horizontal="center" vertical="center" wrapText="1"/>
    </xf>
    <xf numFmtId="41" fontId="10" fillId="10" borderId="9" xfId="2" applyFont="1" applyFill="1" applyBorder="1" applyAlignment="1">
      <alignment horizontal="center" vertical="center" wrapText="1"/>
    </xf>
    <xf numFmtId="41" fontId="10" fillId="4" borderId="8" xfId="2" applyFont="1" applyFill="1" applyBorder="1" applyAlignment="1">
      <alignment horizontal="center" vertical="center" wrapText="1"/>
    </xf>
    <xf numFmtId="41" fontId="10" fillId="4" borderId="2" xfId="2" applyFont="1" applyFill="1" applyBorder="1" applyAlignment="1">
      <alignment horizontal="center" vertical="center" wrapText="1"/>
    </xf>
    <xf numFmtId="41" fontId="10" fillId="4" borderId="1" xfId="2" applyFont="1" applyFill="1" applyBorder="1" applyAlignment="1">
      <alignment horizontal="center" vertical="center" wrapText="1"/>
    </xf>
    <xf numFmtId="41" fontId="10" fillId="15" borderId="9" xfId="2" applyFont="1" applyFill="1" applyBorder="1" applyAlignment="1">
      <alignment horizontal="left" vertical="top" wrapText="1"/>
    </xf>
    <xf numFmtId="41" fontId="10" fillId="15" borderId="9" xfId="2" applyFont="1" applyFill="1" applyBorder="1" applyAlignment="1">
      <alignment horizontal="center" vertical="center" wrapText="1"/>
    </xf>
    <xf numFmtId="41" fontId="10" fillId="51" borderId="9" xfId="2" applyFont="1" applyFill="1" applyBorder="1" applyAlignment="1">
      <alignment horizontal="center" vertical="center" wrapText="1"/>
    </xf>
    <xf numFmtId="41" fontId="11" fillId="24" borderId="8" xfId="2" applyFont="1" applyFill="1" applyBorder="1" applyAlignment="1">
      <alignment horizontal="center" vertical="center" wrapText="1"/>
    </xf>
    <xf numFmtId="41" fontId="11" fillId="24" borderId="9" xfId="2" applyFont="1" applyFill="1" applyBorder="1" applyAlignment="1">
      <alignment horizontal="center" vertical="center" wrapText="1"/>
    </xf>
    <xf numFmtId="41" fontId="11" fillId="24" borderId="9" xfId="2" applyFont="1" applyFill="1" applyBorder="1" applyAlignment="1">
      <alignment horizontal="left" vertical="center" wrapText="1"/>
    </xf>
    <xf numFmtId="41" fontId="11" fillId="24" borderId="2" xfId="2" applyFont="1" applyFill="1" applyBorder="1" applyAlignment="1">
      <alignment horizontal="center" vertical="center" wrapText="1"/>
    </xf>
    <xf numFmtId="41" fontId="11" fillId="24" borderId="1" xfId="2" applyFont="1" applyFill="1" applyBorder="1" applyAlignment="1">
      <alignment horizontal="center" vertical="center" wrapText="1"/>
    </xf>
    <xf numFmtId="41" fontId="11" fillId="6" borderId="8" xfId="2" applyFont="1" applyFill="1" applyBorder="1" applyAlignment="1">
      <alignment horizontal="center" vertical="center" wrapText="1"/>
    </xf>
    <xf numFmtId="41" fontId="11" fillId="6" borderId="9" xfId="2" applyFont="1" applyFill="1" applyBorder="1" applyAlignment="1">
      <alignment horizontal="center" vertical="center" wrapText="1"/>
    </xf>
    <xf numFmtId="41" fontId="11" fillId="6" borderId="9" xfId="2" applyFont="1" applyFill="1" applyBorder="1" applyAlignment="1">
      <alignment horizontal="left" vertical="center" wrapText="1"/>
    </xf>
    <xf numFmtId="41" fontId="10" fillId="6" borderId="9" xfId="2" applyFont="1" applyFill="1" applyBorder="1" applyAlignment="1">
      <alignment horizontal="center" vertical="center" wrapText="1"/>
    </xf>
    <xf numFmtId="41" fontId="11" fillId="6" borderId="2" xfId="2" applyFont="1" applyFill="1" applyBorder="1" applyAlignment="1">
      <alignment horizontal="center" vertical="center" wrapText="1"/>
    </xf>
    <xf numFmtId="41" fontId="11" fillId="6" borderId="1" xfId="2" applyFont="1" applyFill="1" applyBorder="1" applyAlignment="1">
      <alignment horizontal="center" vertical="center" wrapText="1"/>
    </xf>
    <xf numFmtId="41" fontId="11" fillId="2" borderId="8" xfId="2" applyFont="1" applyFill="1" applyBorder="1" applyAlignment="1">
      <alignment horizontal="center" vertical="center" wrapText="1"/>
    </xf>
    <xf numFmtId="41" fontId="11" fillId="2" borderId="9" xfId="2" applyFont="1" applyFill="1" applyBorder="1" applyAlignment="1">
      <alignment horizontal="center" vertical="center" wrapText="1"/>
    </xf>
    <xf numFmtId="41" fontId="11" fillId="2" borderId="9" xfId="2" applyFont="1" applyFill="1" applyBorder="1" applyAlignment="1">
      <alignment horizontal="left" vertical="center" wrapText="1"/>
    </xf>
    <xf numFmtId="41" fontId="11" fillId="2" borderId="2" xfId="2" applyFont="1" applyFill="1" applyBorder="1" applyAlignment="1">
      <alignment horizontal="center" vertical="center" wrapText="1"/>
    </xf>
    <xf numFmtId="41" fontId="11" fillId="2" borderId="1" xfId="2" applyFont="1" applyFill="1" applyBorder="1" applyAlignment="1">
      <alignment horizontal="center" vertical="center" wrapText="1"/>
    </xf>
    <xf numFmtId="41" fontId="11" fillId="8" borderId="9" xfId="2" applyFont="1" applyFill="1" applyBorder="1" applyAlignment="1">
      <alignment horizontal="center" vertical="center" wrapText="1"/>
    </xf>
    <xf numFmtId="41" fontId="11" fillId="8" borderId="9" xfId="2" applyFont="1" applyFill="1" applyBorder="1" applyAlignment="1">
      <alignment horizontal="left" vertical="center" wrapText="1"/>
    </xf>
    <xf numFmtId="41" fontId="11" fillId="51" borderId="8" xfId="2" applyFont="1" applyFill="1" applyBorder="1" applyAlignment="1">
      <alignment horizontal="center" vertical="center" wrapText="1"/>
    </xf>
    <xf numFmtId="41" fontId="11" fillId="51" borderId="9" xfId="2" applyFont="1" applyFill="1" applyBorder="1" applyAlignment="1">
      <alignment horizontal="center" vertical="center" wrapText="1"/>
    </xf>
    <xf numFmtId="41" fontId="11" fillId="51" borderId="9" xfId="2" applyFont="1" applyFill="1" applyBorder="1" applyAlignment="1">
      <alignment horizontal="left" vertical="center" wrapText="1"/>
    </xf>
    <xf numFmtId="41" fontId="11" fillId="51" borderId="2" xfId="2" applyFont="1" applyFill="1" applyBorder="1" applyAlignment="1">
      <alignment horizontal="center" vertical="center" wrapText="1"/>
    </xf>
    <xf numFmtId="41" fontId="11" fillId="51" borderId="1" xfId="2" applyFont="1" applyFill="1" applyBorder="1" applyAlignment="1">
      <alignment horizontal="center" vertical="center" wrapText="1"/>
    </xf>
    <xf numFmtId="41" fontId="11" fillId="15" borderId="8" xfId="2" applyFont="1" applyFill="1" applyBorder="1" applyAlignment="1">
      <alignment horizontal="center" vertical="center" wrapText="1"/>
    </xf>
    <xf numFmtId="41" fontId="11" fillId="15" borderId="9" xfId="2" applyFont="1" applyFill="1" applyBorder="1" applyAlignment="1">
      <alignment horizontal="center" vertical="center" wrapText="1"/>
    </xf>
    <xf numFmtId="41" fontId="11" fillId="15" borderId="9" xfId="2" applyFont="1" applyFill="1" applyBorder="1" applyAlignment="1">
      <alignment horizontal="left" vertical="center" wrapText="1"/>
    </xf>
    <xf numFmtId="41" fontId="11" fillId="15" borderId="2" xfId="2" applyFont="1" applyFill="1" applyBorder="1" applyAlignment="1">
      <alignment horizontal="center" vertical="center" wrapText="1"/>
    </xf>
    <xf numFmtId="41" fontId="11" fillId="15" borderId="1" xfId="2" applyFont="1" applyFill="1" applyBorder="1" applyAlignment="1">
      <alignment horizontal="center" vertical="center" wrapText="1"/>
    </xf>
    <xf numFmtId="41" fontId="11" fillId="0" borderId="8" xfId="2" applyFont="1" applyFill="1" applyBorder="1" applyAlignment="1">
      <alignment horizontal="center" vertical="center" wrapText="1"/>
    </xf>
    <xf numFmtId="41" fontId="11" fillId="0" borderId="9" xfId="2" applyFont="1" applyFill="1" applyBorder="1" applyAlignment="1">
      <alignment horizontal="center" vertical="center" wrapText="1"/>
    </xf>
    <xf numFmtId="41" fontId="11" fillId="0" borderId="9" xfId="2" applyFont="1" applyFill="1" applyBorder="1" applyAlignment="1">
      <alignment horizontal="left" vertical="center" wrapText="1"/>
    </xf>
    <xf numFmtId="41" fontId="11" fillId="0" borderId="2" xfId="2" applyFont="1" applyFill="1" applyBorder="1" applyAlignment="1">
      <alignment horizontal="center" vertical="center" wrapText="1"/>
    </xf>
    <xf numFmtId="41" fontId="11" fillId="0" borderId="1" xfId="2" applyFont="1" applyFill="1" applyBorder="1" applyAlignment="1">
      <alignment horizontal="center" vertical="center" wrapText="1"/>
    </xf>
    <xf numFmtId="41" fontId="11" fillId="8" borderId="8" xfId="2" applyFont="1" applyFill="1" applyBorder="1" applyAlignment="1">
      <alignment horizontal="center" vertical="center" wrapText="1"/>
    </xf>
    <xf numFmtId="41" fontId="11" fillId="8" borderId="2" xfId="2" applyFont="1" applyFill="1" applyBorder="1" applyAlignment="1">
      <alignment horizontal="center" vertical="center" wrapText="1"/>
    </xf>
    <xf numFmtId="41" fontId="11" fillId="8" borderId="1" xfId="2" applyFont="1" applyFill="1" applyBorder="1" applyAlignment="1">
      <alignment horizontal="center" vertical="center" wrapText="1"/>
    </xf>
    <xf numFmtId="41" fontId="11" fillId="35" borderId="8" xfId="2" applyFont="1" applyFill="1" applyBorder="1" applyAlignment="1">
      <alignment horizontal="center" vertical="center" wrapText="1"/>
    </xf>
    <xf numFmtId="41" fontId="11" fillId="35" borderId="9" xfId="2" applyFont="1" applyFill="1" applyBorder="1" applyAlignment="1">
      <alignment horizontal="center" vertical="center" wrapText="1"/>
    </xf>
    <xf numFmtId="41" fontId="11" fillId="35" borderId="9" xfId="2" applyFont="1" applyFill="1" applyBorder="1" applyAlignment="1">
      <alignment horizontal="left" vertical="center" wrapText="1"/>
    </xf>
    <xf numFmtId="41" fontId="10" fillId="35" borderId="9" xfId="2" applyFont="1" applyFill="1" applyBorder="1" applyAlignment="1">
      <alignment horizontal="left" vertical="top" wrapText="1"/>
    </xf>
    <xf numFmtId="41" fontId="10" fillId="35" borderId="9" xfId="2" applyFont="1" applyFill="1" applyBorder="1" applyAlignment="1">
      <alignment horizontal="center" vertical="center" wrapText="1"/>
    </xf>
    <xf numFmtId="41" fontId="11" fillId="35" borderId="2" xfId="2" applyFont="1" applyFill="1" applyBorder="1" applyAlignment="1">
      <alignment horizontal="center" vertical="center" wrapText="1"/>
    </xf>
    <xf numFmtId="41" fontId="11" fillId="35" borderId="1" xfId="2" applyFont="1" applyFill="1" applyBorder="1" applyAlignment="1">
      <alignment horizontal="center" vertical="center" wrapText="1"/>
    </xf>
    <xf numFmtId="41" fontId="11" fillId="10" borderId="8" xfId="2" applyFont="1" applyFill="1" applyBorder="1" applyAlignment="1">
      <alignment horizontal="center" vertical="center" wrapText="1"/>
    </xf>
    <xf numFmtId="41" fontId="11" fillId="10" borderId="9" xfId="2" applyFont="1" applyFill="1" applyBorder="1" applyAlignment="1">
      <alignment horizontal="center" vertical="center" wrapText="1"/>
    </xf>
    <xf numFmtId="41" fontId="11" fillId="10" borderId="9" xfId="2" applyFont="1" applyFill="1" applyBorder="1" applyAlignment="1">
      <alignment horizontal="left" vertical="center" wrapText="1"/>
    </xf>
    <xf numFmtId="41" fontId="11" fillId="10" borderId="2" xfId="2" applyFont="1" applyFill="1" applyBorder="1" applyAlignment="1">
      <alignment horizontal="center" vertical="center" wrapText="1"/>
    </xf>
    <xf numFmtId="41" fontId="11" fillId="10" borderId="1" xfId="2" applyFont="1" applyFill="1" applyBorder="1" applyAlignment="1">
      <alignment horizontal="center" vertical="center" wrapText="1"/>
    </xf>
    <xf numFmtId="41" fontId="11" fillId="7" borderId="8" xfId="2" applyFont="1" applyFill="1" applyBorder="1" applyAlignment="1">
      <alignment horizontal="center" vertical="center" wrapText="1"/>
    </xf>
    <xf numFmtId="41" fontId="11" fillId="7" borderId="9" xfId="2" applyFont="1" applyFill="1" applyBorder="1" applyAlignment="1">
      <alignment horizontal="center" vertical="center" wrapText="1"/>
    </xf>
    <xf numFmtId="41" fontId="11" fillId="7" borderId="9" xfId="2" applyFont="1" applyFill="1" applyBorder="1" applyAlignment="1">
      <alignment horizontal="left" vertical="center" wrapText="1"/>
    </xf>
    <xf numFmtId="41" fontId="10" fillId="7" borderId="9" xfId="2" applyFont="1" applyFill="1" applyBorder="1" applyAlignment="1">
      <alignment horizontal="center" vertical="center" wrapText="1"/>
    </xf>
    <xf numFmtId="41" fontId="11" fillId="7" borderId="2" xfId="2" applyFont="1" applyFill="1" applyBorder="1" applyAlignment="1">
      <alignment horizontal="center" vertical="center" wrapText="1"/>
    </xf>
    <xf numFmtId="41" fontId="11" fillId="7" borderId="1" xfId="2" applyFont="1" applyFill="1" applyBorder="1" applyAlignment="1">
      <alignment horizontal="center" vertical="center" wrapText="1"/>
    </xf>
    <xf numFmtId="41" fontId="11" fillId="38" borderId="8" xfId="2" applyFont="1" applyFill="1" applyBorder="1" applyAlignment="1">
      <alignment horizontal="center" vertical="center" wrapText="1"/>
    </xf>
    <xf numFmtId="41" fontId="11" fillId="38" borderId="9" xfId="2" applyFont="1" applyFill="1" applyBorder="1" applyAlignment="1">
      <alignment horizontal="center" vertical="center" wrapText="1"/>
    </xf>
    <xf numFmtId="41" fontId="11" fillId="38" borderId="9" xfId="2" applyFont="1" applyFill="1" applyBorder="1" applyAlignment="1">
      <alignment horizontal="left" vertical="center" wrapText="1"/>
    </xf>
    <xf numFmtId="41" fontId="10" fillId="38" borderId="9" xfId="2" applyFont="1" applyFill="1" applyBorder="1" applyAlignment="1">
      <alignment horizontal="left" vertical="top" wrapText="1"/>
    </xf>
    <xf numFmtId="41" fontId="10" fillId="38" borderId="9" xfId="2" applyFont="1" applyFill="1" applyBorder="1" applyAlignment="1">
      <alignment horizontal="center" vertical="center" wrapText="1"/>
    </xf>
    <xf numFmtId="41" fontId="11" fillId="38" borderId="2" xfId="2" applyFont="1" applyFill="1" applyBorder="1" applyAlignment="1">
      <alignment horizontal="center" vertical="center" wrapText="1"/>
    </xf>
    <xf numFmtId="41" fontId="11" fillId="38" borderId="1" xfId="2" applyFont="1" applyFill="1" applyBorder="1" applyAlignment="1">
      <alignment horizontal="center" vertical="center" wrapText="1"/>
    </xf>
    <xf numFmtId="41" fontId="10" fillId="4" borderId="9" xfId="2" applyFont="1" applyFill="1" applyBorder="1" applyAlignment="1">
      <alignment horizontal="center" vertical="center"/>
    </xf>
    <xf numFmtId="41" fontId="11" fillId="4" borderId="9" xfId="2" applyFont="1" applyFill="1" applyBorder="1" applyAlignment="1">
      <alignment horizontal="center" vertical="center" wrapText="1"/>
    </xf>
    <xf numFmtId="41" fontId="11" fillId="4" borderId="9" xfId="2" applyFont="1" applyFill="1" applyBorder="1" applyAlignment="1">
      <alignment horizontal="left" vertical="center" wrapText="1"/>
    </xf>
    <xf numFmtId="41" fontId="11" fillId="17" borderId="9" xfId="2" applyFont="1" applyFill="1" applyBorder="1" applyAlignment="1">
      <alignment horizontal="center" vertical="center" wrapText="1"/>
    </xf>
    <xf numFmtId="41" fontId="11" fillId="17" borderId="9" xfId="2" applyFont="1" applyFill="1" applyBorder="1" applyAlignment="1">
      <alignment horizontal="left" vertical="center" wrapText="1"/>
    </xf>
    <xf numFmtId="41" fontId="10" fillId="51" borderId="9" xfId="2" applyFont="1" applyFill="1" applyBorder="1" applyAlignment="1">
      <alignment horizontal="center" vertical="center"/>
    </xf>
    <xf numFmtId="41" fontId="10" fillId="8" borderId="9" xfId="2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/>
    </xf>
  </cellXfs>
  <cellStyles count="3">
    <cellStyle name="Comma [0]" xfId="2" builtinId="6"/>
    <cellStyle name="Normal" xfId="0" builtinId="0"/>
    <cellStyle name="Normal 2" xfId="1" xr:uid="{FFEDC515-583B-457A-9C3B-AFE0E011A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%20report%20-%2026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a.bacevic\Desktop\lista%20korisnika%20april%202022\no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-of-the-operations-and-recipients-of-ipard-ii-assistance-21.01.2021-2-1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a.bacevic\AppData\Local\Microsoft\Windows\INetCache\Content.Outlook\130Y2C4F\Tabela%20-%202%20de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ena.colic\Desktop\Isplaceni%20od%2021.01.2021.-22.10.2021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ksandra.bacevic\AppData\Local\Microsoft\Windows\INetCache\Content.Outlook\6YDDOEMA\Summary%20report%20-%2031.10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ajuci men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ZBIRNA TABELA"/>
      <sheetName val="Padajuci men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ajuci men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TABELA"/>
      <sheetName val="Padajuci men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3BE2-9BA1-447F-932F-0C1B7D67D25E}">
  <dimension ref="A1:Q2305"/>
  <sheetViews>
    <sheetView tabSelected="1" zoomScale="70" zoomScaleNormal="70" zoomScaleSheetLayoutView="70" zoomScalePageLayoutView="55" workbookViewId="0">
      <pane ySplit="2" topLeftCell="A1896" activePane="bottomLeft" state="frozen"/>
      <selection pane="bottomLeft" activeCell="AA1906" sqref="AA1906"/>
    </sheetView>
  </sheetViews>
  <sheetFormatPr defaultRowHeight="15" x14ac:dyDescent="0.25"/>
  <cols>
    <col min="1" max="1" width="10" style="4" customWidth="1"/>
    <col min="2" max="2" width="25.5703125" style="1" customWidth="1"/>
    <col min="3" max="3" width="5.28515625" style="1" customWidth="1"/>
    <col min="4" max="4" width="5.42578125" style="1" customWidth="1"/>
    <col min="5" max="5" width="11.28515625" style="1" customWidth="1"/>
    <col min="6" max="6" width="24.28515625" style="1" customWidth="1"/>
    <col min="7" max="7" width="13.5703125" style="1" customWidth="1"/>
    <col min="8" max="8" width="15.42578125" style="1" customWidth="1"/>
    <col min="9" max="9" width="15.5703125" style="2" customWidth="1"/>
    <col min="10" max="10" width="29" style="1" customWidth="1"/>
    <col min="11" max="11" width="20.85546875" style="3" customWidth="1"/>
    <col min="12" max="12" width="9.28515625" style="1" customWidth="1"/>
    <col min="13" max="13" width="13.140625" style="1" customWidth="1"/>
    <col min="14" max="14" width="19.28515625" style="1" customWidth="1"/>
    <col min="15" max="16" width="15.7109375" style="1" customWidth="1"/>
    <col min="17" max="17" width="18" style="1" customWidth="1"/>
    <col min="18" max="16384" width="9.140625" style="1"/>
  </cols>
  <sheetData>
    <row r="1" spans="1:17" ht="59.25" customHeight="1" x14ac:dyDescent="0.4">
      <c r="A1" s="1896" t="s">
        <v>1540</v>
      </c>
      <c r="B1" s="1897"/>
      <c r="C1" s="1897"/>
      <c r="D1" s="1897"/>
      <c r="E1" s="1897"/>
      <c r="F1" s="1897"/>
      <c r="G1" s="1897"/>
      <c r="H1" s="1897"/>
      <c r="I1" s="1897"/>
      <c r="J1" s="1897"/>
      <c r="K1" s="1897"/>
      <c r="L1" s="1897"/>
      <c r="M1" s="1897"/>
      <c r="N1" s="1897"/>
      <c r="O1" s="1897"/>
      <c r="P1" s="1897"/>
      <c r="Q1" s="1897"/>
    </row>
    <row r="2" spans="1:17" ht="225.75" x14ac:dyDescent="0.25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0" t="s">
        <v>1526</v>
      </c>
      <c r="N2" s="14" t="s">
        <v>12</v>
      </c>
      <c r="O2" s="15" t="s">
        <v>13</v>
      </c>
      <c r="P2" s="15" t="s">
        <v>14</v>
      </c>
      <c r="Q2" s="16" t="s">
        <v>15</v>
      </c>
    </row>
    <row r="3" spans="1:17" customFormat="1" ht="45" x14ac:dyDescent="0.25">
      <c r="A3" s="17">
        <v>1</v>
      </c>
      <c r="B3" s="18" t="s">
        <v>16</v>
      </c>
      <c r="C3" s="19">
        <v>1</v>
      </c>
      <c r="D3" s="20">
        <v>1</v>
      </c>
      <c r="E3" s="21" t="s">
        <v>17</v>
      </c>
      <c r="F3" s="22" t="s">
        <v>18</v>
      </c>
      <c r="G3" s="18" t="s">
        <v>19</v>
      </c>
      <c r="H3" s="18" t="s">
        <v>20</v>
      </c>
      <c r="I3" s="20" t="s">
        <v>21</v>
      </c>
      <c r="J3" s="20"/>
      <c r="K3" s="22" t="s">
        <v>22</v>
      </c>
      <c r="L3" s="21" t="s">
        <v>23</v>
      </c>
      <c r="M3" s="21"/>
      <c r="N3" s="21" t="s">
        <v>24</v>
      </c>
      <c r="O3" s="23">
        <v>26753.19</v>
      </c>
      <c r="P3" s="23">
        <v>8917.73</v>
      </c>
      <c r="Q3" s="23">
        <f>O3+P3</f>
        <v>35670.92</v>
      </c>
    </row>
    <row r="4" spans="1:17" customFormat="1" ht="45" x14ac:dyDescent="0.25">
      <c r="A4" s="24"/>
      <c r="B4" s="25"/>
      <c r="C4" s="20">
        <v>1</v>
      </c>
      <c r="D4" s="20">
        <v>1</v>
      </c>
      <c r="E4" s="21" t="s">
        <v>25</v>
      </c>
      <c r="F4" s="22" t="s">
        <v>26</v>
      </c>
      <c r="G4" s="25"/>
      <c r="H4" s="25"/>
      <c r="I4" s="20" t="s">
        <v>21</v>
      </c>
      <c r="J4" s="20"/>
      <c r="K4" s="22" t="s">
        <v>22</v>
      </c>
      <c r="L4" s="21" t="s">
        <v>23</v>
      </c>
      <c r="M4" s="21"/>
      <c r="N4" s="21" t="s">
        <v>24</v>
      </c>
      <c r="O4" s="26"/>
      <c r="P4" s="26"/>
      <c r="Q4" s="26"/>
    </row>
    <row r="5" spans="1:17" customFormat="1" ht="45" x14ac:dyDescent="0.25">
      <c r="A5" s="24"/>
      <c r="B5" s="25"/>
      <c r="C5" s="19">
        <v>1</v>
      </c>
      <c r="D5" s="19">
        <v>1</v>
      </c>
      <c r="E5" s="21" t="s">
        <v>27</v>
      </c>
      <c r="F5" s="22" t="s">
        <v>28</v>
      </c>
      <c r="G5" s="25"/>
      <c r="H5" s="25"/>
      <c r="I5" s="20" t="s">
        <v>29</v>
      </c>
      <c r="J5" s="20" t="s">
        <v>30</v>
      </c>
      <c r="K5" s="22" t="s">
        <v>22</v>
      </c>
      <c r="L5" s="21" t="s">
        <v>23</v>
      </c>
      <c r="M5" s="21"/>
      <c r="N5" s="21" t="s">
        <v>24</v>
      </c>
      <c r="O5" s="26"/>
      <c r="P5" s="26"/>
      <c r="Q5" s="26"/>
    </row>
    <row r="6" spans="1:17" customFormat="1" ht="45" x14ac:dyDescent="0.25">
      <c r="A6" s="24"/>
      <c r="B6" s="25"/>
      <c r="C6" s="20">
        <v>1</v>
      </c>
      <c r="D6" s="20">
        <v>1</v>
      </c>
      <c r="E6" s="21" t="s">
        <v>31</v>
      </c>
      <c r="F6" s="22" t="s">
        <v>32</v>
      </c>
      <c r="G6" s="25"/>
      <c r="H6" s="25"/>
      <c r="I6" s="20" t="s">
        <v>29</v>
      </c>
      <c r="J6" s="20" t="s">
        <v>30</v>
      </c>
      <c r="K6" s="22" t="s">
        <v>22</v>
      </c>
      <c r="L6" s="21" t="s">
        <v>23</v>
      </c>
      <c r="M6" s="21"/>
      <c r="N6" s="21" t="s">
        <v>24</v>
      </c>
      <c r="O6" s="26"/>
      <c r="P6" s="26"/>
      <c r="Q6" s="26"/>
    </row>
    <row r="7" spans="1:17" customFormat="1" ht="45" x14ac:dyDescent="0.25">
      <c r="A7" s="24"/>
      <c r="B7" s="25"/>
      <c r="C7" s="19">
        <v>1</v>
      </c>
      <c r="D7" s="20">
        <v>1</v>
      </c>
      <c r="E7" s="21" t="s">
        <v>33</v>
      </c>
      <c r="F7" s="22" t="s">
        <v>34</v>
      </c>
      <c r="G7" s="25"/>
      <c r="H7" s="25"/>
      <c r="I7" s="20" t="s">
        <v>29</v>
      </c>
      <c r="J7" s="20" t="s">
        <v>30</v>
      </c>
      <c r="K7" s="22" t="s">
        <v>22</v>
      </c>
      <c r="L7" s="21" t="s">
        <v>23</v>
      </c>
      <c r="M7" s="21"/>
      <c r="N7" s="21" t="s">
        <v>24</v>
      </c>
      <c r="O7" s="26"/>
      <c r="P7" s="26"/>
      <c r="Q7" s="26"/>
    </row>
    <row r="8" spans="1:17" customFormat="1" ht="45" x14ac:dyDescent="0.25">
      <c r="A8" s="24"/>
      <c r="B8" s="25"/>
      <c r="C8" s="20">
        <v>1</v>
      </c>
      <c r="D8" s="19">
        <v>1</v>
      </c>
      <c r="E8" s="21" t="s">
        <v>35</v>
      </c>
      <c r="F8" s="22" t="s">
        <v>36</v>
      </c>
      <c r="G8" s="25"/>
      <c r="H8" s="25"/>
      <c r="I8" s="20" t="s">
        <v>29</v>
      </c>
      <c r="J8" s="20" t="s">
        <v>30</v>
      </c>
      <c r="K8" s="22" t="s">
        <v>22</v>
      </c>
      <c r="L8" s="21" t="s">
        <v>23</v>
      </c>
      <c r="M8" s="21"/>
      <c r="N8" s="21" t="s">
        <v>24</v>
      </c>
      <c r="O8" s="26"/>
      <c r="P8" s="26"/>
      <c r="Q8" s="26"/>
    </row>
    <row r="9" spans="1:17" customFormat="1" ht="45" x14ac:dyDescent="0.25">
      <c r="A9" s="27"/>
      <c r="B9" s="28"/>
      <c r="C9" s="19">
        <v>1</v>
      </c>
      <c r="D9" s="20">
        <v>1</v>
      </c>
      <c r="E9" s="21" t="s">
        <v>37</v>
      </c>
      <c r="F9" s="22" t="s">
        <v>38</v>
      </c>
      <c r="G9" s="28"/>
      <c r="H9" s="28"/>
      <c r="I9" s="20" t="s">
        <v>29</v>
      </c>
      <c r="J9" s="20" t="s">
        <v>30</v>
      </c>
      <c r="K9" s="22" t="s">
        <v>22</v>
      </c>
      <c r="L9" s="21" t="s">
        <v>23</v>
      </c>
      <c r="M9" s="21"/>
      <c r="N9" s="21" t="s">
        <v>24</v>
      </c>
      <c r="O9" s="26"/>
      <c r="P9" s="26"/>
      <c r="Q9" s="26"/>
    </row>
    <row r="10" spans="1:17" customFormat="1" ht="45" x14ac:dyDescent="0.25">
      <c r="A10" s="17">
        <v>2</v>
      </c>
      <c r="B10" s="29" t="s">
        <v>16</v>
      </c>
      <c r="C10" s="30">
        <v>1</v>
      </c>
      <c r="D10" s="31">
        <v>1</v>
      </c>
      <c r="E10" s="32" t="s">
        <v>17</v>
      </c>
      <c r="F10" s="33" t="s">
        <v>18</v>
      </c>
      <c r="G10" s="29" t="s">
        <v>19</v>
      </c>
      <c r="H10" s="29" t="s">
        <v>20</v>
      </c>
      <c r="I10" s="30" t="s">
        <v>21</v>
      </c>
      <c r="J10" s="30"/>
      <c r="K10" s="33" t="s">
        <v>22</v>
      </c>
      <c r="L10" s="32" t="s">
        <v>23</v>
      </c>
      <c r="M10" s="32"/>
      <c r="N10" s="32" t="s">
        <v>39</v>
      </c>
      <c r="O10" s="34">
        <v>44180.31</v>
      </c>
      <c r="P10" s="34">
        <v>14726.77</v>
      </c>
      <c r="Q10" s="35">
        <v>58907.08</v>
      </c>
    </row>
    <row r="11" spans="1:17" customFormat="1" ht="45" x14ac:dyDescent="0.25">
      <c r="A11" s="24"/>
      <c r="B11" s="36"/>
      <c r="C11" s="31">
        <v>1</v>
      </c>
      <c r="D11" s="30">
        <v>1</v>
      </c>
      <c r="E11" s="32" t="s">
        <v>25</v>
      </c>
      <c r="F11" s="33" t="s">
        <v>26</v>
      </c>
      <c r="G11" s="36"/>
      <c r="H11" s="36"/>
      <c r="I11" s="30" t="s">
        <v>21</v>
      </c>
      <c r="J11" s="30"/>
      <c r="K11" s="33" t="s">
        <v>22</v>
      </c>
      <c r="L11" s="32" t="s">
        <v>23</v>
      </c>
      <c r="M11" s="32"/>
      <c r="N11" s="32" t="s">
        <v>39</v>
      </c>
      <c r="O11" s="37"/>
      <c r="P11" s="37"/>
      <c r="Q11" s="38"/>
    </row>
    <row r="12" spans="1:17" customFormat="1" ht="45" x14ac:dyDescent="0.25">
      <c r="A12" s="24"/>
      <c r="B12" s="36"/>
      <c r="C12" s="30">
        <v>1</v>
      </c>
      <c r="D12" s="30">
        <v>1</v>
      </c>
      <c r="E12" s="32" t="s">
        <v>35</v>
      </c>
      <c r="F12" s="33" t="s">
        <v>36</v>
      </c>
      <c r="G12" s="36"/>
      <c r="H12" s="36"/>
      <c r="I12" s="30" t="s">
        <v>29</v>
      </c>
      <c r="J12" s="30" t="s">
        <v>30</v>
      </c>
      <c r="K12" s="33" t="s">
        <v>22</v>
      </c>
      <c r="L12" s="32" t="s">
        <v>23</v>
      </c>
      <c r="M12" s="32"/>
      <c r="N12" s="32" t="s">
        <v>39</v>
      </c>
      <c r="O12" s="37"/>
      <c r="P12" s="37"/>
      <c r="Q12" s="38"/>
    </row>
    <row r="13" spans="1:17" customFormat="1" ht="45" x14ac:dyDescent="0.25">
      <c r="A13" s="27"/>
      <c r="B13" s="39"/>
      <c r="C13" s="31">
        <v>1</v>
      </c>
      <c r="D13" s="31">
        <v>1</v>
      </c>
      <c r="E13" s="32" t="s">
        <v>33</v>
      </c>
      <c r="F13" s="33" t="s">
        <v>40</v>
      </c>
      <c r="G13" s="39"/>
      <c r="H13" s="39"/>
      <c r="I13" s="30" t="s">
        <v>29</v>
      </c>
      <c r="J13" s="30" t="s">
        <v>30</v>
      </c>
      <c r="K13" s="33" t="s">
        <v>22</v>
      </c>
      <c r="L13" s="32" t="s">
        <v>23</v>
      </c>
      <c r="M13" s="32"/>
      <c r="N13" s="32" t="s">
        <v>39</v>
      </c>
      <c r="O13" s="37"/>
      <c r="P13" s="37"/>
      <c r="Q13" s="40"/>
    </row>
    <row r="14" spans="1:17" customFormat="1" ht="45" x14ac:dyDescent="0.25">
      <c r="A14" s="17">
        <v>3</v>
      </c>
      <c r="B14" s="41" t="s">
        <v>16</v>
      </c>
      <c r="C14" s="42">
        <v>1</v>
      </c>
      <c r="D14" s="42">
        <v>1</v>
      </c>
      <c r="E14" s="43" t="s">
        <v>35</v>
      </c>
      <c r="F14" s="43" t="s">
        <v>41</v>
      </c>
      <c r="G14" s="43" t="s">
        <v>19</v>
      </c>
      <c r="H14" s="43" t="s">
        <v>20</v>
      </c>
      <c r="I14" s="42" t="s">
        <v>29</v>
      </c>
      <c r="J14" s="42" t="s">
        <v>30</v>
      </c>
      <c r="K14" s="44" t="s">
        <v>22</v>
      </c>
      <c r="L14" s="43" t="s">
        <v>23</v>
      </c>
      <c r="M14" s="43"/>
      <c r="N14" s="43" t="s">
        <v>39</v>
      </c>
      <c r="O14" s="45">
        <v>48789.07</v>
      </c>
      <c r="P14" s="45">
        <v>16263.02</v>
      </c>
      <c r="Q14" s="45">
        <f>O14+P14</f>
        <v>65052.09</v>
      </c>
    </row>
    <row r="15" spans="1:17" customFormat="1" ht="45" x14ac:dyDescent="0.25">
      <c r="A15" s="24"/>
      <c r="B15" s="46"/>
      <c r="C15" s="42">
        <v>1</v>
      </c>
      <c r="D15" s="42">
        <v>1</v>
      </c>
      <c r="E15" s="43" t="s">
        <v>42</v>
      </c>
      <c r="F15" s="43" t="s">
        <v>43</v>
      </c>
      <c r="G15" s="43" t="s">
        <v>19</v>
      </c>
      <c r="H15" s="43" t="s">
        <v>20</v>
      </c>
      <c r="I15" s="42" t="s">
        <v>29</v>
      </c>
      <c r="J15" s="42" t="s">
        <v>30</v>
      </c>
      <c r="K15" s="44" t="s">
        <v>22</v>
      </c>
      <c r="L15" s="43" t="s">
        <v>23</v>
      </c>
      <c r="M15" s="43"/>
      <c r="N15" s="43" t="s">
        <v>39</v>
      </c>
      <c r="O15" s="47"/>
      <c r="P15" s="47"/>
      <c r="Q15" s="47"/>
    </row>
    <row r="16" spans="1:17" customFormat="1" ht="45" x14ac:dyDescent="0.25">
      <c r="A16" s="24"/>
      <c r="B16" s="46"/>
      <c r="C16" s="42">
        <v>1</v>
      </c>
      <c r="D16" s="42">
        <v>1</v>
      </c>
      <c r="E16" s="43" t="s">
        <v>25</v>
      </c>
      <c r="F16" s="43" t="s">
        <v>26</v>
      </c>
      <c r="G16" s="43" t="s">
        <v>19</v>
      </c>
      <c r="H16" s="43" t="s">
        <v>20</v>
      </c>
      <c r="I16" s="42" t="s">
        <v>21</v>
      </c>
      <c r="J16" s="42"/>
      <c r="K16" s="44" t="s">
        <v>22</v>
      </c>
      <c r="L16" s="43" t="s">
        <v>23</v>
      </c>
      <c r="M16" s="43"/>
      <c r="N16" s="43" t="s">
        <v>39</v>
      </c>
      <c r="O16" s="47"/>
      <c r="P16" s="47"/>
      <c r="Q16" s="47"/>
    </row>
    <row r="17" spans="1:17" customFormat="1" ht="45" x14ac:dyDescent="0.25">
      <c r="A17" s="27"/>
      <c r="B17" s="48"/>
      <c r="C17" s="42">
        <v>1</v>
      </c>
      <c r="D17" s="42">
        <v>1</v>
      </c>
      <c r="E17" s="43" t="s">
        <v>17</v>
      </c>
      <c r="F17" s="43" t="s">
        <v>18</v>
      </c>
      <c r="G17" s="43" t="s">
        <v>19</v>
      </c>
      <c r="H17" s="43" t="s">
        <v>20</v>
      </c>
      <c r="I17" s="42" t="s">
        <v>21</v>
      </c>
      <c r="J17" s="42"/>
      <c r="K17" s="44" t="s">
        <v>22</v>
      </c>
      <c r="L17" s="43" t="s">
        <v>23</v>
      </c>
      <c r="M17" s="43"/>
      <c r="N17" s="43" t="s">
        <v>39</v>
      </c>
      <c r="O17" s="47"/>
      <c r="P17" s="47"/>
      <c r="Q17" s="47"/>
    </row>
    <row r="18" spans="1:17" customFormat="1" ht="45" x14ac:dyDescent="0.25">
      <c r="A18" s="17">
        <v>4</v>
      </c>
      <c r="B18" s="49" t="s">
        <v>16</v>
      </c>
      <c r="C18" s="50">
        <v>1</v>
      </c>
      <c r="D18" s="51">
        <v>1</v>
      </c>
      <c r="E18" s="52" t="s">
        <v>44</v>
      </c>
      <c r="F18" s="52" t="s">
        <v>45</v>
      </c>
      <c r="G18" s="52" t="s">
        <v>19</v>
      </c>
      <c r="H18" s="52" t="s">
        <v>20</v>
      </c>
      <c r="I18" s="50" t="s">
        <v>29</v>
      </c>
      <c r="J18" s="50" t="s">
        <v>30</v>
      </c>
      <c r="K18" s="53" t="s">
        <v>22</v>
      </c>
      <c r="L18" s="52" t="s">
        <v>23</v>
      </c>
      <c r="M18" s="52"/>
      <c r="N18" s="52" t="s">
        <v>39</v>
      </c>
      <c r="O18" s="54">
        <v>7790.44</v>
      </c>
      <c r="P18" s="54">
        <v>2596.81</v>
      </c>
      <c r="Q18" s="54">
        <f>O18+P18</f>
        <v>10387.25</v>
      </c>
    </row>
    <row r="19" spans="1:17" customFormat="1" ht="45" x14ac:dyDescent="0.25">
      <c r="A19" s="24"/>
      <c r="B19" s="55"/>
      <c r="C19" s="50">
        <v>1</v>
      </c>
      <c r="D19" s="51">
        <v>1</v>
      </c>
      <c r="E19" s="52" t="s">
        <v>25</v>
      </c>
      <c r="F19" s="52" t="s">
        <v>26</v>
      </c>
      <c r="G19" s="52" t="s">
        <v>19</v>
      </c>
      <c r="H19" s="52" t="s">
        <v>20</v>
      </c>
      <c r="I19" s="50" t="s">
        <v>29</v>
      </c>
      <c r="J19" s="50"/>
      <c r="K19" s="53" t="s">
        <v>22</v>
      </c>
      <c r="L19" s="52" t="s">
        <v>23</v>
      </c>
      <c r="M19" s="52"/>
      <c r="N19" s="52" t="s">
        <v>39</v>
      </c>
      <c r="O19" s="56"/>
      <c r="P19" s="56"/>
      <c r="Q19" s="56"/>
    </row>
    <row r="20" spans="1:17" customFormat="1" ht="45" x14ac:dyDescent="0.25">
      <c r="A20" s="27"/>
      <c r="B20" s="57"/>
      <c r="C20" s="50">
        <v>1</v>
      </c>
      <c r="D20" s="51">
        <v>1</v>
      </c>
      <c r="E20" s="52" t="s">
        <v>17</v>
      </c>
      <c r="F20" s="52" t="s">
        <v>18</v>
      </c>
      <c r="G20" s="52" t="s">
        <v>19</v>
      </c>
      <c r="H20" s="52" t="s">
        <v>20</v>
      </c>
      <c r="I20" s="50" t="s">
        <v>21</v>
      </c>
      <c r="J20" s="50"/>
      <c r="K20" s="53" t="s">
        <v>22</v>
      </c>
      <c r="L20" s="52" t="s">
        <v>23</v>
      </c>
      <c r="M20" s="52"/>
      <c r="N20" s="52" t="s">
        <v>39</v>
      </c>
      <c r="O20" s="56"/>
      <c r="P20" s="56"/>
      <c r="Q20" s="56"/>
    </row>
    <row r="21" spans="1:17" customFormat="1" ht="45" x14ac:dyDescent="0.25">
      <c r="A21" s="17">
        <v>5</v>
      </c>
      <c r="B21" s="58" t="s">
        <v>16</v>
      </c>
      <c r="C21" s="59">
        <v>1</v>
      </c>
      <c r="D21" s="60">
        <v>1</v>
      </c>
      <c r="E21" s="61" t="s">
        <v>25</v>
      </c>
      <c r="F21" s="61" t="s">
        <v>26</v>
      </c>
      <c r="G21" s="61" t="s">
        <v>46</v>
      </c>
      <c r="H21" s="61" t="s">
        <v>47</v>
      </c>
      <c r="I21" s="60" t="s">
        <v>21</v>
      </c>
      <c r="J21" s="60"/>
      <c r="K21" s="62" t="s">
        <v>22</v>
      </c>
      <c r="L21" s="61" t="s">
        <v>23</v>
      </c>
      <c r="M21" s="61"/>
      <c r="N21" s="61" t="s">
        <v>48</v>
      </c>
      <c r="O21" s="63">
        <v>35423.31</v>
      </c>
      <c r="P21" s="63">
        <v>11807.77</v>
      </c>
      <c r="Q21" s="63">
        <f>O21+P21</f>
        <v>47231.08</v>
      </c>
    </row>
    <row r="22" spans="1:17" customFormat="1" ht="45" x14ac:dyDescent="0.25">
      <c r="A22" s="24"/>
      <c r="B22" s="64"/>
      <c r="C22" s="60">
        <v>1</v>
      </c>
      <c r="D22" s="60">
        <v>1</v>
      </c>
      <c r="E22" s="61" t="s">
        <v>17</v>
      </c>
      <c r="F22" s="61" t="s">
        <v>18</v>
      </c>
      <c r="G22" s="61" t="s">
        <v>46</v>
      </c>
      <c r="H22" s="61" t="s">
        <v>47</v>
      </c>
      <c r="I22" s="60" t="s">
        <v>21</v>
      </c>
      <c r="J22" s="60"/>
      <c r="K22" s="62" t="s">
        <v>22</v>
      </c>
      <c r="L22" s="61" t="s">
        <v>23</v>
      </c>
      <c r="M22" s="61"/>
      <c r="N22" s="61" t="s">
        <v>48</v>
      </c>
      <c r="O22" s="65"/>
      <c r="P22" s="65"/>
      <c r="Q22" s="65"/>
    </row>
    <row r="23" spans="1:17" customFormat="1" ht="45" x14ac:dyDescent="0.25">
      <c r="A23" s="27"/>
      <c r="B23" s="66"/>
      <c r="C23" s="59">
        <v>1</v>
      </c>
      <c r="D23" s="59">
        <v>1</v>
      </c>
      <c r="E23" s="61" t="s">
        <v>42</v>
      </c>
      <c r="F23" s="61" t="s">
        <v>49</v>
      </c>
      <c r="G23" s="61" t="s">
        <v>46</v>
      </c>
      <c r="H23" s="61" t="s">
        <v>47</v>
      </c>
      <c r="I23" s="60" t="s">
        <v>29</v>
      </c>
      <c r="J23" s="60" t="s">
        <v>30</v>
      </c>
      <c r="K23" s="62" t="s">
        <v>22</v>
      </c>
      <c r="L23" s="61" t="s">
        <v>23</v>
      </c>
      <c r="M23" s="61"/>
      <c r="N23" s="61" t="s">
        <v>48</v>
      </c>
      <c r="O23" s="67"/>
      <c r="P23" s="67"/>
      <c r="Q23" s="67"/>
    </row>
    <row r="24" spans="1:17" customFormat="1" ht="45" x14ac:dyDescent="0.25">
      <c r="A24" s="17">
        <v>6</v>
      </c>
      <c r="B24" s="68" t="s">
        <v>16</v>
      </c>
      <c r="C24" s="69">
        <v>1</v>
      </c>
      <c r="D24" s="70">
        <v>1</v>
      </c>
      <c r="E24" s="71" t="s">
        <v>44</v>
      </c>
      <c r="F24" s="71" t="s">
        <v>50</v>
      </c>
      <c r="G24" s="71" t="s">
        <v>19</v>
      </c>
      <c r="H24" s="71" t="s">
        <v>51</v>
      </c>
      <c r="I24" s="69" t="s">
        <v>29</v>
      </c>
      <c r="J24" s="69" t="s">
        <v>30</v>
      </c>
      <c r="K24" s="72" t="s">
        <v>22</v>
      </c>
      <c r="L24" s="71" t="s">
        <v>23</v>
      </c>
      <c r="M24" s="71"/>
      <c r="N24" s="71" t="s">
        <v>24</v>
      </c>
      <c r="O24" s="73">
        <v>10186.59</v>
      </c>
      <c r="P24" s="73">
        <v>3395.53</v>
      </c>
      <c r="Q24" s="73">
        <f>O24+P24</f>
        <v>13582.12</v>
      </c>
    </row>
    <row r="25" spans="1:17" customFormat="1" ht="45" x14ac:dyDescent="0.25">
      <c r="A25" s="24"/>
      <c r="B25" s="74"/>
      <c r="C25" s="69">
        <v>1</v>
      </c>
      <c r="D25" s="70">
        <v>1</v>
      </c>
      <c r="E25" s="71" t="s">
        <v>25</v>
      </c>
      <c r="F25" s="71" t="s">
        <v>26</v>
      </c>
      <c r="G25" s="71" t="s">
        <v>19</v>
      </c>
      <c r="H25" s="71" t="s">
        <v>51</v>
      </c>
      <c r="I25" s="69" t="s">
        <v>21</v>
      </c>
      <c r="J25" s="69"/>
      <c r="K25" s="72" t="s">
        <v>22</v>
      </c>
      <c r="L25" s="71" t="s">
        <v>23</v>
      </c>
      <c r="M25" s="71"/>
      <c r="N25" s="71" t="s">
        <v>24</v>
      </c>
      <c r="O25" s="75"/>
      <c r="P25" s="75"/>
      <c r="Q25" s="75"/>
    </row>
    <row r="26" spans="1:17" customFormat="1" ht="45" x14ac:dyDescent="0.25">
      <c r="A26" s="27"/>
      <c r="B26" s="76"/>
      <c r="C26" s="69">
        <v>1</v>
      </c>
      <c r="D26" s="70">
        <v>1</v>
      </c>
      <c r="E26" s="71" t="s">
        <v>17</v>
      </c>
      <c r="F26" s="71" t="s">
        <v>18</v>
      </c>
      <c r="G26" s="71" t="s">
        <v>19</v>
      </c>
      <c r="H26" s="71" t="s">
        <v>51</v>
      </c>
      <c r="I26" s="69" t="s">
        <v>21</v>
      </c>
      <c r="J26" s="69"/>
      <c r="K26" s="72" t="s">
        <v>22</v>
      </c>
      <c r="L26" s="71" t="s">
        <v>23</v>
      </c>
      <c r="M26" s="71"/>
      <c r="N26" s="71" t="s">
        <v>24</v>
      </c>
      <c r="O26" s="77"/>
      <c r="P26" s="77"/>
      <c r="Q26" s="77"/>
    </row>
    <row r="27" spans="1:17" customFormat="1" ht="45" x14ac:dyDescent="0.25">
      <c r="A27" s="17">
        <v>7</v>
      </c>
      <c r="B27" s="78" t="s">
        <v>16</v>
      </c>
      <c r="C27" s="79">
        <v>1</v>
      </c>
      <c r="D27" s="79">
        <v>1</v>
      </c>
      <c r="E27" s="80" t="s">
        <v>33</v>
      </c>
      <c r="F27" s="80" t="s">
        <v>40</v>
      </c>
      <c r="G27" s="80" t="s">
        <v>19</v>
      </c>
      <c r="H27" s="80" t="s">
        <v>20</v>
      </c>
      <c r="I27" s="79" t="s">
        <v>29</v>
      </c>
      <c r="J27" s="79" t="s">
        <v>30</v>
      </c>
      <c r="K27" s="81" t="s">
        <v>22</v>
      </c>
      <c r="L27" s="80" t="s">
        <v>23</v>
      </c>
      <c r="M27" s="80"/>
      <c r="N27" s="80" t="s">
        <v>24</v>
      </c>
      <c r="O27" s="82">
        <v>44371.25</v>
      </c>
      <c r="P27" s="82">
        <v>14790.42</v>
      </c>
      <c r="Q27" s="82">
        <f>O27+P27</f>
        <v>59161.67</v>
      </c>
    </row>
    <row r="28" spans="1:17" customFormat="1" ht="45" x14ac:dyDescent="0.25">
      <c r="A28" s="24"/>
      <c r="B28" s="83"/>
      <c r="C28" s="84">
        <v>1</v>
      </c>
      <c r="D28" s="84">
        <v>1</v>
      </c>
      <c r="E28" s="80" t="s">
        <v>17</v>
      </c>
      <c r="F28" s="80" t="s">
        <v>18</v>
      </c>
      <c r="G28" s="80" t="s">
        <v>19</v>
      </c>
      <c r="H28" s="80" t="s">
        <v>20</v>
      </c>
      <c r="I28" s="79" t="s">
        <v>21</v>
      </c>
      <c r="J28" s="79"/>
      <c r="K28" s="81" t="s">
        <v>22</v>
      </c>
      <c r="L28" s="80" t="s">
        <v>23</v>
      </c>
      <c r="M28" s="80"/>
      <c r="N28" s="80" t="s">
        <v>24</v>
      </c>
      <c r="O28" s="85"/>
      <c r="P28" s="85"/>
      <c r="Q28" s="85"/>
    </row>
    <row r="29" spans="1:17" customFormat="1" ht="45" x14ac:dyDescent="0.25">
      <c r="A29" s="24"/>
      <c r="B29" s="83"/>
      <c r="C29" s="79">
        <v>1</v>
      </c>
      <c r="D29" s="79">
        <v>1</v>
      </c>
      <c r="E29" s="80" t="s">
        <v>25</v>
      </c>
      <c r="F29" s="80" t="s">
        <v>26</v>
      </c>
      <c r="G29" s="80" t="s">
        <v>19</v>
      </c>
      <c r="H29" s="80" t="s">
        <v>20</v>
      </c>
      <c r="I29" s="79" t="s">
        <v>21</v>
      </c>
      <c r="J29" s="79"/>
      <c r="K29" s="81" t="s">
        <v>22</v>
      </c>
      <c r="L29" s="80" t="s">
        <v>23</v>
      </c>
      <c r="M29" s="80"/>
      <c r="N29" s="80" t="s">
        <v>24</v>
      </c>
      <c r="O29" s="85"/>
      <c r="P29" s="85"/>
      <c r="Q29" s="85"/>
    </row>
    <row r="30" spans="1:17" customFormat="1" ht="45" x14ac:dyDescent="0.25">
      <c r="A30" s="24"/>
      <c r="B30" s="83"/>
      <c r="C30" s="84">
        <v>1</v>
      </c>
      <c r="D30" s="79">
        <v>1</v>
      </c>
      <c r="E30" s="80" t="s">
        <v>37</v>
      </c>
      <c r="F30" s="80" t="s">
        <v>38</v>
      </c>
      <c r="G30" s="80" t="s">
        <v>19</v>
      </c>
      <c r="H30" s="80" t="s">
        <v>20</v>
      </c>
      <c r="I30" s="79" t="s">
        <v>29</v>
      </c>
      <c r="J30" s="79" t="s">
        <v>30</v>
      </c>
      <c r="K30" s="81" t="s">
        <v>22</v>
      </c>
      <c r="L30" s="80" t="s">
        <v>23</v>
      </c>
      <c r="M30" s="80"/>
      <c r="N30" s="80" t="s">
        <v>24</v>
      </c>
      <c r="O30" s="85"/>
      <c r="P30" s="85"/>
      <c r="Q30" s="85"/>
    </row>
    <row r="31" spans="1:17" customFormat="1" ht="45" x14ac:dyDescent="0.25">
      <c r="A31" s="24"/>
      <c r="B31" s="83"/>
      <c r="C31" s="79">
        <v>1</v>
      </c>
      <c r="D31" s="84">
        <v>1</v>
      </c>
      <c r="E31" s="80" t="s">
        <v>27</v>
      </c>
      <c r="F31" s="80" t="s">
        <v>52</v>
      </c>
      <c r="G31" s="80" t="s">
        <v>19</v>
      </c>
      <c r="H31" s="80" t="s">
        <v>20</v>
      </c>
      <c r="I31" s="79" t="s">
        <v>29</v>
      </c>
      <c r="J31" s="79" t="s">
        <v>29</v>
      </c>
      <c r="K31" s="81" t="s">
        <v>22</v>
      </c>
      <c r="L31" s="80" t="s">
        <v>23</v>
      </c>
      <c r="M31" s="80"/>
      <c r="N31" s="80" t="s">
        <v>24</v>
      </c>
      <c r="O31" s="85"/>
      <c r="P31" s="85"/>
      <c r="Q31" s="85"/>
    </row>
    <row r="32" spans="1:17" customFormat="1" ht="45" x14ac:dyDescent="0.25">
      <c r="A32" s="24"/>
      <c r="B32" s="83"/>
      <c r="C32" s="84">
        <v>1</v>
      </c>
      <c r="D32" s="79">
        <v>1</v>
      </c>
      <c r="E32" s="80" t="s">
        <v>31</v>
      </c>
      <c r="F32" s="80" t="s">
        <v>53</v>
      </c>
      <c r="G32" s="80" t="s">
        <v>19</v>
      </c>
      <c r="H32" s="80" t="s">
        <v>20</v>
      </c>
      <c r="I32" s="79" t="s">
        <v>29</v>
      </c>
      <c r="J32" s="79" t="s">
        <v>30</v>
      </c>
      <c r="K32" s="81" t="s">
        <v>22</v>
      </c>
      <c r="L32" s="80" t="s">
        <v>23</v>
      </c>
      <c r="M32" s="80"/>
      <c r="N32" s="80" t="s">
        <v>24</v>
      </c>
      <c r="O32" s="85"/>
      <c r="P32" s="85"/>
      <c r="Q32" s="85"/>
    </row>
    <row r="33" spans="1:17" customFormat="1" ht="45" x14ac:dyDescent="0.25">
      <c r="A33" s="24"/>
      <c r="B33" s="83"/>
      <c r="C33" s="79">
        <v>1</v>
      </c>
      <c r="D33" s="79">
        <v>1</v>
      </c>
      <c r="E33" s="80" t="s">
        <v>35</v>
      </c>
      <c r="F33" s="80" t="s">
        <v>36</v>
      </c>
      <c r="G33" s="80" t="s">
        <v>19</v>
      </c>
      <c r="H33" s="80" t="s">
        <v>20</v>
      </c>
      <c r="I33" s="79" t="s">
        <v>29</v>
      </c>
      <c r="J33" s="79" t="s">
        <v>30</v>
      </c>
      <c r="K33" s="81" t="s">
        <v>22</v>
      </c>
      <c r="L33" s="80" t="s">
        <v>23</v>
      </c>
      <c r="M33" s="80"/>
      <c r="N33" s="80" t="s">
        <v>24</v>
      </c>
      <c r="O33" s="85"/>
      <c r="P33" s="85"/>
      <c r="Q33" s="85"/>
    </row>
    <row r="34" spans="1:17" customFormat="1" ht="45" x14ac:dyDescent="0.25">
      <c r="A34" s="27"/>
      <c r="B34" s="86"/>
      <c r="C34" s="84">
        <v>1</v>
      </c>
      <c r="D34" s="84">
        <v>1</v>
      </c>
      <c r="E34" s="80" t="s">
        <v>54</v>
      </c>
      <c r="F34" s="80" t="s">
        <v>55</v>
      </c>
      <c r="G34" s="80" t="s">
        <v>19</v>
      </c>
      <c r="H34" s="80" t="s">
        <v>20</v>
      </c>
      <c r="I34" s="79" t="s">
        <v>29</v>
      </c>
      <c r="J34" s="79" t="s">
        <v>30</v>
      </c>
      <c r="K34" s="81" t="s">
        <v>22</v>
      </c>
      <c r="L34" s="80" t="s">
        <v>23</v>
      </c>
      <c r="M34" s="80"/>
      <c r="N34" s="80" t="s">
        <v>24</v>
      </c>
      <c r="O34" s="87"/>
      <c r="P34" s="87"/>
      <c r="Q34" s="87"/>
    </row>
    <row r="35" spans="1:17" ht="78.75" customHeight="1" x14ac:dyDescent="0.25">
      <c r="A35" s="88">
        <v>8</v>
      </c>
      <c r="B35" s="89" t="s">
        <v>56</v>
      </c>
      <c r="C35" s="90">
        <v>1</v>
      </c>
      <c r="D35" s="90">
        <v>1</v>
      </c>
      <c r="E35" s="91" t="s">
        <v>57</v>
      </c>
      <c r="F35" s="91" t="s">
        <v>58</v>
      </c>
      <c r="G35" s="91" t="s">
        <v>59</v>
      </c>
      <c r="H35" s="91" t="s">
        <v>60</v>
      </c>
      <c r="I35" s="90" t="s">
        <v>29</v>
      </c>
      <c r="J35" s="90" t="s">
        <v>61</v>
      </c>
      <c r="K35" s="92" t="s">
        <v>62</v>
      </c>
      <c r="L35" s="91" t="s">
        <v>63</v>
      </c>
      <c r="M35" s="93" t="s">
        <v>1505</v>
      </c>
      <c r="N35" s="91" t="s">
        <v>64</v>
      </c>
      <c r="O35" s="93">
        <v>36181</v>
      </c>
      <c r="P35" s="93">
        <v>12060.34</v>
      </c>
      <c r="Q35" s="93">
        <v>48241.34</v>
      </c>
    </row>
    <row r="36" spans="1:17" ht="78.75" customHeight="1" x14ac:dyDescent="0.25">
      <c r="A36" s="94"/>
      <c r="B36" s="95"/>
      <c r="C36" s="96">
        <v>1</v>
      </c>
      <c r="D36" s="90">
        <v>1</v>
      </c>
      <c r="E36" s="91" t="s">
        <v>42</v>
      </c>
      <c r="F36" s="91" t="s">
        <v>65</v>
      </c>
      <c r="G36" s="91" t="s">
        <v>59</v>
      </c>
      <c r="H36" s="91" t="s">
        <v>60</v>
      </c>
      <c r="I36" s="90" t="s">
        <v>29</v>
      </c>
      <c r="J36" s="90" t="s">
        <v>29</v>
      </c>
      <c r="K36" s="92" t="s">
        <v>62</v>
      </c>
      <c r="L36" s="91" t="s">
        <v>63</v>
      </c>
      <c r="M36" s="97"/>
      <c r="N36" s="91" t="s">
        <v>64</v>
      </c>
      <c r="O36" s="97"/>
      <c r="P36" s="97"/>
      <c r="Q36" s="97"/>
    </row>
    <row r="37" spans="1:17" ht="78.75" customHeight="1" x14ac:dyDescent="0.25">
      <c r="A37" s="98"/>
      <c r="B37" s="99"/>
      <c r="C37" s="90">
        <v>1</v>
      </c>
      <c r="D37" s="96">
        <v>1</v>
      </c>
      <c r="E37" s="91" t="s">
        <v>42</v>
      </c>
      <c r="F37" s="91" t="s">
        <v>66</v>
      </c>
      <c r="G37" s="91" t="s">
        <v>59</v>
      </c>
      <c r="H37" s="91" t="s">
        <v>60</v>
      </c>
      <c r="I37" s="90" t="s">
        <v>29</v>
      </c>
      <c r="J37" s="90" t="s">
        <v>29</v>
      </c>
      <c r="K37" s="92" t="s">
        <v>62</v>
      </c>
      <c r="L37" s="91" t="s">
        <v>63</v>
      </c>
      <c r="M37" s="100"/>
      <c r="N37" s="91" t="s">
        <v>64</v>
      </c>
      <c r="O37" s="100"/>
      <c r="P37" s="100"/>
      <c r="Q37" s="100"/>
    </row>
    <row r="38" spans="1:17" customFormat="1" ht="45" x14ac:dyDescent="0.25">
      <c r="A38" s="17">
        <v>9</v>
      </c>
      <c r="B38" s="101" t="s">
        <v>16</v>
      </c>
      <c r="C38" s="102">
        <v>1</v>
      </c>
      <c r="D38" s="102">
        <v>1</v>
      </c>
      <c r="E38" s="103" t="s">
        <v>67</v>
      </c>
      <c r="F38" s="104" t="s">
        <v>68</v>
      </c>
      <c r="G38" s="103" t="s">
        <v>69</v>
      </c>
      <c r="H38" s="103" t="s">
        <v>70</v>
      </c>
      <c r="I38" s="102" t="s">
        <v>29</v>
      </c>
      <c r="J38" s="102" t="s">
        <v>71</v>
      </c>
      <c r="K38" s="104" t="s">
        <v>22</v>
      </c>
      <c r="L38" s="103" t="s">
        <v>23</v>
      </c>
      <c r="M38" s="105"/>
      <c r="N38" s="103" t="s">
        <v>72</v>
      </c>
      <c r="O38" s="105">
        <v>70597.97</v>
      </c>
      <c r="P38" s="105">
        <v>23532.66</v>
      </c>
      <c r="Q38" s="105">
        <f>O38+P38</f>
        <v>94130.63</v>
      </c>
    </row>
    <row r="39" spans="1:17" customFormat="1" ht="45" x14ac:dyDescent="0.25">
      <c r="A39" s="24"/>
      <c r="B39" s="106"/>
      <c r="C39" s="102">
        <v>1</v>
      </c>
      <c r="D39" s="102">
        <v>1</v>
      </c>
      <c r="E39" s="103" t="s">
        <v>17</v>
      </c>
      <c r="F39" s="104" t="s">
        <v>18</v>
      </c>
      <c r="G39" s="103" t="s">
        <v>69</v>
      </c>
      <c r="H39" s="103" t="s">
        <v>70</v>
      </c>
      <c r="I39" s="102" t="s">
        <v>21</v>
      </c>
      <c r="J39" s="102" t="s">
        <v>71</v>
      </c>
      <c r="K39" s="104" t="s">
        <v>22</v>
      </c>
      <c r="L39" s="103" t="s">
        <v>23</v>
      </c>
      <c r="M39" s="107" t="s">
        <v>1449</v>
      </c>
      <c r="N39" s="103" t="s">
        <v>72</v>
      </c>
      <c r="O39" s="107"/>
      <c r="P39" s="107"/>
      <c r="Q39" s="107"/>
    </row>
    <row r="40" spans="1:17" customFormat="1" ht="45" x14ac:dyDescent="0.25">
      <c r="A40" s="27"/>
      <c r="B40" s="108"/>
      <c r="C40" s="109">
        <v>1</v>
      </c>
      <c r="D40" s="102">
        <v>1</v>
      </c>
      <c r="E40" s="103" t="s">
        <v>25</v>
      </c>
      <c r="F40" s="104" t="s">
        <v>26</v>
      </c>
      <c r="G40" s="103" t="s">
        <v>69</v>
      </c>
      <c r="H40" s="103" t="s">
        <v>70</v>
      </c>
      <c r="I40" s="102" t="s">
        <v>21</v>
      </c>
      <c r="J40" s="102"/>
      <c r="K40" s="103" t="s">
        <v>22</v>
      </c>
      <c r="L40" s="103" t="s">
        <v>23</v>
      </c>
      <c r="M40" s="110" t="s">
        <v>1449</v>
      </c>
      <c r="N40" s="103" t="s">
        <v>72</v>
      </c>
      <c r="O40" s="110"/>
      <c r="P40" s="110"/>
      <c r="Q40" s="110"/>
    </row>
    <row r="41" spans="1:17" ht="45" x14ac:dyDescent="0.25">
      <c r="A41" s="88">
        <v>10</v>
      </c>
      <c r="B41" s="111" t="s">
        <v>73</v>
      </c>
      <c r="C41" s="112">
        <v>1</v>
      </c>
      <c r="D41" s="113">
        <v>1</v>
      </c>
      <c r="E41" s="114" t="s">
        <v>67</v>
      </c>
      <c r="F41" s="115" t="s">
        <v>68</v>
      </c>
      <c r="G41" s="114" t="s">
        <v>69</v>
      </c>
      <c r="H41" s="114" t="s">
        <v>70</v>
      </c>
      <c r="I41" s="116" t="s">
        <v>29</v>
      </c>
      <c r="J41" s="116" t="s">
        <v>71</v>
      </c>
      <c r="K41" s="115" t="s">
        <v>62</v>
      </c>
      <c r="L41" s="114" t="s">
        <v>74</v>
      </c>
      <c r="M41" s="111" t="s">
        <v>1449</v>
      </c>
      <c r="N41" s="114" t="s">
        <v>75</v>
      </c>
      <c r="O41" s="112">
        <v>189847.62</v>
      </c>
      <c r="P41" s="112">
        <v>63282.54</v>
      </c>
      <c r="Q41" s="112">
        <v>253130.16</v>
      </c>
    </row>
    <row r="42" spans="1:17" ht="30" x14ac:dyDescent="0.25">
      <c r="A42" s="94"/>
      <c r="B42" s="117"/>
      <c r="C42" s="118"/>
      <c r="D42" s="113">
        <v>1</v>
      </c>
      <c r="E42" s="114" t="s">
        <v>17</v>
      </c>
      <c r="F42" s="115" t="s">
        <v>18</v>
      </c>
      <c r="G42" s="114" t="s">
        <v>69</v>
      </c>
      <c r="H42" s="114" t="s">
        <v>70</v>
      </c>
      <c r="I42" s="116" t="s">
        <v>21</v>
      </c>
      <c r="J42" s="116"/>
      <c r="K42" s="115" t="s">
        <v>62</v>
      </c>
      <c r="L42" s="114" t="s">
        <v>74</v>
      </c>
      <c r="M42" s="117" t="s">
        <v>1450</v>
      </c>
      <c r="N42" s="114" t="s">
        <v>75</v>
      </c>
      <c r="O42" s="118"/>
      <c r="P42" s="118"/>
      <c r="Q42" s="118"/>
    </row>
    <row r="43" spans="1:17" ht="30" x14ac:dyDescent="0.25">
      <c r="A43" s="98"/>
      <c r="B43" s="119"/>
      <c r="C43" s="120"/>
      <c r="D43" s="116">
        <v>1</v>
      </c>
      <c r="E43" s="114" t="s">
        <v>25</v>
      </c>
      <c r="F43" s="115" t="s">
        <v>26</v>
      </c>
      <c r="G43" s="114" t="s">
        <v>69</v>
      </c>
      <c r="H43" s="114" t="s">
        <v>70</v>
      </c>
      <c r="I43" s="116" t="s">
        <v>21</v>
      </c>
      <c r="J43" s="116"/>
      <c r="K43" s="115" t="s">
        <v>62</v>
      </c>
      <c r="L43" s="114" t="s">
        <v>74</v>
      </c>
      <c r="M43" s="119" t="s">
        <v>1506</v>
      </c>
      <c r="N43" s="114" t="s">
        <v>75</v>
      </c>
      <c r="O43" s="120"/>
      <c r="P43" s="120"/>
      <c r="Q43" s="120"/>
    </row>
    <row r="44" spans="1:17" customFormat="1" ht="45" x14ac:dyDescent="0.25">
      <c r="A44" s="17">
        <v>11</v>
      </c>
      <c r="B44" s="121" t="s">
        <v>16</v>
      </c>
      <c r="C44" s="122">
        <v>1</v>
      </c>
      <c r="D44" s="123">
        <v>1</v>
      </c>
      <c r="E44" s="124" t="s">
        <v>76</v>
      </c>
      <c r="F44" s="125" t="s">
        <v>77</v>
      </c>
      <c r="G44" s="124" t="s">
        <v>69</v>
      </c>
      <c r="H44" s="125" t="s">
        <v>70</v>
      </c>
      <c r="I44" s="123" t="s">
        <v>29</v>
      </c>
      <c r="J44" s="126" t="s">
        <v>71</v>
      </c>
      <c r="K44" s="125" t="s">
        <v>22</v>
      </c>
      <c r="L44" s="124" t="s">
        <v>23</v>
      </c>
      <c r="M44" s="127"/>
      <c r="N44" s="124" t="s">
        <v>24</v>
      </c>
      <c r="O44" s="127">
        <v>32434.5</v>
      </c>
      <c r="P44" s="127">
        <v>10811.5</v>
      </c>
      <c r="Q44" s="127">
        <f>O44+P44</f>
        <v>43246</v>
      </c>
    </row>
    <row r="45" spans="1:17" customFormat="1" ht="45" x14ac:dyDescent="0.25">
      <c r="A45" s="24"/>
      <c r="B45" s="128"/>
      <c r="C45" s="123">
        <v>1</v>
      </c>
      <c r="D45" s="122">
        <v>1</v>
      </c>
      <c r="E45" s="124" t="s">
        <v>25</v>
      </c>
      <c r="F45" s="125" t="s">
        <v>26</v>
      </c>
      <c r="G45" s="124" t="s">
        <v>69</v>
      </c>
      <c r="H45" s="125" t="s">
        <v>70</v>
      </c>
      <c r="I45" s="123" t="s">
        <v>21</v>
      </c>
      <c r="J45" s="126"/>
      <c r="K45" s="125" t="s">
        <v>22</v>
      </c>
      <c r="L45" s="124" t="s">
        <v>23</v>
      </c>
      <c r="M45" s="129" t="s">
        <v>1451</v>
      </c>
      <c r="N45" s="124" t="s">
        <v>24</v>
      </c>
      <c r="O45" s="129"/>
      <c r="P45" s="129"/>
      <c r="Q45" s="129"/>
    </row>
    <row r="46" spans="1:17" customFormat="1" ht="45" x14ac:dyDescent="0.25">
      <c r="A46" s="27"/>
      <c r="B46" s="130"/>
      <c r="C46" s="122">
        <v>1</v>
      </c>
      <c r="D46" s="123">
        <v>1</v>
      </c>
      <c r="E46" s="124" t="s">
        <v>17</v>
      </c>
      <c r="F46" s="125" t="s">
        <v>18</v>
      </c>
      <c r="G46" s="124" t="s">
        <v>69</v>
      </c>
      <c r="H46" s="125" t="s">
        <v>70</v>
      </c>
      <c r="I46" s="123" t="s">
        <v>21</v>
      </c>
      <c r="J46" s="126"/>
      <c r="K46" s="125" t="s">
        <v>22</v>
      </c>
      <c r="L46" s="124" t="s">
        <v>23</v>
      </c>
      <c r="M46" s="131" t="s">
        <v>1451</v>
      </c>
      <c r="N46" s="124" t="s">
        <v>24</v>
      </c>
      <c r="O46" s="131"/>
      <c r="P46" s="131"/>
      <c r="Q46" s="131"/>
    </row>
    <row r="47" spans="1:17" customFormat="1" ht="45" x14ac:dyDescent="0.25">
      <c r="A47" s="17">
        <v>12</v>
      </c>
      <c r="B47" s="132" t="s">
        <v>16</v>
      </c>
      <c r="C47" s="133">
        <v>1</v>
      </c>
      <c r="D47" s="133">
        <v>1</v>
      </c>
      <c r="E47" s="134" t="s">
        <v>76</v>
      </c>
      <c r="F47" s="134" t="s">
        <v>78</v>
      </c>
      <c r="G47" s="134" t="s">
        <v>69</v>
      </c>
      <c r="H47" s="134" t="s">
        <v>70</v>
      </c>
      <c r="I47" s="133" t="s">
        <v>29</v>
      </c>
      <c r="J47" s="133" t="s">
        <v>71</v>
      </c>
      <c r="K47" s="135" t="s">
        <v>22</v>
      </c>
      <c r="L47" s="134" t="s">
        <v>23</v>
      </c>
      <c r="M47" s="132"/>
      <c r="N47" s="134" t="s">
        <v>79</v>
      </c>
      <c r="O47" s="136">
        <v>19175.080000000002</v>
      </c>
      <c r="P47" s="136">
        <v>6391.69</v>
      </c>
      <c r="Q47" s="136">
        <f>O47+P47</f>
        <v>25566.77</v>
      </c>
    </row>
    <row r="48" spans="1:17" customFormat="1" ht="45" x14ac:dyDescent="0.25">
      <c r="A48" s="24"/>
      <c r="B48" s="137"/>
      <c r="C48" s="133">
        <v>1</v>
      </c>
      <c r="D48" s="133">
        <v>1</v>
      </c>
      <c r="E48" s="134" t="s">
        <v>25</v>
      </c>
      <c r="F48" s="134" t="s">
        <v>26</v>
      </c>
      <c r="G48" s="134" t="s">
        <v>69</v>
      </c>
      <c r="H48" s="134" t="s">
        <v>70</v>
      </c>
      <c r="I48" s="133" t="s">
        <v>21</v>
      </c>
      <c r="J48" s="133"/>
      <c r="K48" s="135" t="s">
        <v>22</v>
      </c>
      <c r="L48" s="134" t="s">
        <v>23</v>
      </c>
      <c r="M48" s="137"/>
      <c r="N48" s="134" t="s">
        <v>79</v>
      </c>
      <c r="O48" s="138"/>
      <c r="P48" s="138"/>
      <c r="Q48" s="138"/>
    </row>
    <row r="49" spans="1:17" customFormat="1" ht="45" x14ac:dyDescent="0.25">
      <c r="A49" s="27"/>
      <c r="B49" s="139"/>
      <c r="C49" s="133">
        <v>1</v>
      </c>
      <c r="D49" s="133">
        <v>1</v>
      </c>
      <c r="E49" s="134" t="s">
        <v>17</v>
      </c>
      <c r="F49" s="134" t="s">
        <v>18</v>
      </c>
      <c r="G49" s="134" t="s">
        <v>69</v>
      </c>
      <c r="H49" s="134" t="s">
        <v>70</v>
      </c>
      <c r="I49" s="133" t="s">
        <v>21</v>
      </c>
      <c r="J49" s="133"/>
      <c r="K49" s="135" t="s">
        <v>22</v>
      </c>
      <c r="L49" s="134" t="s">
        <v>23</v>
      </c>
      <c r="M49" s="139"/>
      <c r="N49" s="134" t="s">
        <v>79</v>
      </c>
      <c r="O49" s="140"/>
      <c r="P49" s="140"/>
      <c r="Q49" s="140"/>
    </row>
    <row r="50" spans="1:17" customFormat="1" ht="60" x14ac:dyDescent="0.25">
      <c r="A50" s="17">
        <v>13</v>
      </c>
      <c r="B50" s="141" t="s">
        <v>16</v>
      </c>
      <c r="C50" s="142">
        <v>1</v>
      </c>
      <c r="D50" s="143">
        <v>1</v>
      </c>
      <c r="E50" s="144" t="s">
        <v>80</v>
      </c>
      <c r="F50" s="144" t="s">
        <v>81</v>
      </c>
      <c r="G50" s="144" t="s">
        <v>69</v>
      </c>
      <c r="H50" s="144" t="s">
        <v>70</v>
      </c>
      <c r="I50" s="143" t="s">
        <v>29</v>
      </c>
      <c r="J50" s="143" t="s">
        <v>71</v>
      </c>
      <c r="K50" s="145" t="s">
        <v>22</v>
      </c>
      <c r="L50" s="144" t="s">
        <v>23</v>
      </c>
      <c r="M50" s="146"/>
      <c r="N50" s="144" t="s">
        <v>82</v>
      </c>
      <c r="O50" s="146">
        <v>9404.31</v>
      </c>
      <c r="P50" s="146">
        <v>3134.78</v>
      </c>
      <c r="Q50" s="146">
        <v>12539.09</v>
      </c>
    </row>
    <row r="51" spans="1:17" customFormat="1" ht="45" x14ac:dyDescent="0.25">
      <c r="A51" s="24"/>
      <c r="B51" s="147"/>
      <c r="C51" s="143">
        <v>1</v>
      </c>
      <c r="D51" s="142">
        <v>1</v>
      </c>
      <c r="E51" s="144" t="s">
        <v>25</v>
      </c>
      <c r="F51" s="144" t="s">
        <v>26</v>
      </c>
      <c r="G51" s="144" t="s">
        <v>69</v>
      </c>
      <c r="H51" s="144" t="s">
        <v>70</v>
      </c>
      <c r="I51" s="143" t="s">
        <v>21</v>
      </c>
      <c r="J51" s="143"/>
      <c r="K51" s="145" t="s">
        <v>22</v>
      </c>
      <c r="L51" s="144" t="s">
        <v>23</v>
      </c>
      <c r="M51" s="148" t="s">
        <v>1451</v>
      </c>
      <c r="N51" s="144" t="s">
        <v>82</v>
      </c>
      <c r="O51" s="148"/>
      <c r="P51" s="148"/>
      <c r="Q51" s="148"/>
    </row>
    <row r="52" spans="1:17" customFormat="1" ht="45" x14ac:dyDescent="0.25">
      <c r="A52" s="27"/>
      <c r="B52" s="149"/>
      <c r="C52" s="143">
        <v>1</v>
      </c>
      <c r="D52" s="142">
        <v>1</v>
      </c>
      <c r="E52" s="144" t="s">
        <v>17</v>
      </c>
      <c r="F52" s="144" t="s">
        <v>18</v>
      </c>
      <c r="G52" s="144" t="s">
        <v>69</v>
      </c>
      <c r="H52" s="144" t="s">
        <v>70</v>
      </c>
      <c r="I52" s="143" t="s">
        <v>21</v>
      </c>
      <c r="J52" s="143"/>
      <c r="K52" s="145" t="s">
        <v>22</v>
      </c>
      <c r="L52" s="144" t="s">
        <v>23</v>
      </c>
      <c r="M52" s="150" t="s">
        <v>1451</v>
      </c>
      <c r="N52" s="144" t="s">
        <v>82</v>
      </c>
      <c r="O52" s="150"/>
      <c r="P52" s="150"/>
      <c r="Q52" s="150"/>
    </row>
    <row r="53" spans="1:17" customFormat="1" ht="45" x14ac:dyDescent="0.25">
      <c r="A53" s="17">
        <v>14</v>
      </c>
      <c r="B53" s="151" t="s">
        <v>16</v>
      </c>
      <c r="C53" s="152">
        <v>1</v>
      </c>
      <c r="D53" s="153">
        <v>1</v>
      </c>
      <c r="E53" s="154" t="s">
        <v>17</v>
      </c>
      <c r="F53" s="154" t="s">
        <v>18</v>
      </c>
      <c r="G53" s="154" t="s">
        <v>69</v>
      </c>
      <c r="H53" s="154" t="s">
        <v>70</v>
      </c>
      <c r="I53" s="152" t="s">
        <v>21</v>
      </c>
      <c r="J53" s="152"/>
      <c r="K53" s="155" t="s">
        <v>22</v>
      </c>
      <c r="L53" s="154" t="s">
        <v>23</v>
      </c>
      <c r="M53" s="156"/>
      <c r="N53" s="154" t="s">
        <v>83</v>
      </c>
      <c r="O53" s="156">
        <v>324925</v>
      </c>
      <c r="P53" s="156">
        <v>108308.34</v>
      </c>
      <c r="Q53" s="156">
        <f>O53+P53</f>
        <v>433233.33999999997</v>
      </c>
    </row>
    <row r="54" spans="1:17" customFormat="1" ht="45" x14ac:dyDescent="0.25">
      <c r="A54" s="24"/>
      <c r="B54" s="157"/>
      <c r="C54" s="152">
        <v>1</v>
      </c>
      <c r="D54" s="153">
        <v>1</v>
      </c>
      <c r="E54" s="154" t="s">
        <v>25</v>
      </c>
      <c r="F54" s="154" t="s">
        <v>26</v>
      </c>
      <c r="G54" s="154" t="s">
        <v>69</v>
      </c>
      <c r="H54" s="154" t="s">
        <v>70</v>
      </c>
      <c r="I54" s="152" t="s">
        <v>21</v>
      </c>
      <c r="J54" s="152"/>
      <c r="K54" s="155" t="s">
        <v>22</v>
      </c>
      <c r="L54" s="154" t="s">
        <v>23</v>
      </c>
      <c r="M54" s="158" t="s">
        <v>1451</v>
      </c>
      <c r="N54" s="154" t="s">
        <v>83</v>
      </c>
      <c r="O54" s="158"/>
      <c r="P54" s="158"/>
      <c r="Q54" s="158"/>
    </row>
    <row r="55" spans="1:17" customFormat="1" ht="45" x14ac:dyDescent="0.25">
      <c r="A55" s="24"/>
      <c r="B55" s="157"/>
      <c r="C55" s="153">
        <v>1</v>
      </c>
      <c r="D55" s="152">
        <v>1</v>
      </c>
      <c r="E55" s="154" t="s">
        <v>84</v>
      </c>
      <c r="F55" s="154" t="s">
        <v>85</v>
      </c>
      <c r="G55" s="154" t="s">
        <v>69</v>
      </c>
      <c r="H55" s="154" t="s">
        <v>70</v>
      </c>
      <c r="I55" s="152" t="s">
        <v>29</v>
      </c>
      <c r="J55" s="152" t="s">
        <v>71</v>
      </c>
      <c r="K55" s="155" t="s">
        <v>22</v>
      </c>
      <c r="L55" s="154" t="s">
        <v>23</v>
      </c>
      <c r="M55" s="158" t="s">
        <v>1451</v>
      </c>
      <c r="N55" s="154" t="s">
        <v>83</v>
      </c>
      <c r="O55" s="158"/>
      <c r="P55" s="158"/>
      <c r="Q55" s="158"/>
    </row>
    <row r="56" spans="1:17" customFormat="1" ht="45" x14ac:dyDescent="0.25">
      <c r="A56" s="24"/>
      <c r="B56" s="157"/>
      <c r="C56" s="152">
        <v>1</v>
      </c>
      <c r="D56" s="152">
        <v>1</v>
      </c>
      <c r="E56" s="154" t="s">
        <v>86</v>
      </c>
      <c r="F56" s="154" t="s">
        <v>87</v>
      </c>
      <c r="G56" s="154" t="s">
        <v>69</v>
      </c>
      <c r="H56" s="154" t="s">
        <v>70</v>
      </c>
      <c r="I56" s="152" t="s">
        <v>29</v>
      </c>
      <c r="J56" s="152" t="s">
        <v>71</v>
      </c>
      <c r="K56" s="155" t="s">
        <v>22</v>
      </c>
      <c r="L56" s="154" t="s">
        <v>23</v>
      </c>
      <c r="M56" s="158" t="s">
        <v>1452</v>
      </c>
      <c r="N56" s="154" t="s">
        <v>83</v>
      </c>
      <c r="O56" s="158"/>
      <c r="P56" s="158"/>
      <c r="Q56" s="158"/>
    </row>
    <row r="57" spans="1:17" customFormat="1" ht="45" x14ac:dyDescent="0.25">
      <c r="A57" s="24"/>
      <c r="B57" s="157"/>
      <c r="C57" s="153">
        <v>1</v>
      </c>
      <c r="D57" s="153">
        <v>1</v>
      </c>
      <c r="E57" s="154" t="s">
        <v>86</v>
      </c>
      <c r="F57" s="154" t="s">
        <v>88</v>
      </c>
      <c r="G57" s="154" t="s">
        <v>69</v>
      </c>
      <c r="H57" s="154" t="s">
        <v>70</v>
      </c>
      <c r="I57" s="152" t="s">
        <v>29</v>
      </c>
      <c r="J57" s="152" t="s">
        <v>71</v>
      </c>
      <c r="K57" s="155" t="s">
        <v>22</v>
      </c>
      <c r="L57" s="154" t="s">
        <v>23</v>
      </c>
      <c r="M57" s="158" t="s">
        <v>1452</v>
      </c>
      <c r="N57" s="154" t="s">
        <v>83</v>
      </c>
      <c r="O57" s="158"/>
      <c r="P57" s="158"/>
      <c r="Q57" s="158"/>
    </row>
    <row r="58" spans="1:17" customFormat="1" ht="45" x14ac:dyDescent="0.25">
      <c r="A58" s="27"/>
      <c r="B58" s="159"/>
      <c r="C58" s="153">
        <v>1</v>
      </c>
      <c r="D58" s="153">
        <v>1</v>
      </c>
      <c r="E58" s="154" t="s">
        <v>84</v>
      </c>
      <c r="F58" s="155" t="s">
        <v>89</v>
      </c>
      <c r="G58" s="154" t="s">
        <v>69</v>
      </c>
      <c r="H58" s="154" t="s">
        <v>70</v>
      </c>
      <c r="I58" s="152" t="s">
        <v>29</v>
      </c>
      <c r="J58" s="152" t="s">
        <v>71</v>
      </c>
      <c r="K58" s="155" t="s">
        <v>22</v>
      </c>
      <c r="L58" s="154" t="s">
        <v>23</v>
      </c>
      <c r="M58" s="160" t="s">
        <v>1452</v>
      </c>
      <c r="N58" s="154" t="s">
        <v>83</v>
      </c>
      <c r="O58" s="160"/>
      <c r="P58" s="160"/>
      <c r="Q58" s="160"/>
    </row>
    <row r="59" spans="1:17" customFormat="1" ht="45" x14ac:dyDescent="0.25">
      <c r="A59" s="17">
        <v>15</v>
      </c>
      <c r="B59" s="161" t="s">
        <v>16</v>
      </c>
      <c r="C59" s="162">
        <v>1</v>
      </c>
      <c r="D59" s="162">
        <v>1</v>
      </c>
      <c r="E59" s="163" t="s">
        <v>17</v>
      </c>
      <c r="F59" s="164" t="s">
        <v>18</v>
      </c>
      <c r="G59" s="163" t="s">
        <v>59</v>
      </c>
      <c r="H59" s="163" t="s">
        <v>60</v>
      </c>
      <c r="I59" s="162" t="s">
        <v>21</v>
      </c>
      <c r="J59" s="162"/>
      <c r="K59" s="164" t="s">
        <v>22</v>
      </c>
      <c r="L59" s="163" t="s">
        <v>23</v>
      </c>
      <c r="M59" s="165"/>
      <c r="N59" s="163" t="s">
        <v>24</v>
      </c>
      <c r="O59" s="165">
        <v>41719.99</v>
      </c>
      <c r="P59" s="165">
        <v>13906.66</v>
      </c>
      <c r="Q59" s="165">
        <f>O59+P59</f>
        <v>55626.649999999994</v>
      </c>
    </row>
    <row r="60" spans="1:17" customFormat="1" ht="45" x14ac:dyDescent="0.25">
      <c r="A60" s="24"/>
      <c r="B60" s="166"/>
      <c r="C60" s="167">
        <v>1</v>
      </c>
      <c r="D60" s="162">
        <v>1</v>
      </c>
      <c r="E60" s="163" t="s">
        <v>42</v>
      </c>
      <c r="F60" s="164" t="s">
        <v>90</v>
      </c>
      <c r="G60" s="163" t="s">
        <v>59</v>
      </c>
      <c r="H60" s="163" t="s">
        <v>60</v>
      </c>
      <c r="I60" s="162" t="s">
        <v>29</v>
      </c>
      <c r="J60" s="162" t="s">
        <v>30</v>
      </c>
      <c r="K60" s="164" t="s">
        <v>22</v>
      </c>
      <c r="L60" s="163" t="s">
        <v>23</v>
      </c>
      <c r="M60" s="168" t="s">
        <v>1453</v>
      </c>
      <c r="N60" s="163" t="s">
        <v>24</v>
      </c>
      <c r="O60" s="168"/>
      <c r="P60" s="168"/>
      <c r="Q60" s="168"/>
    </row>
    <row r="61" spans="1:17" customFormat="1" ht="45" x14ac:dyDescent="0.25">
      <c r="A61" s="27"/>
      <c r="B61" s="169"/>
      <c r="C61" s="162">
        <v>1</v>
      </c>
      <c r="D61" s="167">
        <v>1</v>
      </c>
      <c r="E61" s="163" t="s">
        <v>25</v>
      </c>
      <c r="F61" s="164" t="s">
        <v>26</v>
      </c>
      <c r="G61" s="163" t="s">
        <v>59</v>
      </c>
      <c r="H61" s="163" t="s">
        <v>60</v>
      </c>
      <c r="I61" s="162" t="s">
        <v>21</v>
      </c>
      <c r="J61" s="162"/>
      <c r="K61" s="164" t="s">
        <v>22</v>
      </c>
      <c r="L61" s="163" t="s">
        <v>23</v>
      </c>
      <c r="M61" s="170" t="s">
        <v>1453</v>
      </c>
      <c r="N61" s="163" t="s">
        <v>24</v>
      </c>
      <c r="O61" s="170"/>
      <c r="P61" s="170"/>
      <c r="Q61" s="170"/>
    </row>
    <row r="62" spans="1:17" customFormat="1" ht="45" x14ac:dyDescent="0.25">
      <c r="A62" s="17">
        <v>16</v>
      </c>
      <c r="B62" s="171" t="s">
        <v>16</v>
      </c>
      <c r="C62" s="172">
        <v>1</v>
      </c>
      <c r="D62" s="172">
        <v>1</v>
      </c>
      <c r="E62" s="173" t="s">
        <v>91</v>
      </c>
      <c r="F62" s="174" t="s">
        <v>92</v>
      </c>
      <c r="G62" s="173" t="s">
        <v>46</v>
      </c>
      <c r="H62" s="173" t="s">
        <v>93</v>
      </c>
      <c r="I62" s="172" t="s">
        <v>29</v>
      </c>
      <c r="J62" s="172" t="s">
        <v>94</v>
      </c>
      <c r="K62" s="174" t="s">
        <v>22</v>
      </c>
      <c r="L62" s="173" t="s">
        <v>23</v>
      </c>
      <c r="M62" s="175"/>
      <c r="N62" s="173" t="s">
        <v>24</v>
      </c>
      <c r="O62" s="175">
        <v>49485.01</v>
      </c>
      <c r="P62" s="175">
        <v>16495</v>
      </c>
      <c r="Q62" s="175">
        <f>O62+P62</f>
        <v>65980.010000000009</v>
      </c>
    </row>
    <row r="63" spans="1:17" customFormat="1" ht="45" x14ac:dyDescent="0.25">
      <c r="A63" s="24"/>
      <c r="B63" s="176"/>
      <c r="C63" s="177">
        <v>1</v>
      </c>
      <c r="D63" s="177">
        <v>1</v>
      </c>
      <c r="E63" s="173" t="s">
        <v>17</v>
      </c>
      <c r="F63" s="174" t="s">
        <v>18</v>
      </c>
      <c r="G63" s="173" t="s">
        <v>46</v>
      </c>
      <c r="H63" s="173" t="s">
        <v>93</v>
      </c>
      <c r="I63" s="172" t="s">
        <v>21</v>
      </c>
      <c r="J63" s="172"/>
      <c r="K63" s="174" t="s">
        <v>22</v>
      </c>
      <c r="L63" s="173" t="s">
        <v>23</v>
      </c>
      <c r="M63" s="178"/>
      <c r="N63" s="173" t="s">
        <v>24</v>
      </c>
      <c r="O63" s="178"/>
      <c r="P63" s="178"/>
      <c r="Q63" s="178"/>
    </row>
    <row r="64" spans="1:17" customFormat="1" ht="45" x14ac:dyDescent="0.25">
      <c r="A64" s="24"/>
      <c r="B64" s="176"/>
      <c r="C64" s="172">
        <v>1</v>
      </c>
      <c r="D64" s="172">
        <v>1</v>
      </c>
      <c r="E64" s="173" t="s">
        <v>25</v>
      </c>
      <c r="F64" s="174" t="s">
        <v>26</v>
      </c>
      <c r="G64" s="173" t="s">
        <v>46</v>
      </c>
      <c r="H64" s="173" t="s">
        <v>93</v>
      </c>
      <c r="I64" s="172" t="s">
        <v>21</v>
      </c>
      <c r="J64" s="172"/>
      <c r="K64" s="174" t="s">
        <v>22</v>
      </c>
      <c r="L64" s="173" t="s">
        <v>23</v>
      </c>
      <c r="M64" s="178"/>
      <c r="N64" s="173" t="s">
        <v>24</v>
      </c>
      <c r="O64" s="178"/>
      <c r="P64" s="178"/>
      <c r="Q64" s="178"/>
    </row>
    <row r="65" spans="1:17" customFormat="1" ht="45" x14ac:dyDescent="0.25">
      <c r="A65" s="24"/>
      <c r="B65" s="176"/>
      <c r="C65" s="177">
        <v>1</v>
      </c>
      <c r="D65" s="172">
        <v>1</v>
      </c>
      <c r="E65" s="173" t="s">
        <v>95</v>
      </c>
      <c r="F65" s="174" t="s">
        <v>28</v>
      </c>
      <c r="G65" s="173" t="s">
        <v>46</v>
      </c>
      <c r="H65" s="173" t="s">
        <v>93</v>
      </c>
      <c r="I65" s="172" t="s">
        <v>29</v>
      </c>
      <c r="J65" s="172" t="s">
        <v>30</v>
      </c>
      <c r="K65" s="174" t="s">
        <v>22</v>
      </c>
      <c r="L65" s="173" t="s">
        <v>23</v>
      </c>
      <c r="M65" s="178"/>
      <c r="N65" s="173" t="s">
        <v>24</v>
      </c>
      <c r="O65" s="178"/>
      <c r="P65" s="178"/>
      <c r="Q65" s="178"/>
    </row>
    <row r="66" spans="1:17" customFormat="1" ht="45" x14ac:dyDescent="0.25">
      <c r="A66" s="24"/>
      <c r="B66" s="176"/>
      <c r="C66" s="172">
        <v>1</v>
      </c>
      <c r="D66" s="172">
        <v>1</v>
      </c>
      <c r="E66" s="173" t="s">
        <v>96</v>
      </c>
      <c r="F66" s="174" t="s">
        <v>97</v>
      </c>
      <c r="G66" s="173" t="s">
        <v>46</v>
      </c>
      <c r="H66" s="173" t="s">
        <v>93</v>
      </c>
      <c r="I66" s="172" t="s">
        <v>29</v>
      </c>
      <c r="J66" s="172" t="s">
        <v>98</v>
      </c>
      <c r="K66" s="174" t="s">
        <v>22</v>
      </c>
      <c r="L66" s="173" t="s">
        <v>23</v>
      </c>
      <c r="M66" s="178"/>
      <c r="N66" s="173" t="s">
        <v>24</v>
      </c>
      <c r="O66" s="178"/>
      <c r="P66" s="178"/>
      <c r="Q66" s="178"/>
    </row>
    <row r="67" spans="1:17" customFormat="1" ht="45" x14ac:dyDescent="0.25">
      <c r="A67" s="24"/>
      <c r="B67" s="176"/>
      <c r="C67" s="177">
        <v>1</v>
      </c>
      <c r="D67" s="177">
        <v>1</v>
      </c>
      <c r="E67" s="173" t="s">
        <v>33</v>
      </c>
      <c r="F67" s="174" t="s">
        <v>99</v>
      </c>
      <c r="G67" s="173" t="s">
        <v>46</v>
      </c>
      <c r="H67" s="173" t="s">
        <v>93</v>
      </c>
      <c r="I67" s="172" t="s">
        <v>29</v>
      </c>
      <c r="J67" s="172" t="s">
        <v>30</v>
      </c>
      <c r="K67" s="174" t="s">
        <v>22</v>
      </c>
      <c r="L67" s="173" t="s">
        <v>23</v>
      </c>
      <c r="M67" s="178"/>
      <c r="N67" s="173" t="s">
        <v>24</v>
      </c>
      <c r="O67" s="178"/>
      <c r="P67" s="178"/>
      <c r="Q67" s="178"/>
    </row>
    <row r="68" spans="1:17" customFormat="1" ht="45" x14ac:dyDescent="0.25">
      <c r="A68" s="24"/>
      <c r="B68" s="176"/>
      <c r="C68" s="172">
        <v>1</v>
      </c>
      <c r="D68" s="172">
        <v>1</v>
      </c>
      <c r="E68" s="173" t="s">
        <v>96</v>
      </c>
      <c r="F68" s="174" t="s">
        <v>100</v>
      </c>
      <c r="G68" s="173" t="s">
        <v>46</v>
      </c>
      <c r="H68" s="173" t="s">
        <v>93</v>
      </c>
      <c r="I68" s="172" t="s">
        <v>29</v>
      </c>
      <c r="J68" s="172" t="s">
        <v>98</v>
      </c>
      <c r="K68" s="174" t="s">
        <v>22</v>
      </c>
      <c r="L68" s="173" t="s">
        <v>23</v>
      </c>
      <c r="M68" s="178"/>
      <c r="N68" s="173" t="s">
        <v>24</v>
      </c>
      <c r="O68" s="178"/>
      <c r="P68" s="178"/>
      <c r="Q68" s="178"/>
    </row>
    <row r="69" spans="1:17" customFormat="1" ht="45" x14ac:dyDescent="0.25">
      <c r="A69" s="24"/>
      <c r="B69" s="176"/>
      <c r="C69" s="177">
        <v>1</v>
      </c>
      <c r="D69" s="172">
        <v>1</v>
      </c>
      <c r="E69" s="173" t="s">
        <v>101</v>
      </c>
      <c r="F69" s="174" t="s">
        <v>102</v>
      </c>
      <c r="G69" s="173" t="s">
        <v>46</v>
      </c>
      <c r="H69" s="173" t="s">
        <v>93</v>
      </c>
      <c r="I69" s="172" t="s">
        <v>29</v>
      </c>
      <c r="J69" s="172" t="s">
        <v>98</v>
      </c>
      <c r="K69" s="174" t="s">
        <v>22</v>
      </c>
      <c r="L69" s="173" t="s">
        <v>23</v>
      </c>
      <c r="M69" s="178"/>
      <c r="N69" s="173" t="s">
        <v>24</v>
      </c>
      <c r="O69" s="178"/>
      <c r="P69" s="178"/>
      <c r="Q69" s="178"/>
    </row>
    <row r="70" spans="1:17" customFormat="1" ht="45" x14ac:dyDescent="0.25">
      <c r="A70" s="24"/>
      <c r="B70" s="176"/>
      <c r="C70" s="172">
        <v>1</v>
      </c>
      <c r="D70" s="177">
        <v>1</v>
      </c>
      <c r="E70" s="173" t="s">
        <v>31</v>
      </c>
      <c r="F70" s="174" t="s">
        <v>103</v>
      </c>
      <c r="G70" s="173" t="s">
        <v>46</v>
      </c>
      <c r="H70" s="173" t="s">
        <v>93</v>
      </c>
      <c r="I70" s="172" t="s">
        <v>29</v>
      </c>
      <c r="J70" s="172" t="s">
        <v>30</v>
      </c>
      <c r="K70" s="174" t="s">
        <v>22</v>
      </c>
      <c r="L70" s="173" t="s">
        <v>23</v>
      </c>
      <c r="M70" s="178"/>
      <c r="N70" s="173" t="s">
        <v>24</v>
      </c>
      <c r="O70" s="178"/>
      <c r="P70" s="178"/>
      <c r="Q70" s="178"/>
    </row>
    <row r="71" spans="1:17" customFormat="1" ht="45" x14ac:dyDescent="0.25">
      <c r="A71" s="27"/>
      <c r="B71" s="179"/>
      <c r="C71" s="177">
        <v>1</v>
      </c>
      <c r="D71" s="172">
        <v>1</v>
      </c>
      <c r="E71" s="173" t="s">
        <v>54</v>
      </c>
      <c r="F71" s="174" t="s">
        <v>104</v>
      </c>
      <c r="G71" s="173" t="s">
        <v>46</v>
      </c>
      <c r="H71" s="173" t="s">
        <v>93</v>
      </c>
      <c r="I71" s="172" t="s">
        <v>29</v>
      </c>
      <c r="J71" s="172" t="s">
        <v>30</v>
      </c>
      <c r="K71" s="174" t="s">
        <v>22</v>
      </c>
      <c r="L71" s="173" t="s">
        <v>23</v>
      </c>
      <c r="M71" s="180"/>
      <c r="N71" s="173" t="s">
        <v>24</v>
      </c>
      <c r="O71" s="180"/>
      <c r="P71" s="180"/>
      <c r="Q71" s="180"/>
    </row>
    <row r="72" spans="1:17" customFormat="1" ht="45" x14ac:dyDescent="0.25">
      <c r="A72" s="17">
        <v>17</v>
      </c>
      <c r="B72" s="181" t="s">
        <v>16</v>
      </c>
      <c r="C72" s="182">
        <v>1</v>
      </c>
      <c r="D72" s="182">
        <v>1</v>
      </c>
      <c r="E72" s="183" t="s">
        <v>105</v>
      </c>
      <c r="F72" s="184" t="s">
        <v>106</v>
      </c>
      <c r="G72" s="183" t="s">
        <v>19</v>
      </c>
      <c r="H72" s="183" t="s">
        <v>93</v>
      </c>
      <c r="I72" s="182" t="s">
        <v>29</v>
      </c>
      <c r="J72" s="182" t="s">
        <v>30</v>
      </c>
      <c r="K72" s="184" t="s">
        <v>22</v>
      </c>
      <c r="L72" s="183" t="s">
        <v>23</v>
      </c>
      <c r="M72" s="185"/>
      <c r="N72" s="183" t="s">
        <v>83</v>
      </c>
      <c r="O72" s="185">
        <v>12792.44</v>
      </c>
      <c r="P72" s="185">
        <v>4264.1499999999996</v>
      </c>
      <c r="Q72" s="185">
        <f>O72+P72</f>
        <v>17056.59</v>
      </c>
    </row>
    <row r="73" spans="1:17" customFormat="1" ht="45" x14ac:dyDescent="0.25">
      <c r="A73" s="24"/>
      <c r="B73" s="186"/>
      <c r="C73" s="187">
        <v>1</v>
      </c>
      <c r="D73" s="187">
        <v>1</v>
      </c>
      <c r="E73" s="183" t="s">
        <v>17</v>
      </c>
      <c r="F73" s="184" t="s">
        <v>18</v>
      </c>
      <c r="G73" s="183" t="s">
        <v>19</v>
      </c>
      <c r="H73" s="183" t="s">
        <v>93</v>
      </c>
      <c r="I73" s="182" t="s">
        <v>21</v>
      </c>
      <c r="J73" s="182"/>
      <c r="K73" s="184" t="s">
        <v>22</v>
      </c>
      <c r="L73" s="183" t="s">
        <v>23</v>
      </c>
      <c r="M73" s="188"/>
      <c r="N73" s="183" t="s">
        <v>83</v>
      </c>
      <c r="O73" s="188"/>
      <c r="P73" s="188"/>
      <c r="Q73" s="188"/>
    </row>
    <row r="74" spans="1:17" customFormat="1" ht="45" x14ac:dyDescent="0.25">
      <c r="A74" s="27"/>
      <c r="B74" s="189"/>
      <c r="C74" s="182">
        <v>1</v>
      </c>
      <c r="D74" s="182">
        <v>1</v>
      </c>
      <c r="E74" s="183" t="s">
        <v>25</v>
      </c>
      <c r="F74" s="184" t="s">
        <v>26</v>
      </c>
      <c r="G74" s="183" t="s">
        <v>19</v>
      </c>
      <c r="H74" s="183" t="s">
        <v>93</v>
      </c>
      <c r="I74" s="182" t="s">
        <v>21</v>
      </c>
      <c r="J74" s="182"/>
      <c r="K74" s="184" t="s">
        <v>22</v>
      </c>
      <c r="L74" s="183" t="s">
        <v>23</v>
      </c>
      <c r="M74" s="190"/>
      <c r="N74" s="183" t="s">
        <v>83</v>
      </c>
      <c r="O74" s="190"/>
      <c r="P74" s="190"/>
      <c r="Q74" s="190"/>
    </row>
    <row r="75" spans="1:17" customFormat="1" ht="45" x14ac:dyDescent="0.25">
      <c r="A75" s="17">
        <v>18</v>
      </c>
      <c r="B75" s="191" t="s">
        <v>16</v>
      </c>
      <c r="C75" s="192">
        <v>1</v>
      </c>
      <c r="D75" s="193">
        <v>1</v>
      </c>
      <c r="E75" s="194" t="s">
        <v>107</v>
      </c>
      <c r="F75" s="195" t="s">
        <v>108</v>
      </c>
      <c r="G75" s="194" t="s">
        <v>46</v>
      </c>
      <c r="H75" s="194" t="s">
        <v>47</v>
      </c>
      <c r="I75" s="193" t="s">
        <v>21</v>
      </c>
      <c r="J75" s="193" t="s">
        <v>94</v>
      </c>
      <c r="K75" s="195" t="s">
        <v>22</v>
      </c>
      <c r="L75" s="194" t="s">
        <v>23</v>
      </c>
      <c r="M75" s="196"/>
      <c r="N75" s="194" t="s">
        <v>39</v>
      </c>
      <c r="O75" s="196">
        <v>13749.14</v>
      </c>
      <c r="P75" s="196">
        <v>4583.05</v>
      </c>
      <c r="Q75" s="196">
        <f>O75+P75</f>
        <v>18332.189999999999</v>
      </c>
    </row>
    <row r="76" spans="1:17" customFormat="1" ht="45" x14ac:dyDescent="0.25">
      <c r="A76" s="27"/>
      <c r="B76" s="197"/>
      <c r="C76" s="193">
        <v>1</v>
      </c>
      <c r="D76" s="192">
        <v>1</v>
      </c>
      <c r="E76" s="194" t="s">
        <v>17</v>
      </c>
      <c r="F76" s="195" t="s">
        <v>18</v>
      </c>
      <c r="G76" s="194" t="s">
        <v>46</v>
      </c>
      <c r="H76" s="194" t="s">
        <v>47</v>
      </c>
      <c r="I76" s="193" t="s">
        <v>21</v>
      </c>
      <c r="J76" s="193"/>
      <c r="K76" s="195" t="s">
        <v>22</v>
      </c>
      <c r="L76" s="194" t="s">
        <v>23</v>
      </c>
      <c r="M76" s="198"/>
      <c r="N76" s="194" t="s">
        <v>39</v>
      </c>
      <c r="O76" s="198"/>
      <c r="P76" s="198"/>
      <c r="Q76" s="198"/>
    </row>
    <row r="77" spans="1:17" customFormat="1" ht="60" x14ac:dyDescent="0.25">
      <c r="A77" s="17">
        <v>19</v>
      </c>
      <c r="B77" s="199" t="s">
        <v>16</v>
      </c>
      <c r="C77" s="200">
        <v>1</v>
      </c>
      <c r="D77" s="201">
        <v>1</v>
      </c>
      <c r="E77" s="202" t="s">
        <v>54</v>
      </c>
      <c r="F77" s="203" t="s">
        <v>109</v>
      </c>
      <c r="G77" s="202" t="s">
        <v>19</v>
      </c>
      <c r="H77" s="202" t="s">
        <v>20</v>
      </c>
      <c r="I77" s="201" t="s">
        <v>29</v>
      </c>
      <c r="J77" s="201" t="s">
        <v>30</v>
      </c>
      <c r="K77" s="203" t="s">
        <v>22</v>
      </c>
      <c r="L77" s="202" t="s">
        <v>23</v>
      </c>
      <c r="M77" s="204"/>
      <c r="N77" s="202" t="s">
        <v>83</v>
      </c>
      <c r="O77" s="204">
        <v>16236.83</v>
      </c>
      <c r="P77" s="204">
        <v>5412.28</v>
      </c>
      <c r="Q77" s="204">
        <f>O77+P77</f>
        <v>21649.11</v>
      </c>
    </row>
    <row r="78" spans="1:17" customFormat="1" ht="45" x14ac:dyDescent="0.25">
      <c r="A78" s="24"/>
      <c r="B78" s="205"/>
      <c r="C78" s="201">
        <v>1</v>
      </c>
      <c r="D78" s="201">
        <v>1</v>
      </c>
      <c r="E78" s="202" t="s">
        <v>27</v>
      </c>
      <c r="F78" s="203" t="s">
        <v>28</v>
      </c>
      <c r="G78" s="202" t="s">
        <v>19</v>
      </c>
      <c r="H78" s="202" t="s">
        <v>20</v>
      </c>
      <c r="I78" s="201" t="s">
        <v>29</v>
      </c>
      <c r="J78" s="201" t="s">
        <v>30</v>
      </c>
      <c r="K78" s="203" t="s">
        <v>22</v>
      </c>
      <c r="L78" s="202" t="s">
        <v>23</v>
      </c>
      <c r="M78" s="206"/>
      <c r="N78" s="202" t="s">
        <v>83</v>
      </c>
      <c r="O78" s="206"/>
      <c r="P78" s="206"/>
      <c r="Q78" s="206"/>
    </row>
    <row r="79" spans="1:17" customFormat="1" ht="45" x14ac:dyDescent="0.25">
      <c r="A79" s="24"/>
      <c r="B79" s="205"/>
      <c r="C79" s="200">
        <v>1</v>
      </c>
      <c r="D79" s="200">
        <v>1</v>
      </c>
      <c r="E79" s="202" t="s">
        <v>25</v>
      </c>
      <c r="F79" s="202" t="s">
        <v>26</v>
      </c>
      <c r="G79" s="202" t="s">
        <v>19</v>
      </c>
      <c r="H79" s="202" t="s">
        <v>20</v>
      </c>
      <c r="I79" s="201" t="s">
        <v>21</v>
      </c>
      <c r="J79" s="201"/>
      <c r="K79" s="203" t="s">
        <v>22</v>
      </c>
      <c r="L79" s="202" t="s">
        <v>23</v>
      </c>
      <c r="M79" s="206"/>
      <c r="N79" s="202" t="s">
        <v>83</v>
      </c>
      <c r="O79" s="206"/>
      <c r="P79" s="206"/>
      <c r="Q79" s="206"/>
    </row>
    <row r="80" spans="1:17" customFormat="1" ht="45" x14ac:dyDescent="0.25">
      <c r="A80" s="27"/>
      <c r="B80" s="207"/>
      <c r="C80" s="201">
        <v>1</v>
      </c>
      <c r="D80" s="201">
        <v>1</v>
      </c>
      <c r="E80" s="202" t="s">
        <v>17</v>
      </c>
      <c r="F80" s="202" t="s">
        <v>18</v>
      </c>
      <c r="G80" s="202" t="s">
        <v>19</v>
      </c>
      <c r="H80" s="202" t="s">
        <v>20</v>
      </c>
      <c r="I80" s="201" t="s">
        <v>21</v>
      </c>
      <c r="J80" s="201"/>
      <c r="K80" s="203" t="s">
        <v>22</v>
      </c>
      <c r="L80" s="202" t="s">
        <v>23</v>
      </c>
      <c r="M80" s="208"/>
      <c r="N80" s="202" t="s">
        <v>83</v>
      </c>
      <c r="O80" s="208"/>
      <c r="P80" s="208"/>
      <c r="Q80" s="208"/>
    </row>
    <row r="81" spans="1:17" customFormat="1" ht="45" x14ac:dyDescent="0.25">
      <c r="A81" s="17">
        <v>20</v>
      </c>
      <c r="B81" s="209" t="s">
        <v>16</v>
      </c>
      <c r="C81" s="210">
        <v>1</v>
      </c>
      <c r="D81" s="210">
        <v>1</v>
      </c>
      <c r="E81" s="211" t="s">
        <v>42</v>
      </c>
      <c r="F81" s="211" t="s">
        <v>110</v>
      </c>
      <c r="G81" s="211" t="s">
        <v>59</v>
      </c>
      <c r="H81" s="211" t="s">
        <v>60</v>
      </c>
      <c r="I81" s="212" t="s">
        <v>29</v>
      </c>
      <c r="J81" s="212" t="s">
        <v>30</v>
      </c>
      <c r="K81" s="213" t="s">
        <v>22</v>
      </c>
      <c r="L81" s="211" t="s">
        <v>23</v>
      </c>
      <c r="M81" s="214"/>
      <c r="N81" s="211" t="s">
        <v>48</v>
      </c>
      <c r="O81" s="214">
        <v>32510.35</v>
      </c>
      <c r="P81" s="214">
        <v>10836.78</v>
      </c>
      <c r="Q81" s="214">
        <f>O81+P81</f>
        <v>43347.13</v>
      </c>
    </row>
    <row r="82" spans="1:17" customFormat="1" ht="45" x14ac:dyDescent="0.25">
      <c r="A82" s="24"/>
      <c r="B82" s="215"/>
      <c r="C82" s="212">
        <v>1</v>
      </c>
      <c r="D82" s="212">
        <v>1</v>
      </c>
      <c r="E82" s="211" t="s">
        <v>25</v>
      </c>
      <c r="F82" s="211" t="s">
        <v>26</v>
      </c>
      <c r="G82" s="211" t="s">
        <v>59</v>
      </c>
      <c r="H82" s="211" t="s">
        <v>60</v>
      </c>
      <c r="I82" s="212" t="s">
        <v>21</v>
      </c>
      <c r="J82" s="212"/>
      <c r="K82" s="213" t="s">
        <v>22</v>
      </c>
      <c r="L82" s="211" t="s">
        <v>23</v>
      </c>
      <c r="M82" s="216"/>
      <c r="N82" s="211" t="s">
        <v>48</v>
      </c>
      <c r="O82" s="216"/>
      <c r="P82" s="216"/>
      <c r="Q82" s="216"/>
    </row>
    <row r="83" spans="1:17" customFormat="1" ht="45" x14ac:dyDescent="0.25">
      <c r="A83" s="24"/>
      <c r="B83" s="215"/>
      <c r="C83" s="210">
        <v>1</v>
      </c>
      <c r="D83" s="212">
        <v>1</v>
      </c>
      <c r="E83" s="211" t="s">
        <v>17</v>
      </c>
      <c r="F83" s="211" t="s">
        <v>18</v>
      </c>
      <c r="G83" s="211" t="s">
        <v>59</v>
      </c>
      <c r="H83" s="211" t="s">
        <v>60</v>
      </c>
      <c r="I83" s="212" t="s">
        <v>21</v>
      </c>
      <c r="J83" s="212"/>
      <c r="K83" s="213" t="s">
        <v>22</v>
      </c>
      <c r="L83" s="211" t="s">
        <v>23</v>
      </c>
      <c r="M83" s="216"/>
      <c r="N83" s="211" t="s">
        <v>48</v>
      </c>
      <c r="O83" s="216"/>
      <c r="P83" s="216"/>
      <c r="Q83" s="216"/>
    </row>
    <row r="84" spans="1:17" customFormat="1" ht="45" x14ac:dyDescent="0.25">
      <c r="A84" s="27"/>
      <c r="B84" s="217"/>
      <c r="C84" s="212">
        <v>1</v>
      </c>
      <c r="D84" s="210">
        <v>1</v>
      </c>
      <c r="E84" s="211" t="s">
        <v>57</v>
      </c>
      <c r="F84" s="211" t="s">
        <v>111</v>
      </c>
      <c r="G84" s="211" t="s">
        <v>59</v>
      </c>
      <c r="H84" s="211" t="s">
        <v>60</v>
      </c>
      <c r="I84" s="212" t="s">
        <v>29</v>
      </c>
      <c r="J84" s="212" t="s">
        <v>98</v>
      </c>
      <c r="K84" s="213" t="s">
        <v>22</v>
      </c>
      <c r="L84" s="211" t="s">
        <v>23</v>
      </c>
      <c r="M84" s="218"/>
      <c r="N84" s="211" t="s">
        <v>48</v>
      </c>
      <c r="O84" s="218"/>
      <c r="P84" s="218"/>
      <c r="Q84" s="218"/>
    </row>
    <row r="85" spans="1:17" customFormat="1" ht="45" x14ac:dyDescent="0.25">
      <c r="A85" s="17">
        <v>21</v>
      </c>
      <c r="B85" s="219" t="s">
        <v>16</v>
      </c>
      <c r="C85" s="220">
        <v>1</v>
      </c>
      <c r="D85" s="221">
        <v>1</v>
      </c>
      <c r="E85" s="222" t="s">
        <v>76</v>
      </c>
      <c r="F85" s="222" t="s">
        <v>112</v>
      </c>
      <c r="G85" s="222" t="s">
        <v>69</v>
      </c>
      <c r="H85" s="222" t="s">
        <v>70</v>
      </c>
      <c r="I85" s="221" t="s">
        <v>29</v>
      </c>
      <c r="J85" s="221" t="s">
        <v>71</v>
      </c>
      <c r="K85" s="223" t="s">
        <v>22</v>
      </c>
      <c r="L85" s="222" t="s">
        <v>23</v>
      </c>
      <c r="M85" s="224"/>
      <c r="N85" s="222" t="s">
        <v>79</v>
      </c>
      <c r="O85" s="224">
        <v>94153.13</v>
      </c>
      <c r="P85" s="224">
        <v>31384.38</v>
      </c>
      <c r="Q85" s="224">
        <f>O85+P85</f>
        <v>125537.51000000001</v>
      </c>
    </row>
    <row r="86" spans="1:17" customFormat="1" ht="45" x14ac:dyDescent="0.25">
      <c r="A86" s="24"/>
      <c r="B86" s="225"/>
      <c r="C86" s="221">
        <v>1</v>
      </c>
      <c r="D86" s="221">
        <v>1</v>
      </c>
      <c r="E86" s="222" t="s">
        <v>67</v>
      </c>
      <c r="F86" s="222" t="s">
        <v>113</v>
      </c>
      <c r="G86" s="222" t="s">
        <v>69</v>
      </c>
      <c r="H86" s="222" t="s">
        <v>70</v>
      </c>
      <c r="I86" s="221" t="s">
        <v>29</v>
      </c>
      <c r="J86" s="221" t="s">
        <v>71</v>
      </c>
      <c r="K86" s="223" t="s">
        <v>22</v>
      </c>
      <c r="L86" s="222" t="s">
        <v>23</v>
      </c>
      <c r="M86" s="226"/>
      <c r="N86" s="222" t="s">
        <v>24</v>
      </c>
      <c r="O86" s="226"/>
      <c r="P86" s="226"/>
      <c r="Q86" s="226"/>
    </row>
    <row r="87" spans="1:17" customFormat="1" ht="45" x14ac:dyDescent="0.25">
      <c r="A87" s="24"/>
      <c r="B87" s="225"/>
      <c r="C87" s="220">
        <v>1</v>
      </c>
      <c r="D87" s="220">
        <v>1</v>
      </c>
      <c r="E87" s="222" t="s">
        <v>25</v>
      </c>
      <c r="F87" s="222" t="s">
        <v>26</v>
      </c>
      <c r="G87" s="222" t="s">
        <v>69</v>
      </c>
      <c r="H87" s="222" t="s">
        <v>70</v>
      </c>
      <c r="I87" s="221" t="s">
        <v>21</v>
      </c>
      <c r="J87" s="221"/>
      <c r="K87" s="223" t="s">
        <v>22</v>
      </c>
      <c r="L87" s="222" t="s">
        <v>23</v>
      </c>
      <c r="M87" s="226"/>
      <c r="N87" s="222" t="s">
        <v>24</v>
      </c>
      <c r="O87" s="226"/>
      <c r="P87" s="226"/>
      <c r="Q87" s="226"/>
    </row>
    <row r="88" spans="1:17" customFormat="1" ht="45" x14ac:dyDescent="0.25">
      <c r="A88" s="27"/>
      <c r="B88" s="227"/>
      <c r="C88" s="221">
        <v>1</v>
      </c>
      <c r="D88" s="221">
        <v>1</v>
      </c>
      <c r="E88" s="222" t="s">
        <v>17</v>
      </c>
      <c r="F88" s="222" t="s">
        <v>18</v>
      </c>
      <c r="G88" s="222" t="s">
        <v>69</v>
      </c>
      <c r="H88" s="222" t="s">
        <v>70</v>
      </c>
      <c r="I88" s="221" t="s">
        <v>21</v>
      </c>
      <c r="J88" s="221"/>
      <c r="K88" s="223" t="s">
        <v>22</v>
      </c>
      <c r="L88" s="222" t="s">
        <v>23</v>
      </c>
      <c r="M88" s="228"/>
      <c r="N88" s="222" t="s">
        <v>24</v>
      </c>
      <c r="O88" s="228"/>
      <c r="P88" s="228"/>
      <c r="Q88" s="228"/>
    </row>
    <row r="89" spans="1:17" customFormat="1" ht="45" x14ac:dyDescent="0.25">
      <c r="A89" s="17">
        <v>22</v>
      </c>
      <c r="B89" s="181" t="s">
        <v>16</v>
      </c>
      <c r="C89" s="187">
        <v>1</v>
      </c>
      <c r="D89" s="182">
        <v>1</v>
      </c>
      <c r="E89" s="183" t="s">
        <v>33</v>
      </c>
      <c r="F89" s="183" t="s">
        <v>114</v>
      </c>
      <c r="G89" s="183" t="s">
        <v>19</v>
      </c>
      <c r="H89" s="183" t="s">
        <v>115</v>
      </c>
      <c r="I89" s="182" t="s">
        <v>29</v>
      </c>
      <c r="J89" s="182" t="s">
        <v>30</v>
      </c>
      <c r="K89" s="184" t="s">
        <v>22</v>
      </c>
      <c r="L89" s="183" t="s">
        <v>23</v>
      </c>
      <c r="M89" s="229"/>
      <c r="N89" s="183" t="s">
        <v>24</v>
      </c>
      <c r="O89" s="185">
        <v>58047.55</v>
      </c>
      <c r="P89" s="185">
        <v>19349.189999999999</v>
      </c>
      <c r="Q89" s="181">
        <v>77396.740000000005</v>
      </c>
    </row>
    <row r="90" spans="1:17" customFormat="1" ht="45" x14ac:dyDescent="0.25">
      <c r="A90" s="24"/>
      <c r="B90" s="186"/>
      <c r="C90" s="187">
        <v>1</v>
      </c>
      <c r="D90" s="182">
        <v>1</v>
      </c>
      <c r="E90" s="183" t="s">
        <v>17</v>
      </c>
      <c r="F90" s="183" t="s">
        <v>18</v>
      </c>
      <c r="G90" s="183" t="s">
        <v>19</v>
      </c>
      <c r="H90" s="183" t="s">
        <v>115</v>
      </c>
      <c r="I90" s="182" t="s">
        <v>21</v>
      </c>
      <c r="J90" s="182"/>
      <c r="K90" s="184" t="s">
        <v>22</v>
      </c>
      <c r="L90" s="183" t="s">
        <v>23</v>
      </c>
      <c r="M90" s="230"/>
      <c r="N90" s="183" t="s">
        <v>24</v>
      </c>
      <c r="O90" s="188"/>
      <c r="P90" s="188"/>
      <c r="Q90" s="186"/>
    </row>
    <row r="91" spans="1:17" customFormat="1" ht="45" x14ac:dyDescent="0.25">
      <c r="A91" s="24"/>
      <c r="B91" s="186"/>
      <c r="C91" s="182">
        <v>1</v>
      </c>
      <c r="D91" s="182">
        <v>1</v>
      </c>
      <c r="E91" s="183" t="s">
        <v>35</v>
      </c>
      <c r="F91" s="183" t="s">
        <v>116</v>
      </c>
      <c r="G91" s="183" t="s">
        <v>19</v>
      </c>
      <c r="H91" s="183" t="s">
        <v>115</v>
      </c>
      <c r="I91" s="182" t="s">
        <v>29</v>
      </c>
      <c r="J91" s="182" t="s">
        <v>30</v>
      </c>
      <c r="K91" s="184" t="s">
        <v>22</v>
      </c>
      <c r="L91" s="183" t="s">
        <v>23</v>
      </c>
      <c r="M91" s="230"/>
      <c r="N91" s="183" t="s">
        <v>24</v>
      </c>
      <c r="O91" s="188"/>
      <c r="P91" s="188"/>
      <c r="Q91" s="186"/>
    </row>
    <row r="92" spans="1:17" customFormat="1" ht="45" x14ac:dyDescent="0.25">
      <c r="A92" s="24"/>
      <c r="B92" s="186"/>
      <c r="C92" s="187">
        <v>1</v>
      </c>
      <c r="D92" s="187">
        <v>1</v>
      </c>
      <c r="E92" s="183" t="s">
        <v>33</v>
      </c>
      <c r="F92" s="183" t="s">
        <v>117</v>
      </c>
      <c r="G92" s="183" t="s">
        <v>19</v>
      </c>
      <c r="H92" s="183" t="s">
        <v>115</v>
      </c>
      <c r="I92" s="182" t="s">
        <v>29</v>
      </c>
      <c r="J92" s="182" t="s">
        <v>30</v>
      </c>
      <c r="K92" s="184" t="s">
        <v>22</v>
      </c>
      <c r="L92" s="183" t="s">
        <v>23</v>
      </c>
      <c r="M92" s="230"/>
      <c r="N92" s="183" t="s">
        <v>24</v>
      </c>
      <c r="O92" s="188"/>
      <c r="P92" s="188"/>
      <c r="Q92" s="186"/>
    </row>
    <row r="93" spans="1:17" customFormat="1" ht="45" x14ac:dyDescent="0.25">
      <c r="A93" s="24"/>
      <c r="B93" s="186"/>
      <c r="C93" s="182">
        <v>1</v>
      </c>
      <c r="D93" s="182">
        <v>1</v>
      </c>
      <c r="E93" s="183" t="s">
        <v>31</v>
      </c>
      <c r="F93" s="183" t="s">
        <v>118</v>
      </c>
      <c r="G93" s="183" t="s">
        <v>19</v>
      </c>
      <c r="H93" s="183" t="s">
        <v>115</v>
      </c>
      <c r="I93" s="182" t="s">
        <v>29</v>
      </c>
      <c r="J93" s="182" t="s">
        <v>30</v>
      </c>
      <c r="K93" s="184" t="s">
        <v>22</v>
      </c>
      <c r="L93" s="183" t="s">
        <v>23</v>
      </c>
      <c r="M93" s="230"/>
      <c r="N93" s="183" t="s">
        <v>24</v>
      </c>
      <c r="O93" s="188"/>
      <c r="P93" s="188"/>
      <c r="Q93" s="186"/>
    </row>
    <row r="94" spans="1:17" customFormat="1" ht="45" x14ac:dyDescent="0.25">
      <c r="A94" s="27"/>
      <c r="B94" s="189"/>
      <c r="C94" s="231">
        <v>1</v>
      </c>
      <c r="D94" s="232">
        <v>1</v>
      </c>
      <c r="E94" s="183" t="s">
        <v>25</v>
      </c>
      <c r="F94" s="183" t="s">
        <v>26</v>
      </c>
      <c r="G94" s="183" t="s">
        <v>19</v>
      </c>
      <c r="H94" s="183" t="s">
        <v>115</v>
      </c>
      <c r="I94" s="182" t="s">
        <v>21</v>
      </c>
      <c r="J94" s="182"/>
      <c r="K94" s="184" t="s">
        <v>22</v>
      </c>
      <c r="L94" s="183" t="s">
        <v>23</v>
      </c>
      <c r="M94" s="233"/>
      <c r="N94" s="234" t="s">
        <v>24</v>
      </c>
      <c r="O94" s="190"/>
      <c r="P94" s="190"/>
      <c r="Q94" s="189"/>
    </row>
    <row r="95" spans="1:17" customFormat="1" ht="45" x14ac:dyDescent="0.25">
      <c r="A95" s="17">
        <v>23</v>
      </c>
      <c r="B95" s="191" t="s">
        <v>16</v>
      </c>
      <c r="C95" s="193">
        <v>1</v>
      </c>
      <c r="D95" s="192">
        <v>1</v>
      </c>
      <c r="E95" s="194" t="s">
        <v>25</v>
      </c>
      <c r="F95" s="194" t="s">
        <v>26</v>
      </c>
      <c r="G95" s="194" t="s">
        <v>69</v>
      </c>
      <c r="H95" s="194" t="s">
        <v>70</v>
      </c>
      <c r="I95" s="193" t="s">
        <v>21</v>
      </c>
      <c r="J95" s="193"/>
      <c r="K95" s="195" t="s">
        <v>22</v>
      </c>
      <c r="L95" s="194" t="s">
        <v>23</v>
      </c>
      <c r="M95" s="196"/>
      <c r="N95" s="194" t="s">
        <v>119</v>
      </c>
      <c r="O95" s="196">
        <v>27527.759999999998</v>
      </c>
      <c r="P95" s="196">
        <v>9175.92</v>
      </c>
      <c r="Q95" s="196">
        <v>36703.68</v>
      </c>
    </row>
    <row r="96" spans="1:17" customFormat="1" ht="45" x14ac:dyDescent="0.25">
      <c r="A96" s="24"/>
      <c r="B96" s="235"/>
      <c r="C96" s="192">
        <v>1</v>
      </c>
      <c r="D96" s="193">
        <v>1</v>
      </c>
      <c r="E96" s="194" t="s">
        <v>120</v>
      </c>
      <c r="F96" s="194" t="s">
        <v>121</v>
      </c>
      <c r="G96" s="194" t="s">
        <v>69</v>
      </c>
      <c r="H96" s="194" t="s">
        <v>70</v>
      </c>
      <c r="I96" s="193" t="s">
        <v>29</v>
      </c>
      <c r="J96" s="193" t="s">
        <v>122</v>
      </c>
      <c r="K96" s="195" t="s">
        <v>22</v>
      </c>
      <c r="L96" s="194" t="s">
        <v>23</v>
      </c>
      <c r="M96" s="236"/>
      <c r="N96" s="194" t="s">
        <v>119</v>
      </c>
      <c r="O96" s="236"/>
      <c r="P96" s="236"/>
      <c r="Q96" s="236"/>
    </row>
    <row r="97" spans="1:17" customFormat="1" ht="45" x14ac:dyDescent="0.25">
      <c r="A97" s="27"/>
      <c r="B97" s="197"/>
      <c r="C97" s="193">
        <v>1</v>
      </c>
      <c r="D97" s="193">
        <v>1</v>
      </c>
      <c r="E97" s="194" t="s">
        <v>17</v>
      </c>
      <c r="F97" s="194" t="s">
        <v>18</v>
      </c>
      <c r="G97" s="194" t="s">
        <v>69</v>
      </c>
      <c r="H97" s="194" t="s">
        <v>70</v>
      </c>
      <c r="I97" s="193" t="s">
        <v>21</v>
      </c>
      <c r="J97" s="193"/>
      <c r="K97" s="195" t="s">
        <v>22</v>
      </c>
      <c r="L97" s="194" t="s">
        <v>23</v>
      </c>
      <c r="M97" s="198"/>
      <c r="N97" s="194" t="s">
        <v>119</v>
      </c>
      <c r="O97" s="198"/>
      <c r="P97" s="198"/>
      <c r="Q97" s="198"/>
    </row>
    <row r="98" spans="1:17" customFormat="1" ht="45" x14ac:dyDescent="0.25">
      <c r="A98" s="17">
        <v>24</v>
      </c>
      <c r="B98" s="237" t="s">
        <v>16</v>
      </c>
      <c r="C98" s="238">
        <v>1</v>
      </c>
      <c r="D98" s="238">
        <v>1</v>
      </c>
      <c r="E98" s="239" t="s">
        <v>123</v>
      </c>
      <c r="F98" s="240" t="s">
        <v>124</v>
      </c>
      <c r="G98" s="239" t="s">
        <v>125</v>
      </c>
      <c r="H98" s="239" t="s">
        <v>126</v>
      </c>
      <c r="I98" s="241" t="s">
        <v>29</v>
      </c>
      <c r="J98" s="241" t="s">
        <v>127</v>
      </c>
      <c r="K98" s="240" t="s">
        <v>22</v>
      </c>
      <c r="L98" s="239" t="s">
        <v>23</v>
      </c>
      <c r="M98" s="242"/>
      <c r="N98" s="243" t="s">
        <v>24</v>
      </c>
      <c r="O98" s="242">
        <v>38113.85</v>
      </c>
      <c r="P98" s="242">
        <v>12704.61</v>
      </c>
      <c r="Q98" s="242">
        <v>50818.46</v>
      </c>
    </row>
    <row r="99" spans="1:17" customFormat="1" ht="45" x14ac:dyDescent="0.25">
      <c r="A99" s="24"/>
      <c r="B99" s="244"/>
      <c r="C99" s="241">
        <v>1</v>
      </c>
      <c r="D99" s="241">
        <v>1</v>
      </c>
      <c r="E99" s="239" t="s">
        <v>25</v>
      </c>
      <c r="F99" s="240" t="s">
        <v>26</v>
      </c>
      <c r="G99" s="239" t="s">
        <v>125</v>
      </c>
      <c r="H99" s="239" t="s">
        <v>126</v>
      </c>
      <c r="I99" s="241" t="s">
        <v>21</v>
      </c>
      <c r="J99" s="241"/>
      <c r="K99" s="240" t="s">
        <v>22</v>
      </c>
      <c r="L99" s="239" t="s">
        <v>23</v>
      </c>
      <c r="M99" s="245"/>
      <c r="N99" s="239" t="s">
        <v>24</v>
      </c>
      <c r="O99" s="245"/>
      <c r="P99" s="245"/>
      <c r="Q99" s="245"/>
    </row>
    <row r="100" spans="1:17" customFormat="1" ht="45" x14ac:dyDescent="0.25">
      <c r="A100" s="24"/>
      <c r="B100" s="244"/>
      <c r="C100" s="246">
        <v>1</v>
      </c>
      <c r="D100" s="241">
        <v>1</v>
      </c>
      <c r="E100" s="239" t="s">
        <v>17</v>
      </c>
      <c r="F100" s="240" t="s">
        <v>18</v>
      </c>
      <c r="G100" s="239" t="s">
        <v>125</v>
      </c>
      <c r="H100" s="239" t="s">
        <v>126</v>
      </c>
      <c r="I100" s="241" t="s">
        <v>21</v>
      </c>
      <c r="J100" s="241"/>
      <c r="K100" s="240" t="s">
        <v>22</v>
      </c>
      <c r="L100" s="239" t="s">
        <v>23</v>
      </c>
      <c r="M100" s="245"/>
      <c r="N100" s="239" t="s">
        <v>24</v>
      </c>
      <c r="O100" s="245"/>
      <c r="P100" s="245"/>
      <c r="Q100" s="245"/>
    </row>
    <row r="101" spans="1:17" customFormat="1" ht="45" x14ac:dyDescent="0.25">
      <c r="A101" s="24"/>
      <c r="B101" s="244"/>
      <c r="C101" s="241">
        <v>1</v>
      </c>
      <c r="D101" s="246">
        <v>1</v>
      </c>
      <c r="E101" s="239" t="s">
        <v>44</v>
      </c>
      <c r="F101" s="240" t="s">
        <v>128</v>
      </c>
      <c r="G101" s="239" t="s">
        <v>125</v>
      </c>
      <c r="H101" s="239" t="s">
        <v>126</v>
      </c>
      <c r="I101" s="241" t="s">
        <v>29</v>
      </c>
      <c r="J101" s="241" t="s">
        <v>127</v>
      </c>
      <c r="K101" s="240" t="s">
        <v>22</v>
      </c>
      <c r="L101" s="239" t="s">
        <v>23</v>
      </c>
      <c r="M101" s="245"/>
      <c r="N101" s="239" t="s">
        <v>24</v>
      </c>
      <c r="O101" s="245"/>
      <c r="P101" s="245"/>
      <c r="Q101" s="245"/>
    </row>
    <row r="102" spans="1:17" customFormat="1" ht="60" x14ac:dyDescent="0.25">
      <c r="A102" s="24"/>
      <c r="B102" s="244"/>
      <c r="C102" s="246">
        <v>1</v>
      </c>
      <c r="D102" s="241">
        <v>1</v>
      </c>
      <c r="E102" s="239" t="s">
        <v>42</v>
      </c>
      <c r="F102" s="240" t="s">
        <v>129</v>
      </c>
      <c r="G102" s="239" t="s">
        <v>125</v>
      </c>
      <c r="H102" s="239" t="s">
        <v>126</v>
      </c>
      <c r="I102" s="241" t="s">
        <v>29</v>
      </c>
      <c r="J102" s="241" t="s">
        <v>130</v>
      </c>
      <c r="K102" s="240" t="s">
        <v>22</v>
      </c>
      <c r="L102" s="239" t="s">
        <v>23</v>
      </c>
      <c r="M102" s="245"/>
      <c r="N102" s="239" t="s">
        <v>24</v>
      </c>
      <c r="O102" s="245"/>
      <c r="P102" s="245"/>
      <c r="Q102" s="245"/>
    </row>
    <row r="103" spans="1:17" customFormat="1" ht="45" x14ac:dyDescent="0.25">
      <c r="A103" s="27"/>
      <c r="B103" s="247"/>
      <c r="C103" s="241">
        <v>1</v>
      </c>
      <c r="D103" s="241">
        <v>1</v>
      </c>
      <c r="E103" s="239" t="s">
        <v>42</v>
      </c>
      <c r="F103" s="240" t="s">
        <v>131</v>
      </c>
      <c r="G103" s="239" t="s">
        <v>125</v>
      </c>
      <c r="H103" s="239" t="s">
        <v>126</v>
      </c>
      <c r="I103" s="241" t="s">
        <v>29</v>
      </c>
      <c r="J103" s="241" t="s">
        <v>127</v>
      </c>
      <c r="K103" s="240" t="s">
        <v>22</v>
      </c>
      <c r="L103" s="239" t="s">
        <v>23</v>
      </c>
      <c r="M103" s="248"/>
      <c r="N103" s="239" t="s">
        <v>24</v>
      </c>
      <c r="O103" s="248"/>
      <c r="P103" s="248"/>
      <c r="Q103" s="248"/>
    </row>
    <row r="104" spans="1:17" customFormat="1" ht="45" x14ac:dyDescent="0.25">
      <c r="A104" s="17">
        <v>25</v>
      </c>
      <c r="B104" s="249" t="s">
        <v>16</v>
      </c>
      <c r="C104" s="250">
        <v>1</v>
      </c>
      <c r="D104" s="251">
        <v>1</v>
      </c>
      <c r="E104" s="252" t="s">
        <v>132</v>
      </c>
      <c r="F104" s="253" t="s">
        <v>133</v>
      </c>
      <c r="G104" s="252" t="s">
        <v>59</v>
      </c>
      <c r="H104" s="252" t="s">
        <v>60</v>
      </c>
      <c r="I104" s="251" t="s">
        <v>29</v>
      </c>
      <c r="J104" s="251" t="s">
        <v>94</v>
      </c>
      <c r="K104" s="253" t="s">
        <v>22</v>
      </c>
      <c r="L104" s="252" t="s">
        <v>23</v>
      </c>
      <c r="M104" s="254"/>
      <c r="N104" s="252" t="s">
        <v>24</v>
      </c>
      <c r="O104" s="254">
        <v>27704.05</v>
      </c>
      <c r="P104" s="254">
        <v>9234.68</v>
      </c>
      <c r="Q104" s="254">
        <f>O104+P104</f>
        <v>36938.729999999996</v>
      </c>
    </row>
    <row r="105" spans="1:17" customFormat="1" ht="45" x14ac:dyDescent="0.25">
      <c r="A105" s="24"/>
      <c r="B105" s="255"/>
      <c r="C105" s="251">
        <v>1</v>
      </c>
      <c r="D105" s="250">
        <v>1</v>
      </c>
      <c r="E105" s="252" t="s">
        <v>57</v>
      </c>
      <c r="F105" s="253" t="s">
        <v>134</v>
      </c>
      <c r="G105" s="252" t="s">
        <v>59</v>
      </c>
      <c r="H105" s="252" t="s">
        <v>60</v>
      </c>
      <c r="I105" s="251" t="s">
        <v>29</v>
      </c>
      <c r="J105" s="251" t="s">
        <v>98</v>
      </c>
      <c r="K105" s="253" t="s">
        <v>22</v>
      </c>
      <c r="L105" s="252" t="s">
        <v>23</v>
      </c>
      <c r="M105" s="256"/>
      <c r="N105" s="252" t="s">
        <v>24</v>
      </c>
      <c r="O105" s="256"/>
      <c r="P105" s="256"/>
      <c r="Q105" s="256"/>
    </row>
    <row r="106" spans="1:17" customFormat="1" ht="45" x14ac:dyDescent="0.25">
      <c r="A106" s="24"/>
      <c r="B106" s="255"/>
      <c r="C106" s="250">
        <v>1</v>
      </c>
      <c r="D106" s="251">
        <v>1</v>
      </c>
      <c r="E106" s="252" t="s">
        <v>57</v>
      </c>
      <c r="F106" s="253" t="s">
        <v>135</v>
      </c>
      <c r="G106" s="252" t="s">
        <v>59</v>
      </c>
      <c r="H106" s="252" t="s">
        <v>60</v>
      </c>
      <c r="I106" s="251" t="s">
        <v>29</v>
      </c>
      <c r="J106" s="251" t="s">
        <v>61</v>
      </c>
      <c r="K106" s="253" t="s">
        <v>22</v>
      </c>
      <c r="L106" s="252" t="s">
        <v>23</v>
      </c>
      <c r="M106" s="256"/>
      <c r="N106" s="252" t="s">
        <v>24</v>
      </c>
      <c r="O106" s="256"/>
      <c r="P106" s="256"/>
      <c r="Q106" s="256"/>
    </row>
    <row r="107" spans="1:17" customFormat="1" ht="45" x14ac:dyDescent="0.25">
      <c r="A107" s="24"/>
      <c r="B107" s="255"/>
      <c r="C107" s="251">
        <v>1</v>
      </c>
      <c r="D107" s="251">
        <v>1</v>
      </c>
      <c r="E107" s="252" t="s">
        <v>25</v>
      </c>
      <c r="F107" s="253" t="s">
        <v>26</v>
      </c>
      <c r="G107" s="252" t="s">
        <v>59</v>
      </c>
      <c r="H107" s="252" t="s">
        <v>60</v>
      </c>
      <c r="I107" s="251" t="s">
        <v>21</v>
      </c>
      <c r="J107" s="251"/>
      <c r="K107" s="253" t="s">
        <v>22</v>
      </c>
      <c r="L107" s="252" t="s">
        <v>23</v>
      </c>
      <c r="M107" s="256"/>
      <c r="N107" s="252" t="s">
        <v>24</v>
      </c>
      <c r="O107" s="256"/>
      <c r="P107" s="256"/>
      <c r="Q107" s="256"/>
    </row>
    <row r="108" spans="1:17" customFormat="1" ht="45" x14ac:dyDescent="0.25">
      <c r="A108" s="27"/>
      <c r="B108" s="257"/>
      <c r="C108" s="250">
        <v>1</v>
      </c>
      <c r="D108" s="250">
        <v>1</v>
      </c>
      <c r="E108" s="252" t="s">
        <v>17</v>
      </c>
      <c r="F108" s="253" t="s">
        <v>18</v>
      </c>
      <c r="G108" s="252" t="s">
        <v>59</v>
      </c>
      <c r="H108" s="252" t="s">
        <v>60</v>
      </c>
      <c r="I108" s="251" t="s">
        <v>21</v>
      </c>
      <c r="J108" s="251"/>
      <c r="K108" s="253" t="s">
        <v>22</v>
      </c>
      <c r="L108" s="252" t="s">
        <v>23</v>
      </c>
      <c r="M108" s="258"/>
      <c r="N108" s="252" t="s">
        <v>24</v>
      </c>
      <c r="O108" s="258"/>
      <c r="P108" s="258"/>
      <c r="Q108" s="258"/>
    </row>
    <row r="109" spans="1:17" ht="30" x14ac:dyDescent="0.25">
      <c r="A109" s="88">
        <v>26</v>
      </c>
      <c r="B109" s="259" t="s">
        <v>136</v>
      </c>
      <c r="C109" s="260">
        <v>1</v>
      </c>
      <c r="D109" s="260">
        <v>1</v>
      </c>
      <c r="E109" s="261" t="s">
        <v>17</v>
      </c>
      <c r="F109" s="262" t="s">
        <v>18</v>
      </c>
      <c r="G109" s="261" t="s">
        <v>69</v>
      </c>
      <c r="H109" s="261" t="s">
        <v>70</v>
      </c>
      <c r="I109" s="260" t="s">
        <v>21</v>
      </c>
      <c r="J109" s="260"/>
      <c r="K109" s="262" t="s">
        <v>62</v>
      </c>
      <c r="L109" s="261" t="s">
        <v>74</v>
      </c>
      <c r="M109" s="259" t="s">
        <v>1506</v>
      </c>
      <c r="N109" s="261" t="s">
        <v>79</v>
      </c>
      <c r="O109" s="263">
        <v>71640.320000000007</v>
      </c>
      <c r="P109" s="263">
        <v>23880.11</v>
      </c>
      <c r="Q109" s="263">
        <f>O109+P109</f>
        <v>95520.430000000008</v>
      </c>
    </row>
    <row r="110" spans="1:17" ht="45" x14ac:dyDescent="0.25">
      <c r="A110" s="94"/>
      <c r="B110" s="264"/>
      <c r="C110" s="265">
        <v>1</v>
      </c>
      <c r="D110" s="260">
        <v>1</v>
      </c>
      <c r="E110" s="261" t="s">
        <v>76</v>
      </c>
      <c r="F110" s="262" t="s">
        <v>137</v>
      </c>
      <c r="G110" s="261" t="s">
        <v>69</v>
      </c>
      <c r="H110" s="261" t="s">
        <v>70</v>
      </c>
      <c r="I110" s="260" t="s">
        <v>29</v>
      </c>
      <c r="J110" s="260" t="s">
        <v>138</v>
      </c>
      <c r="K110" s="262" t="s">
        <v>62</v>
      </c>
      <c r="L110" s="261" t="s">
        <v>74</v>
      </c>
      <c r="M110" s="264" t="s">
        <v>1454</v>
      </c>
      <c r="N110" s="261" t="s">
        <v>79</v>
      </c>
      <c r="O110" s="266"/>
      <c r="P110" s="266"/>
      <c r="Q110" s="266"/>
    </row>
    <row r="111" spans="1:17" ht="45" x14ac:dyDescent="0.25">
      <c r="A111" s="94"/>
      <c r="B111" s="264"/>
      <c r="C111" s="260">
        <v>1</v>
      </c>
      <c r="D111" s="265">
        <v>1</v>
      </c>
      <c r="E111" s="261" t="s">
        <v>67</v>
      </c>
      <c r="F111" s="262" t="s">
        <v>139</v>
      </c>
      <c r="G111" s="261" t="s">
        <v>69</v>
      </c>
      <c r="H111" s="261" t="s">
        <v>70</v>
      </c>
      <c r="I111" s="260" t="s">
        <v>29</v>
      </c>
      <c r="J111" s="260" t="s">
        <v>140</v>
      </c>
      <c r="K111" s="262" t="s">
        <v>62</v>
      </c>
      <c r="L111" s="261" t="s">
        <v>74</v>
      </c>
      <c r="M111" s="264" t="s">
        <v>1454</v>
      </c>
      <c r="N111" s="261" t="s">
        <v>79</v>
      </c>
      <c r="O111" s="266"/>
      <c r="P111" s="266"/>
      <c r="Q111" s="266"/>
    </row>
    <row r="112" spans="1:17" ht="45" x14ac:dyDescent="0.25">
      <c r="A112" s="98"/>
      <c r="B112" s="267"/>
      <c r="C112" s="265">
        <v>1</v>
      </c>
      <c r="D112" s="260">
        <v>1</v>
      </c>
      <c r="E112" s="261" t="s">
        <v>141</v>
      </c>
      <c r="F112" s="262" t="s">
        <v>142</v>
      </c>
      <c r="G112" s="261" t="s">
        <v>69</v>
      </c>
      <c r="H112" s="261" t="s">
        <v>70</v>
      </c>
      <c r="I112" s="260" t="s">
        <v>29</v>
      </c>
      <c r="J112" s="260" t="s">
        <v>143</v>
      </c>
      <c r="K112" s="262" t="s">
        <v>62</v>
      </c>
      <c r="L112" s="261" t="s">
        <v>74</v>
      </c>
      <c r="M112" s="267" t="s">
        <v>1454</v>
      </c>
      <c r="N112" s="261" t="s">
        <v>79</v>
      </c>
      <c r="O112" s="268"/>
      <c r="P112" s="268"/>
      <c r="Q112" s="268"/>
    </row>
    <row r="113" spans="1:17" ht="45" x14ac:dyDescent="0.25">
      <c r="A113" s="88">
        <v>27</v>
      </c>
      <c r="B113" s="269" t="s">
        <v>144</v>
      </c>
      <c r="C113" s="270">
        <v>1</v>
      </c>
      <c r="D113" s="270">
        <v>1</v>
      </c>
      <c r="E113" s="271" t="s">
        <v>145</v>
      </c>
      <c r="F113" s="272" t="s">
        <v>146</v>
      </c>
      <c r="G113" s="271" t="s">
        <v>69</v>
      </c>
      <c r="H113" s="271" t="s">
        <v>70</v>
      </c>
      <c r="I113" s="270" t="s">
        <v>29</v>
      </c>
      <c r="J113" s="270" t="s">
        <v>127</v>
      </c>
      <c r="K113" s="272" t="s">
        <v>62</v>
      </c>
      <c r="L113" s="271" t="s">
        <v>63</v>
      </c>
      <c r="M113" s="269" t="s">
        <v>1451</v>
      </c>
      <c r="N113" s="270" t="s">
        <v>64</v>
      </c>
      <c r="O113" s="273">
        <v>139576.73000000001</v>
      </c>
      <c r="P113" s="273">
        <v>46525.57</v>
      </c>
      <c r="Q113" s="273">
        <f>O113+P113</f>
        <v>186102.30000000002</v>
      </c>
    </row>
    <row r="114" spans="1:17" ht="30" x14ac:dyDescent="0.25">
      <c r="A114" s="94"/>
      <c r="B114" s="274"/>
      <c r="C114" s="275">
        <v>1</v>
      </c>
      <c r="D114" s="275">
        <v>1</v>
      </c>
      <c r="E114" s="271" t="s">
        <v>25</v>
      </c>
      <c r="F114" s="272" t="s">
        <v>26</v>
      </c>
      <c r="G114" s="271" t="s">
        <v>69</v>
      </c>
      <c r="H114" s="271" t="s">
        <v>70</v>
      </c>
      <c r="I114" s="270" t="s">
        <v>21</v>
      </c>
      <c r="J114" s="270"/>
      <c r="K114" s="272" t="s">
        <v>62</v>
      </c>
      <c r="L114" s="271" t="s">
        <v>63</v>
      </c>
      <c r="M114" s="274" t="s">
        <v>1454</v>
      </c>
      <c r="N114" s="270" t="s">
        <v>64</v>
      </c>
      <c r="O114" s="276"/>
      <c r="P114" s="276"/>
      <c r="Q114" s="276"/>
    </row>
    <row r="115" spans="1:17" ht="30" x14ac:dyDescent="0.25">
      <c r="A115" s="94"/>
      <c r="B115" s="274"/>
      <c r="C115" s="270">
        <v>1</v>
      </c>
      <c r="D115" s="270">
        <v>1</v>
      </c>
      <c r="E115" s="271" t="s">
        <v>17</v>
      </c>
      <c r="F115" s="272" t="s">
        <v>18</v>
      </c>
      <c r="G115" s="271" t="s">
        <v>69</v>
      </c>
      <c r="H115" s="271" t="s">
        <v>70</v>
      </c>
      <c r="I115" s="270" t="s">
        <v>21</v>
      </c>
      <c r="J115" s="270"/>
      <c r="K115" s="272" t="s">
        <v>62</v>
      </c>
      <c r="L115" s="271" t="s">
        <v>63</v>
      </c>
      <c r="M115" s="274" t="s">
        <v>1454</v>
      </c>
      <c r="N115" s="270" t="s">
        <v>64</v>
      </c>
      <c r="O115" s="276"/>
      <c r="P115" s="276"/>
      <c r="Q115" s="276"/>
    </row>
    <row r="116" spans="1:17" ht="45" x14ac:dyDescent="0.25">
      <c r="A116" s="94"/>
      <c r="B116" s="274"/>
      <c r="C116" s="275">
        <v>1</v>
      </c>
      <c r="D116" s="270">
        <v>1</v>
      </c>
      <c r="E116" s="271" t="s">
        <v>123</v>
      </c>
      <c r="F116" s="272" t="s">
        <v>147</v>
      </c>
      <c r="G116" s="271" t="s">
        <v>125</v>
      </c>
      <c r="H116" s="271" t="s">
        <v>126</v>
      </c>
      <c r="I116" s="270" t="s">
        <v>29</v>
      </c>
      <c r="J116" s="270" t="s">
        <v>127</v>
      </c>
      <c r="K116" s="272" t="s">
        <v>62</v>
      </c>
      <c r="L116" s="271" t="s">
        <v>63</v>
      </c>
      <c r="M116" s="274" t="s">
        <v>1454</v>
      </c>
      <c r="N116" s="270" t="s">
        <v>64</v>
      </c>
      <c r="O116" s="276"/>
      <c r="P116" s="276"/>
      <c r="Q116" s="276"/>
    </row>
    <row r="117" spans="1:17" ht="45" x14ac:dyDescent="0.25">
      <c r="A117" s="94"/>
      <c r="B117" s="274"/>
      <c r="C117" s="270">
        <v>1</v>
      </c>
      <c r="D117" s="275">
        <v>1</v>
      </c>
      <c r="E117" s="271" t="s">
        <v>123</v>
      </c>
      <c r="F117" s="272" t="s">
        <v>148</v>
      </c>
      <c r="G117" s="271" t="s">
        <v>125</v>
      </c>
      <c r="H117" s="271" t="s">
        <v>126</v>
      </c>
      <c r="I117" s="270" t="s">
        <v>29</v>
      </c>
      <c r="J117" s="270" t="s">
        <v>127</v>
      </c>
      <c r="K117" s="272" t="s">
        <v>62</v>
      </c>
      <c r="L117" s="271" t="s">
        <v>63</v>
      </c>
      <c r="M117" s="274" t="s">
        <v>1454</v>
      </c>
      <c r="N117" s="270" t="s">
        <v>64</v>
      </c>
      <c r="O117" s="276"/>
      <c r="P117" s="276"/>
      <c r="Q117" s="276"/>
    </row>
    <row r="118" spans="1:17" ht="45" x14ac:dyDescent="0.25">
      <c r="A118" s="94"/>
      <c r="B118" s="274"/>
      <c r="C118" s="275">
        <v>1</v>
      </c>
      <c r="D118" s="270">
        <v>1</v>
      </c>
      <c r="E118" s="271" t="s">
        <v>120</v>
      </c>
      <c r="F118" s="272" t="s">
        <v>149</v>
      </c>
      <c r="G118" s="271" t="s">
        <v>125</v>
      </c>
      <c r="H118" s="271" t="s">
        <v>126</v>
      </c>
      <c r="I118" s="270" t="s">
        <v>29</v>
      </c>
      <c r="J118" s="270" t="s">
        <v>127</v>
      </c>
      <c r="K118" s="272" t="s">
        <v>62</v>
      </c>
      <c r="L118" s="271" t="s">
        <v>63</v>
      </c>
      <c r="M118" s="274" t="s">
        <v>1454</v>
      </c>
      <c r="N118" s="270" t="s">
        <v>64</v>
      </c>
      <c r="O118" s="276"/>
      <c r="P118" s="276"/>
      <c r="Q118" s="276"/>
    </row>
    <row r="119" spans="1:17" ht="45" x14ac:dyDescent="0.25">
      <c r="A119" s="94"/>
      <c r="B119" s="274"/>
      <c r="C119" s="270">
        <v>1</v>
      </c>
      <c r="D119" s="270">
        <v>1</v>
      </c>
      <c r="E119" s="271" t="s">
        <v>42</v>
      </c>
      <c r="F119" s="272" t="s">
        <v>150</v>
      </c>
      <c r="G119" s="271" t="s">
        <v>125</v>
      </c>
      <c r="H119" s="271" t="s">
        <v>126</v>
      </c>
      <c r="I119" s="270" t="s">
        <v>29</v>
      </c>
      <c r="J119" s="270" t="s">
        <v>127</v>
      </c>
      <c r="K119" s="272" t="s">
        <v>62</v>
      </c>
      <c r="L119" s="271" t="s">
        <v>63</v>
      </c>
      <c r="M119" s="274" t="s">
        <v>1454</v>
      </c>
      <c r="N119" s="270" t="s">
        <v>64</v>
      </c>
      <c r="O119" s="276"/>
      <c r="P119" s="276"/>
      <c r="Q119" s="276"/>
    </row>
    <row r="120" spans="1:17" ht="45" x14ac:dyDescent="0.25">
      <c r="A120" s="94"/>
      <c r="B120" s="274"/>
      <c r="C120" s="275">
        <v>1</v>
      </c>
      <c r="D120" s="275">
        <v>1</v>
      </c>
      <c r="E120" s="271" t="s">
        <v>42</v>
      </c>
      <c r="F120" s="272" t="s">
        <v>151</v>
      </c>
      <c r="G120" s="271" t="s">
        <v>125</v>
      </c>
      <c r="H120" s="271" t="s">
        <v>126</v>
      </c>
      <c r="I120" s="270" t="s">
        <v>29</v>
      </c>
      <c r="J120" s="270" t="s">
        <v>127</v>
      </c>
      <c r="K120" s="272" t="s">
        <v>62</v>
      </c>
      <c r="L120" s="271" t="s">
        <v>63</v>
      </c>
      <c r="M120" s="274" t="s">
        <v>1454</v>
      </c>
      <c r="N120" s="270" t="s">
        <v>64</v>
      </c>
      <c r="O120" s="276"/>
      <c r="P120" s="276"/>
      <c r="Q120" s="276"/>
    </row>
    <row r="121" spans="1:17" ht="45" x14ac:dyDescent="0.25">
      <c r="A121" s="94"/>
      <c r="B121" s="274"/>
      <c r="C121" s="270">
        <v>1</v>
      </c>
      <c r="D121" s="270">
        <v>1</v>
      </c>
      <c r="E121" s="271" t="s">
        <v>152</v>
      </c>
      <c r="F121" s="272" t="s">
        <v>153</v>
      </c>
      <c r="G121" s="271" t="s">
        <v>125</v>
      </c>
      <c r="H121" s="271" t="s">
        <v>126</v>
      </c>
      <c r="I121" s="270" t="s">
        <v>29</v>
      </c>
      <c r="J121" s="270" t="s">
        <v>138</v>
      </c>
      <c r="K121" s="272" t="s">
        <v>62</v>
      </c>
      <c r="L121" s="271" t="s">
        <v>63</v>
      </c>
      <c r="M121" s="274" t="s">
        <v>1454</v>
      </c>
      <c r="N121" s="270" t="s">
        <v>64</v>
      </c>
      <c r="O121" s="276"/>
      <c r="P121" s="276"/>
      <c r="Q121" s="276"/>
    </row>
    <row r="122" spans="1:17" ht="45" x14ac:dyDescent="0.25">
      <c r="A122" s="94"/>
      <c r="B122" s="274"/>
      <c r="C122" s="275">
        <v>1</v>
      </c>
      <c r="D122" s="270">
        <v>1</v>
      </c>
      <c r="E122" s="271" t="s">
        <v>76</v>
      </c>
      <c r="F122" s="272" t="s">
        <v>154</v>
      </c>
      <c r="G122" s="271" t="s">
        <v>125</v>
      </c>
      <c r="H122" s="271" t="s">
        <v>126</v>
      </c>
      <c r="I122" s="270" t="s">
        <v>155</v>
      </c>
      <c r="J122" s="270" t="s">
        <v>138</v>
      </c>
      <c r="K122" s="272" t="s">
        <v>62</v>
      </c>
      <c r="L122" s="271" t="s">
        <v>63</v>
      </c>
      <c r="M122" s="274" t="s">
        <v>1454</v>
      </c>
      <c r="N122" s="270" t="s">
        <v>64</v>
      </c>
      <c r="O122" s="276"/>
      <c r="P122" s="276"/>
      <c r="Q122" s="276"/>
    </row>
    <row r="123" spans="1:17" ht="45" x14ac:dyDescent="0.25">
      <c r="A123" s="98"/>
      <c r="B123" s="277"/>
      <c r="C123" s="270">
        <v>1</v>
      </c>
      <c r="D123" s="275">
        <v>1</v>
      </c>
      <c r="E123" s="271" t="s">
        <v>76</v>
      </c>
      <c r="F123" s="272" t="s">
        <v>156</v>
      </c>
      <c r="G123" s="271" t="s">
        <v>69</v>
      </c>
      <c r="H123" s="271" t="s">
        <v>70</v>
      </c>
      <c r="I123" s="270" t="s">
        <v>29</v>
      </c>
      <c r="J123" s="270" t="s">
        <v>138</v>
      </c>
      <c r="K123" s="272" t="s">
        <v>62</v>
      </c>
      <c r="L123" s="271" t="s">
        <v>63</v>
      </c>
      <c r="M123" s="277" t="s">
        <v>1454</v>
      </c>
      <c r="N123" s="270" t="s">
        <v>64</v>
      </c>
      <c r="O123" s="278"/>
      <c r="P123" s="278"/>
      <c r="Q123" s="278"/>
    </row>
    <row r="124" spans="1:17" ht="30" x14ac:dyDescent="0.25">
      <c r="A124" s="88">
        <v>28</v>
      </c>
      <c r="B124" s="279" t="s">
        <v>157</v>
      </c>
      <c r="C124" s="280">
        <v>1</v>
      </c>
      <c r="D124" s="281">
        <v>1</v>
      </c>
      <c r="E124" s="282" t="s">
        <v>25</v>
      </c>
      <c r="F124" s="283" t="s">
        <v>26</v>
      </c>
      <c r="G124" s="282" t="s">
        <v>69</v>
      </c>
      <c r="H124" s="282" t="s">
        <v>70</v>
      </c>
      <c r="I124" s="280" t="s">
        <v>21</v>
      </c>
      <c r="J124" s="280"/>
      <c r="K124" s="283" t="s">
        <v>62</v>
      </c>
      <c r="L124" s="282" t="s">
        <v>63</v>
      </c>
      <c r="M124" s="279" t="s">
        <v>1452</v>
      </c>
      <c r="N124" s="282" t="s">
        <v>24</v>
      </c>
      <c r="O124" s="284">
        <v>463268.6</v>
      </c>
      <c r="P124" s="284">
        <v>154422.87</v>
      </c>
      <c r="Q124" s="284">
        <f>O124+P124</f>
        <v>617691.47</v>
      </c>
    </row>
    <row r="125" spans="1:17" ht="30" x14ac:dyDescent="0.25">
      <c r="A125" s="94"/>
      <c r="B125" s="285"/>
      <c r="C125" s="281">
        <v>1</v>
      </c>
      <c r="D125" s="280">
        <v>1</v>
      </c>
      <c r="E125" s="282" t="s">
        <v>17</v>
      </c>
      <c r="F125" s="283" t="s">
        <v>18</v>
      </c>
      <c r="G125" s="282" t="s">
        <v>69</v>
      </c>
      <c r="H125" s="282" t="s">
        <v>70</v>
      </c>
      <c r="I125" s="280" t="s">
        <v>21</v>
      </c>
      <c r="J125" s="280"/>
      <c r="K125" s="283" t="s">
        <v>62</v>
      </c>
      <c r="L125" s="282" t="s">
        <v>63</v>
      </c>
      <c r="M125" s="285" t="s">
        <v>1454</v>
      </c>
      <c r="N125" s="282" t="s">
        <v>24</v>
      </c>
      <c r="O125" s="286"/>
      <c r="P125" s="286"/>
      <c r="Q125" s="286"/>
    </row>
    <row r="126" spans="1:17" ht="45" x14ac:dyDescent="0.25">
      <c r="A126" s="98"/>
      <c r="B126" s="287"/>
      <c r="C126" s="280">
        <v>1</v>
      </c>
      <c r="D126" s="280">
        <v>1</v>
      </c>
      <c r="E126" s="282" t="s">
        <v>67</v>
      </c>
      <c r="F126" s="283" t="s">
        <v>139</v>
      </c>
      <c r="G126" s="282" t="s">
        <v>69</v>
      </c>
      <c r="H126" s="282" t="s">
        <v>70</v>
      </c>
      <c r="I126" s="280" t="s">
        <v>29</v>
      </c>
      <c r="J126" s="280" t="s">
        <v>138</v>
      </c>
      <c r="K126" s="283" t="s">
        <v>62</v>
      </c>
      <c r="L126" s="282" t="s">
        <v>63</v>
      </c>
      <c r="M126" s="287" t="s">
        <v>1454</v>
      </c>
      <c r="N126" s="282" t="s">
        <v>24</v>
      </c>
      <c r="O126" s="288"/>
      <c r="P126" s="288"/>
      <c r="Q126" s="288"/>
    </row>
    <row r="127" spans="1:17" customFormat="1" ht="45" x14ac:dyDescent="0.25">
      <c r="A127" s="17">
        <v>29</v>
      </c>
      <c r="B127" s="289" t="s">
        <v>16</v>
      </c>
      <c r="C127" s="290">
        <v>1</v>
      </c>
      <c r="D127" s="291">
        <v>1</v>
      </c>
      <c r="E127" s="292" t="s">
        <v>25</v>
      </c>
      <c r="F127" s="293" t="s">
        <v>26</v>
      </c>
      <c r="G127" s="292" t="s">
        <v>59</v>
      </c>
      <c r="H127" s="292" t="s">
        <v>60</v>
      </c>
      <c r="I127" s="290" t="s">
        <v>21</v>
      </c>
      <c r="J127" s="290"/>
      <c r="K127" s="293" t="s">
        <v>22</v>
      </c>
      <c r="L127" s="292" t="s">
        <v>23</v>
      </c>
      <c r="M127" s="294"/>
      <c r="N127" s="292" t="s">
        <v>83</v>
      </c>
      <c r="O127" s="294">
        <v>33230.03</v>
      </c>
      <c r="P127" s="294">
        <v>11076.68</v>
      </c>
      <c r="Q127" s="294">
        <v>44306.71</v>
      </c>
    </row>
    <row r="128" spans="1:17" customFormat="1" ht="45" x14ac:dyDescent="0.25">
      <c r="A128" s="24"/>
      <c r="B128" s="295"/>
      <c r="C128" s="291">
        <v>1</v>
      </c>
      <c r="D128" s="290">
        <v>1</v>
      </c>
      <c r="E128" s="292" t="s">
        <v>42</v>
      </c>
      <c r="F128" s="293" t="s">
        <v>158</v>
      </c>
      <c r="G128" s="292" t="s">
        <v>59</v>
      </c>
      <c r="H128" s="292" t="s">
        <v>60</v>
      </c>
      <c r="I128" s="290" t="s">
        <v>29</v>
      </c>
      <c r="J128" s="290" t="s">
        <v>30</v>
      </c>
      <c r="K128" s="293" t="s">
        <v>22</v>
      </c>
      <c r="L128" s="292" t="s">
        <v>23</v>
      </c>
      <c r="M128" s="296"/>
      <c r="N128" s="292" t="s">
        <v>83</v>
      </c>
      <c r="O128" s="296"/>
      <c r="P128" s="296"/>
      <c r="Q128" s="296"/>
    </row>
    <row r="129" spans="1:17" customFormat="1" ht="45" x14ac:dyDescent="0.25">
      <c r="A129" s="27"/>
      <c r="B129" s="297"/>
      <c r="C129" s="290">
        <v>1</v>
      </c>
      <c r="D129" s="290">
        <v>1</v>
      </c>
      <c r="E129" s="292" t="s">
        <v>17</v>
      </c>
      <c r="F129" s="293" t="s">
        <v>18</v>
      </c>
      <c r="G129" s="292" t="s">
        <v>59</v>
      </c>
      <c r="H129" s="292" t="s">
        <v>60</v>
      </c>
      <c r="I129" s="290" t="s">
        <v>21</v>
      </c>
      <c r="J129" s="290"/>
      <c r="K129" s="293" t="s">
        <v>22</v>
      </c>
      <c r="L129" s="292" t="s">
        <v>23</v>
      </c>
      <c r="M129" s="298"/>
      <c r="N129" s="292" t="s">
        <v>83</v>
      </c>
      <c r="O129" s="298"/>
      <c r="P129" s="298"/>
      <c r="Q129" s="298"/>
    </row>
    <row r="130" spans="1:17" ht="30" x14ac:dyDescent="0.25">
      <c r="A130" s="88">
        <v>30</v>
      </c>
      <c r="B130" s="299" t="s">
        <v>159</v>
      </c>
      <c r="C130" s="300">
        <v>1</v>
      </c>
      <c r="D130" s="300">
        <v>1</v>
      </c>
      <c r="E130" s="301" t="s">
        <v>25</v>
      </c>
      <c r="F130" s="302" t="s">
        <v>26</v>
      </c>
      <c r="G130" s="301" t="s">
        <v>69</v>
      </c>
      <c r="H130" s="301" t="s">
        <v>70</v>
      </c>
      <c r="I130" s="303" t="s">
        <v>21</v>
      </c>
      <c r="J130" s="303"/>
      <c r="K130" s="302" t="s">
        <v>62</v>
      </c>
      <c r="L130" s="301" t="s">
        <v>63</v>
      </c>
      <c r="M130" s="299" t="s">
        <v>1453</v>
      </c>
      <c r="N130" s="301" t="s">
        <v>79</v>
      </c>
      <c r="O130" s="304">
        <v>29880.03</v>
      </c>
      <c r="P130" s="304">
        <v>9960.01</v>
      </c>
      <c r="Q130" s="304">
        <v>39840.04</v>
      </c>
    </row>
    <row r="131" spans="1:17" ht="45" x14ac:dyDescent="0.25">
      <c r="A131" s="94"/>
      <c r="B131" s="305"/>
      <c r="C131" s="303">
        <v>1</v>
      </c>
      <c r="D131" s="303">
        <v>1</v>
      </c>
      <c r="E131" s="301" t="s">
        <v>76</v>
      </c>
      <c r="F131" s="302" t="s">
        <v>160</v>
      </c>
      <c r="G131" s="301" t="s">
        <v>69</v>
      </c>
      <c r="H131" s="301" t="s">
        <v>70</v>
      </c>
      <c r="I131" s="303" t="s">
        <v>155</v>
      </c>
      <c r="J131" s="303" t="s">
        <v>138</v>
      </c>
      <c r="K131" s="302" t="s">
        <v>62</v>
      </c>
      <c r="L131" s="301" t="s">
        <v>63</v>
      </c>
      <c r="M131" s="305" t="s">
        <v>1454</v>
      </c>
      <c r="N131" s="301" t="s">
        <v>79</v>
      </c>
      <c r="O131" s="306"/>
      <c r="P131" s="306"/>
      <c r="Q131" s="306"/>
    </row>
    <row r="132" spans="1:17" ht="30" x14ac:dyDescent="0.25">
      <c r="A132" s="98"/>
      <c r="B132" s="307"/>
      <c r="C132" s="300">
        <v>1</v>
      </c>
      <c r="D132" s="303">
        <v>1</v>
      </c>
      <c r="E132" s="301" t="s">
        <v>17</v>
      </c>
      <c r="F132" s="302" t="s">
        <v>18</v>
      </c>
      <c r="G132" s="301" t="s">
        <v>69</v>
      </c>
      <c r="H132" s="301" t="s">
        <v>70</v>
      </c>
      <c r="I132" s="303" t="s">
        <v>21</v>
      </c>
      <c r="J132" s="303"/>
      <c r="K132" s="302" t="s">
        <v>62</v>
      </c>
      <c r="L132" s="301" t="s">
        <v>63</v>
      </c>
      <c r="M132" s="307" t="s">
        <v>1454</v>
      </c>
      <c r="N132" s="301" t="s">
        <v>79</v>
      </c>
      <c r="O132" s="308"/>
      <c r="P132" s="308"/>
      <c r="Q132" s="308"/>
    </row>
    <row r="133" spans="1:17" customFormat="1" ht="45" x14ac:dyDescent="0.25">
      <c r="A133" s="17">
        <v>31</v>
      </c>
      <c r="B133" s="181" t="s">
        <v>16</v>
      </c>
      <c r="C133" s="182">
        <v>1</v>
      </c>
      <c r="D133" s="182">
        <v>1</v>
      </c>
      <c r="E133" s="183" t="s">
        <v>76</v>
      </c>
      <c r="F133" s="184" t="s">
        <v>156</v>
      </c>
      <c r="G133" s="183" t="s">
        <v>69</v>
      </c>
      <c r="H133" s="183" t="s">
        <v>70</v>
      </c>
      <c r="I133" s="182" t="s">
        <v>155</v>
      </c>
      <c r="J133" s="182" t="s">
        <v>138</v>
      </c>
      <c r="K133" s="184" t="s">
        <v>22</v>
      </c>
      <c r="L133" s="183" t="s">
        <v>23</v>
      </c>
      <c r="M133" s="185"/>
      <c r="N133" s="183" t="s">
        <v>161</v>
      </c>
      <c r="O133" s="185">
        <v>18691.48</v>
      </c>
      <c r="P133" s="185">
        <v>6230.49</v>
      </c>
      <c r="Q133" s="185">
        <f>O133+P133</f>
        <v>24921.97</v>
      </c>
    </row>
    <row r="134" spans="1:17" customFormat="1" ht="45" x14ac:dyDescent="0.25">
      <c r="A134" s="24"/>
      <c r="B134" s="186"/>
      <c r="C134" s="182">
        <v>1</v>
      </c>
      <c r="D134" s="182">
        <v>1</v>
      </c>
      <c r="E134" s="183" t="s">
        <v>17</v>
      </c>
      <c r="F134" s="184" t="s">
        <v>18</v>
      </c>
      <c r="G134" s="183" t="s">
        <v>69</v>
      </c>
      <c r="H134" s="183" t="s">
        <v>70</v>
      </c>
      <c r="I134" s="182" t="s">
        <v>21</v>
      </c>
      <c r="J134" s="182"/>
      <c r="K134" s="184" t="s">
        <v>22</v>
      </c>
      <c r="L134" s="183" t="s">
        <v>23</v>
      </c>
      <c r="M134" s="188"/>
      <c r="N134" s="183" t="s">
        <v>161</v>
      </c>
      <c r="O134" s="188"/>
      <c r="P134" s="188"/>
      <c r="Q134" s="188"/>
    </row>
    <row r="135" spans="1:17" customFormat="1" ht="45" x14ac:dyDescent="0.25">
      <c r="A135" s="27"/>
      <c r="B135" s="189"/>
      <c r="C135" s="182">
        <v>1</v>
      </c>
      <c r="D135" s="182">
        <v>1</v>
      </c>
      <c r="E135" s="183" t="s">
        <v>25</v>
      </c>
      <c r="F135" s="184" t="s">
        <v>26</v>
      </c>
      <c r="G135" s="183" t="s">
        <v>69</v>
      </c>
      <c r="H135" s="183" t="s">
        <v>70</v>
      </c>
      <c r="I135" s="182" t="s">
        <v>21</v>
      </c>
      <c r="J135" s="182"/>
      <c r="K135" s="184" t="s">
        <v>22</v>
      </c>
      <c r="L135" s="183" t="s">
        <v>23</v>
      </c>
      <c r="M135" s="190"/>
      <c r="N135" s="183" t="s">
        <v>161</v>
      </c>
      <c r="O135" s="190"/>
      <c r="P135" s="190"/>
      <c r="Q135" s="190"/>
    </row>
    <row r="136" spans="1:17" customFormat="1" ht="45" x14ac:dyDescent="0.25">
      <c r="A136" s="17">
        <v>32</v>
      </c>
      <c r="B136" s="78" t="s">
        <v>16</v>
      </c>
      <c r="C136" s="79">
        <v>1</v>
      </c>
      <c r="D136" s="84">
        <v>1</v>
      </c>
      <c r="E136" s="80" t="s">
        <v>17</v>
      </c>
      <c r="F136" s="81" t="s">
        <v>18</v>
      </c>
      <c r="G136" s="80" t="s">
        <v>19</v>
      </c>
      <c r="H136" s="80" t="s">
        <v>20</v>
      </c>
      <c r="I136" s="79" t="s">
        <v>21</v>
      </c>
      <c r="J136" s="79"/>
      <c r="K136" s="81" t="s">
        <v>22</v>
      </c>
      <c r="L136" s="80" t="s">
        <v>23</v>
      </c>
      <c r="M136" s="82"/>
      <c r="N136" s="80" t="s">
        <v>162</v>
      </c>
      <c r="O136" s="82">
        <v>32655.26</v>
      </c>
      <c r="P136" s="82">
        <v>10885.08</v>
      </c>
      <c r="Q136" s="82">
        <f>O136+P136</f>
        <v>43540.34</v>
      </c>
    </row>
    <row r="137" spans="1:17" customFormat="1" ht="45" x14ac:dyDescent="0.25">
      <c r="A137" s="24"/>
      <c r="B137" s="83"/>
      <c r="C137" s="84">
        <v>1</v>
      </c>
      <c r="D137" s="79">
        <v>1</v>
      </c>
      <c r="E137" s="80" t="s">
        <v>35</v>
      </c>
      <c r="F137" s="81" t="s">
        <v>163</v>
      </c>
      <c r="G137" s="80" t="s">
        <v>19</v>
      </c>
      <c r="H137" s="80" t="s">
        <v>20</v>
      </c>
      <c r="I137" s="79" t="s">
        <v>155</v>
      </c>
      <c r="J137" s="79" t="s">
        <v>30</v>
      </c>
      <c r="K137" s="81" t="s">
        <v>22</v>
      </c>
      <c r="L137" s="80" t="s">
        <v>23</v>
      </c>
      <c r="M137" s="85"/>
      <c r="N137" s="80" t="s">
        <v>162</v>
      </c>
      <c r="O137" s="85"/>
      <c r="P137" s="85"/>
      <c r="Q137" s="85"/>
    </row>
    <row r="138" spans="1:17" customFormat="1" ht="45" x14ac:dyDescent="0.25">
      <c r="A138" s="27"/>
      <c r="B138" s="86"/>
      <c r="C138" s="79">
        <v>1</v>
      </c>
      <c r="D138" s="79">
        <v>1</v>
      </c>
      <c r="E138" s="80" t="s">
        <v>25</v>
      </c>
      <c r="F138" s="81" t="s">
        <v>26</v>
      </c>
      <c r="G138" s="80" t="s">
        <v>19</v>
      </c>
      <c r="H138" s="80" t="s">
        <v>20</v>
      </c>
      <c r="I138" s="79" t="s">
        <v>21</v>
      </c>
      <c r="J138" s="79"/>
      <c r="K138" s="81" t="s">
        <v>22</v>
      </c>
      <c r="L138" s="80" t="s">
        <v>23</v>
      </c>
      <c r="M138" s="87"/>
      <c r="N138" s="80" t="s">
        <v>162</v>
      </c>
      <c r="O138" s="87"/>
      <c r="P138" s="87"/>
      <c r="Q138" s="87"/>
    </row>
    <row r="139" spans="1:17" customFormat="1" ht="45" x14ac:dyDescent="0.25">
      <c r="A139" s="309">
        <v>33</v>
      </c>
      <c r="B139" s="310" t="s">
        <v>16</v>
      </c>
      <c r="C139" s="162">
        <v>1</v>
      </c>
      <c r="D139" s="162">
        <v>2</v>
      </c>
      <c r="E139" s="163" t="s">
        <v>164</v>
      </c>
      <c r="F139" s="164" t="s">
        <v>165</v>
      </c>
      <c r="G139" s="163" t="s">
        <v>19</v>
      </c>
      <c r="H139" s="163" t="s">
        <v>20</v>
      </c>
      <c r="I139" s="162" t="s">
        <v>155</v>
      </c>
      <c r="J139" s="162" t="s">
        <v>166</v>
      </c>
      <c r="K139" s="164" t="s">
        <v>22</v>
      </c>
      <c r="L139" s="163" t="s">
        <v>23</v>
      </c>
      <c r="M139" s="162"/>
      <c r="N139" s="163" t="s">
        <v>79</v>
      </c>
      <c r="O139" s="162">
        <v>29667.37</v>
      </c>
      <c r="P139" s="162">
        <v>9889.1200000000008</v>
      </c>
      <c r="Q139" s="162">
        <f>O139+P139</f>
        <v>39556.49</v>
      </c>
    </row>
    <row r="140" spans="1:17" customFormat="1" ht="45" x14ac:dyDescent="0.25">
      <c r="A140" s="309">
        <v>34</v>
      </c>
      <c r="B140" s="311" t="s">
        <v>16</v>
      </c>
      <c r="C140" s="182">
        <v>1</v>
      </c>
      <c r="D140" s="182">
        <v>2</v>
      </c>
      <c r="E140" s="183" t="s">
        <v>164</v>
      </c>
      <c r="F140" s="184" t="s">
        <v>167</v>
      </c>
      <c r="G140" s="183" t="s">
        <v>19</v>
      </c>
      <c r="H140" s="183" t="s">
        <v>20</v>
      </c>
      <c r="I140" s="182" t="s">
        <v>155</v>
      </c>
      <c r="J140" s="182" t="s">
        <v>166</v>
      </c>
      <c r="K140" s="184" t="s">
        <v>22</v>
      </c>
      <c r="L140" s="183" t="s">
        <v>23</v>
      </c>
      <c r="M140" s="182"/>
      <c r="N140" s="183" t="s">
        <v>79</v>
      </c>
      <c r="O140" s="182">
        <v>29499.88</v>
      </c>
      <c r="P140" s="182">
        <v>9833.2999999999993</v>
      </c>
      <c r="Q140" s="182">
        <v>39333.18</v>
      </c>
    </row>
    <row r="141" spans="1:17" customFormat="1" ht="45" x14ac:dyDescent="0.25">
      <c r="A141" s="17">
        <v>35</v>
      </c>
      <c r="B141" s="312" t="s">
        <v>16</v>
      </c>
      <c r="C141" s="313">
        <v>1</v>
      </c>
      <c r="D141" s="313">
        <v>2</v>
      </c>
      <c r="E141" s="314" t="s">
        <v>25</v>
      </c>
      <c r="F141" s="315" t="s">
        <v>26</v>
      </c>
      <c r="G141" s="314" t="s">
        <v>19</v>
      </c>
      <c r="H141" s="314" t="s">
        <v>20</v>
      </c>
      <c r="I141" s="313" t="s">
        <v>21</v>
      </c>
      <c r="J141" s="313"/>
      <c r="K141" s="315" t="s">
        <v>22</v>
      </c>
      <c r="L141" s="314" t="s">
        <v>23</v>
      </c>
      <c r="M141" s="316"/>
      <c r="N141" s="314" t="s">
        <v>83</v>
      </c>
      <c r="O141" s="316">
        <v>16406.59</v>
      </c>
      <c r="P141" s="316">
        <v>5468.86</v>
      </c>
      <c r="Q141" s="316">
        <f>O141+P141</f>
        <v>21875.45</v>
      </c>
    </row>
    <row r="142" spans="1:17" customFormat="1" ht="45" x14ac:dyDescent="0.25">
      <c r="A142" s="24"/>
      <c r="B142" s="317"/>
      <c r="C142" s="313">
        <v>1</v>
      </c>
      <c r="D142" s="313">
        <v>2</v>
      </c>
      <c r="E142" s="314" t="s">
        <v>17</v>
      </c>
      <c r="F142" s="315" t="s">
        <v>18</v>
      </c>
      <c r="G142" s="314" t="s">
        <v>19</v>
      </c>
      <c r="H142" s="314" t="s">
        <v>20</v>
      </c>
      <c r="I142" s="313" t="s">
        <v>21</v>
      </c>
      <c r="J142" s="313"/>
      <c r="K142" s="315" t="s">
        <v>22</v>
      </c>
      <c r="L142" s="314" t="s">
        <v>23</v>
      </c>
      <c r="M142" s="318"/>
      <c r="N142" s="314" t="s">
        <v>83</v>
      </c>
      <c r="O142" s="318"/>
      <c r="P142" s="318"/>
      <c r="Q142" s="318"/>
    </row>
    <row r="143" spans="1:17" customFormat="1" ht="45" x14ac:dyDescent="0.25">
      <c r="A143" s="27"/>
      <c r="B143" s="319"/>
      <c r="C143" s="313">
        <v>1</v>
      </c>
      <c r="D143" s="313">
        <v>2</v>
      </c>
      <c r="E143" s="314" t="s">
        <v>164</v>
      </c>
      <c r="F143" s="315" t="s">
        <v>165</v>
      </c>
      <c r="G143" s="314" t="s">
        <v>19</v>
      </c>
      <c r="H143" s="314" t="s">
        <v>20</v>
      </c>
      <c r="I143" s="313" t="s">
        <v>155</v>
      </c>
      <c r="J143" s="313" t="s">
        <v>166</v>
      </c>
      <c r="K143" s="315" t="s">
        <v>22</v>
      </c>
      <c r="L143" s="314" t="s">
        <v>23</v>
      </c>
      <c r="M143" s="320"/>
      <c r="N143" s="314" t="s">
        <v>83</v>
      </c>
      <c r="O143" s="320"/>
      <c r="P143" s="320"/>
      <c r="Q143" s="320"/>
    </row>
    <row r="144" spans="1:17" customFormat="1" ht="45" x14ac:dyDescent="0.25">
      <c r="A144" s="17">
        <v>36</v>
      </c>
      <c r="B144" s="161" t="s">
        <v>16</v>
      </c>
      <c r="C144" s="162">
        <v>1</v>
      </c>
      <c r="D144" s="162">
        <v>2</v>
      </c>
      <c r="E144" s="163" t="s">
        <v>164</v>
      </c>
      <c r="F144" s="164" t="s">
        <v>165</v>
      </c>
      <c r="G144" s="163" t="s">
        <v>19</v>
      </c>
      <c r="H144" s="163" t="s">
        <v>20</v>
      </c>
      <c r="I144" s="162" t="s">
        <v>155</v>
      </c>
      <c r="J144" s="162" t="s">
        <v>166</v>
      </c>
      <c r="K144" s="164" t="s">
        <v>22</v>
      </c>
      <c r="L144" s="163" t="s">
        <v>23</v>
      </c>
      <c r="M144" s="165"/>
      <c r="N144" s="163" t="s">
        <v>64</v>
      </c>
      <c r="O144" s="165">
        <v>27607.97</v>
      </c>
      <c r="P144" s="165">
        <v>9202.65</v>
      </c>
      <c r="Q144" s="165">
        <v>36810.620000000003</v>
      </c>
    </row>
    <row r="145" spans="1:17" customFormat="1" ht="45" x14ac:dyDescent="0.25">
      <c r="A145" s="24"/>
      <c r="B145" s="166"/>
      <c r="C145" s="162">
        <v>1</v>
      </c>
      <c r="D145" s="162">
        <v>2</v>
      </c>
      <c r="E145" s="163" t="s">
        <v>25</v>
      </c>
      <c r="F145" s="164" t="s">
        <v>26</v>
      </c>
      <c r="G145" s="163" t="s">
        <v>19</v>
      </c>
      <c r="H145" s="163" t="s">
        <v>20</v>
      </c>
      <c r="I145" s="162" t="s">
        <v>21</v>
      </c>
      <c r="J145" s="162"/>
      <c r="K145" s="164" t="s">
        <v>22</v>
      </c>
      <c r="L145" s="163" t="s">
        <v>23</v>
      </c>
      <c r="M145" s="168"/>
      <c r="N145" s="163" t="s">
        <v>64</v>
      </c>
      <c r="O145" s="168"/>
      <c r="P145" s="168"/>
      <c r="Q145" s="168"/>
    </row>
    <row r="146" spans="1:17" customFormat="1" ht="45" x14ac:dyDescent="0.25">
      <c r="A146" s="27"/>
      <c r="B146" s="169"/>
      <c r="C146" s="162">
        <v>1</v>
      </c>
      <c r="D146" s="162">
        <v>2</v>
      </c>
      <c r="E146" s="163" t="s">
        <v>17</v>
      </c>
      <c r="F146" s="164" t="s">
        <v>18</v>
      </c>
      <c r="G146" s="163" t="s">
        <v>19</v>
      </c>
      <c r="H146" s="163" t="s">
        <v>20</v>
      </c>
      <c r="I146" s="162" t="s">
        <v>21</v>
      </c>
      <c r="J146" s="162"/>
      <c r="K146" s="164" t="s">
        <v>22</v>
      </c>
      <c r="L146" s="163" t="s">
        <v>23</v>
      </c>
      <c r="M146" s="170"/>
      <c r="N146" s="163" t="s">
        <v>64</v>
      </c>
      <c r="O146" s="170"/>
      <c r="P146" s="170"/>
      <c r="Q146" s="170"/>
    </row>
    <row r="147" spans="1:17" customFormat="1" ht="45" x14ac:dyDescent="0.25">
      <c r="A147" s="17">
        <v>37</v>
      </c>
      <c r="B147" s="68" t="s">
        <v>16</v>
      </c>
      <c r="C147" s="69">
        <v>1</v>
      </c>
      <c r="D147" s="69">
        <v>2</v>
      </c>
      <c r="E147" s="71" t="s">
        <v>17</v>
      </c>
      <c r="F147" s="72" t="s">
        <v>18</v>
      </c>
      <c r="G147" s="71" t="s">
        <v>19</v>
      </c>
      <c r="H147" s="71" t="s">
        <v>20</v>
      </c>
      <c r="I147" s="69" t="s">
        <v>21</v>
      </c>
      <c r="J147" s="69"/>
      <c r="K147" s="72" t="s">
        <v>22</v>
      </c>
      <c r="L147" s="71" t="s">
        <v>23</v>
      </c>
      <c r="M147" s="73"/>
      <c r="N147" s="71" t="s">
        <v>162</v>
      </c>
      <c r="O147" s="73">
        <v>35113.300000000003</v>
      </c>
      <c r="P147" s="73">
        <v>11704.44</v>
      </c>
      <c r="Q147" s="73">
        <v>46817.74</v>
      </c>
    </row>
    <row r="148" spans="1:17" customFormat="1" ht="45" x14ac:dyDescent="0.25">
      <c r="A148" s="24"/>
      <c r="B148" s="74"/>
      <c r="C148" s="69">
        <v>1</v>
      </c>
      <c r="D148" s="69">
        <v>2</v>
      </c>
      <c r="E148" s="71" t="s">
        <v>164</v>
      </c>
      <c r="F148" s="72" t="s">
        <v>168</v>
      </c>
      <c r="G148" s="71" t="s">
        <v>19</v>
      </c>
      <c r="H148" s="71" t="s">
        <v>20</v>
      </c>
      <c r="I148" s="69" t="s">
        <v>155</v>
      </c>
      <c r="J148" s="69" t="s">
        <v>166</v>
      </c>
      <c r="K148" s="72" t="s">
        <v>22</v>
      </c>
      <c r="L148" s="71" t="s">
        <v>23</v>
      </c>
      <c r="M148" s="75"/>
      <c r="N148" s="71" t="s">
        <v>162</v>
      </c>
      <c r="O148" s="75"/>
      <c r="P148" s="75"/>
      <c r="Q148" s="75"/>
    </row>
    <row r="149" spans="1:17" customFormat="1" ht="45" x14ac:dyDescent="0.25">
      <c r="A149" s="27"/>
      <c r="B149" s="76"/>
      <c r="C149" s="69">
        <v>1</v>
      </c>
      <c r="D149" s="69">
        <v>2</v>
      </c>
      <c r="E149" s="71" t="s">
        <v>25</v>
      </c>
      <c r="F149" s="72" t="s">
        <v>26</v>
      </c>
      <c r="G149" s="71" t="s">
        <v>19</v>
      </c>
      <c r="H149" s="71" t="s">
        <v>20</v>
      </c>
      <c r="I149" s="69" t="s">
        <v>21</v>
      </c>
      <c r="J149" s="69"/>
      <c r="K149" s="72" t="s">
        <v>22</v>
      </c>
      <c r="L149" s="71" t="s">
        <v>23</v>
      </c>
      <c r="M149" s="77"/>
      <c r="N149" s="71" t="s">
        <v>162</v>
      </c>
      <c r="O149" s="77"/>
      <c r="P149" s="77"/>
      <c r="Q149" s="77"/>
    </row>
    <row r="150" spans="1:17" customFormat="1" ht="45" x14ac:dyDescent="0.25">
      <c r="A150" s="17">
        <v>38</v>
      </c>
      <c r="B150" s="18" t="s">
        <v>16</v>
      </c>
      <c r="C150" s="20">
        <v>1</v>
      </c>
      <c r="D150" s="20">
        <v>2</v>
      </c>
      <c r="E150" s="21" t="s">
        <v>17</v>
      </c>
      <c r="F150" s="22" t="s">
        <v>18</v>
      </c>
      <c r="G150" s="21" t="s">
        <v>69</v>
      </c>
      <c r="H150" s="21" t="s">
        <v>70</v>
      </c>
      <c r="I150" s="20" t="s">
        <v>21</v>
      </c>
      <c r="J150" s="20"/>
      <c r="K150" s="22" t="s">
        <v>22</v>
      </c>
      <c r="L150" s="21" t="s">
        <v>23</v>
      </c>
      <c r="M150" s="321"/>
      <c r="N150" s="21" t="s">
        <v>169</v>
      </c>
      <c r="O150" s="321">
        <v>11494.94</v>
      </c>
      <c r="P150" s="321">
        <v>3831.25</v>
      </c>
      <c r="Q150" s="321">
        <f>O150+P150</f>
        <v>15326.19</v>
      </c>
    </row>
    <row r="151" spans="1:17" customFormat="1" ht="45" x14ac:dyDescent="0.25">
      <c r="A151" s="27"/>
      <c r="B151" s="28"/>
      <c r="C151" s="20">
        <v>1</v>
      </c>
      <c r="D151" s="20">
        <v>2</v>
      </c>
      <c r="E151" s="21" t="s">
        <v>164</v>
      </c>
      <c r="F151" s="22" t="s">
        <v>167</v>
      </c>
      <c r="G151" s="21" t="s">
        <v>69</v>
      </c>
      <c r="H151" s="21" t="s">
        <v>70</v>
      </c>
      <c r="I151" s="20" t="s">
        <v>155</v>
      </c>
      <c r="J151" s="20" t="s">
        <v>166</v>
      </c>
      <c r="K151" s="22" t="s">
        <v>22</v>
      </c>
      <c r="L151" s="21" t="s">
        <v>23</v>
      </c>
      <c r="M151" s="322"/>
      <c r="N151" s="21" t="s">
        <v>169</v>
      </c>
      <c r="O151" s="322"/>
      <c r="P151" s="322"/>
      <c r="Q151" s="322"/>
    </row>
    <row r="152" spans="1:17" customFormat="1" ht="45" x14ac:dyDescent="0.25">
      <c r="A152" s="17">
        <v>39</v>
      </c>
      <c r="B152" s="181" t="s">
        <v>16</v>
      </c>
      <c r="C152" s="182">
        <v>1</v>
      </c>
      <c r="D152" s="182">
        <v>2</v>
      </c>
      <c r="E152" s="183" t="s">
        <v>164</v>
      </c>
      <c r="F152" s="184" t="s">
        <v>167</v>
      </c>
      <c r="G152" s="183" t="s">
        <v>19</v>
      </c>
      <c r="H152" s="183" t="s">
        <v>20</v>
      </c>
      <c r="I152" s="182" t="s">
        <v>155</v>
      </c>
      <c r="J152" s="182" t="s">
        <v>166</v>
      </c>
      <c r="K152" s="184" t="s">
        <v>22</v>
      </c>
      <c r="L152" s="183" t="s">
        <v>23</v>
      </c>
      <c r="M152" s="185"/>
      <c r="N152" s="183" t="s">
        <v>83</v>
      </c>
      <c r="O152" s="185">
        <v>25454.74</v>
      </c>
      <c r="P152" s="185">
        <v>8484.92</v>
      </c>
      <c r="Q152" s="185">
        <v>33939.660000000003</v>
      </c>
    </row>
    <row r="153" spans="1:17" customFormat="1" ht="45" x14ac:dyDescent="0.25">
      <c r="A153" s="24"/>
      <c r="B153" s="186"/>
      <c r="C153" s="182">
        <v>1</v>
      </c>
      <c r="D153" s="182">
        <v>2</v>
      </c>
      <c r="E153" s="183" t="s">
        <v>25</v>
      </c>
      <c r="F153" s="184" t="s">
        <v>26</v>
      </c>
      <c r="G153" s="183" t="s">
        <v>19</v>
      </c>
      <c r="H153" s="183" t="s">
        <v>20</v>
      </c>
      <c r="I153" s="182" t="s">
        <v>21</v>
      </c>
      <c r="J153" s="182"/>
      <c r="K153" s="184" t="s">
        <v>22</v>
      </c>
      <c r="L153" s="183" t="s">
        <v>23</v>
      </c>
      <c r="M153" s="188"/>
      <c r="N153" s="183" t="s">
        <v>83</v>
      </c>
      <c r="O153" s="188"/>
      <c r="P153" s="188"/>
      <c r="Q153" s="188"/>
    </row>
    <row r="154" spans="1:17" customFormat="1" ht="45" x14ac:dyDescent="0.25">
      <c r="A154" s="27"/>
      <c r="B154" s="189"/>
      <c r="C154" s="182">
        <v>1</v>
      </c>
      <c r="D154" s="182">
        <v>2</v>
      </c>
      <c r="E154" s="183" t="s">
        <v>17</v>
      </c>
      <c r="F154" s="184" t="s">
        <v>18</v>
      </c>
      <c r="G154" s="183" t="s">
        <v>19</v>
      </c>
      <c r="H154" s="183" t="s">
        <v>20</v>
      </c>
      <c r="I154" s="182" t="s">
        <v>21</v>
      </c>
      <c r="J154" s="182"/>
      <c r="K154" s="184" t="s">
        <v>22</v>
      </c>
      <c r="L154" s="183" t="s">
        <v>23</v>
      </c>
      <c r="M154" s="190"/>
      <c r="N154" s="183" t="s">
        <v>83</v>
      </c>
      <c r="O154" s="190"/>
      <c r="P154" s="190"/>
      <c r="Q154" s="190"/>
    </row>
    <row r="155" spans="1:17" customFormat="1" ht="45" x14ac:dyDescent="0.25">
      <c r="A155" s="17">
        <v>40</v>
      </c>
      <c r="B155" s="41" t="s">
        <v>16</v>
      </c>
      <c r="C155" s="42">
        <v>1</v>
      </c>
      <c r="D155" s="42">
        <v>2</v>
      </c>
      <c r="E155" s="43" t="s">
        <v>164</v>
      </c>
      <c r="F155" s="44" t="s">
        <v>170</v>
      </c>
      <c r="G155" s="43" t="s">
        <v>19</v>
      </c>
      <c r="H155" s="43" t="s">
        <v>20</v>
      </c>
      <c r="I155" s="42" t="s">
        <v>155</v>
      </c>
      <c r="J155" s="42" t="s">
        <v>166</v>
      </c>
      <c r="K155" s="44" t="s">
        <v>22</v>
      </c>
      <c r="L155" s="43" t="s">
        <v>23</v>
      </c>
      <c r="M155" s="323"/>
      <c r="N155" s="43" t="s">
        <v>48</v>
      </c>
      <c r="O155" s="323">
        <v>28646.63</v>
      </c>
      <c r="P155" s="323">
        <v>9548.8799999999992</v>
      </c>
      <c r="Q155" s="323">
        <v>38195.51</v>
      </c>
    </row>
    <row r="156" spans="1:17" customFormat="1" ht="45" x14ac:dyDescent="0.25">
      <c r="A156" s="24"/>
      <c r="B156" s="46"/>
      <c r="C156" s="42">
        <v>1</v>
      </c>
      <c r="D156" s="42">
        <v>2</v>
      </c>
      <c r="E156" s="43" t="s">
        <v>25</v>
      </c>
      <c r="F156" s="44" t="s">
        <v>26</v>
      </c>
      <c r="G156" s="43" t="s">
        <v>19</v>
      </c>
      <c r="H156" s="43" t="s">
        <v>20</v>
      </c>
      <c r="I156" s="42" t="s">
        <v>21</v>
      </c>
      <c r="J156" s="42"/>
      <c r="K156" s="44" t="s">
        <v>22</v>
      </c>
      <c r="L156" s="43" t="s">
        <v>23</v>
      </c>
      <c r="M156" s="324"/>
      <c r="N156" s="43" t="s">
        <v>48</v>
      </c>
      <c r="O156" s="324"/>
      <c r="P156" s="324"/>
      <c r="Q156" s="324"/>
    </row>
    <row r="157" spans="1:17" customFormat="1" ht="45" x14ac:dyDescent="0.25">
      <c r="A157" s="27"/>
      <c r="B157" s="48"/>
      <c r="C157" s="42">
        <v>1</v>
      </c>
      <c r="D157" s="42">
        <v>2</v>
      </c>
      <c r="E157" s="43" t="s">
        <v>17</v>
      </c>
      <c r="F157" s="44" t="s">
        <v>18</v>
      </c>
      <c r="G157" s="43" t="s">
        <v>19</v>
      </c>
      <c r="H157" s="43" t="s">
        <v>20</v>
      </c>
      <c r="I157" s="42" t="s">
        <v>21</v>
      </c>
      <c r="J157" s="42"/>
      <c r="K157" s="44" t="s">
        <v>22</v>
      </c>
      <c r="L157" s="43" t="s">
        <v>23</v>
      </c>
      <c r="M157" s="325"/>
      <c r="N157" s="43" t="s">
        <v>48</v>
      </c>
      <c r="O157" s="325"/>
      <c r="P157" s="325"/>
      <c r="Q157" s="325"/>
    </row>
    <row r="158" spans="1:17" customFormat="1" ht="45" x14ac:dyDescent="0.25">
      <c r="A158" s="309">
        <v>41</v>
      </c>
      <c r="B158" s="314" t="s">
        <v>16</v>
      </c>
      <c r="C158" s="313">
        <v>1</v>
      </c>
      <c r="D158" s="313">
        <v>2</v>
      </c>
      <c r="E158" s="314" t="s">
        <v>164</v>
      </c>
      <c r="F158" s="315" t="s">
        <v>171</v>
      </c>
      <c r="G158" s="314" t="s">
        <v>69</v>
      </c>
      <c r="H158" s="314" t="s">
        <v>70</v>
      </c>
      <c r="I158" s="313" t="s">
        <v>155</v>
      </c>
      <c r="J158" s="313" t="s">
        <v>166</v>
      </c>
      <c r="K158" s="315" t="s">
        <v>22</v>
      </c>
      <c r="L158" s="314" t="s">
        <v>23</v>
      </c>
      <c r="M158" s="313"/>
      <c r="N158" s="313" t="s">
        <v>172</v>
      </c>
      <c r="O158" s="313">
        <v>9718.9</v>
      </c>
      <c r="P158" s="313">
        <v>3239.64</v>
      </c>
      <c r="Q158" s="313">
        <f>O158+P158</f>
        <v>12958.539999999999</v>
      </c>
    </row>
    <row r="159" spans="1:17" customFormat="1" ht="45" x14ac:dyDescent="0.25">
      <c r="A159" s="17">
        <v>42</v>
      </c>
      <c r="B159" s="326" t="s">
        <v>16</v>
      </c>
      <c r="C159" s="327">
        <v>1</v>
      </c>
      <c r="D159" s="327">
        <v>2</v>
      </c>
      <c r="E159" s="328" t="s">
        <v>164</v>
      </c>
      <c r="F159" s="329" t="s">
        <v>168</v>
      </c>
      <c r="G159" s="328" t="s">
        <v>19</v>
      </c>
      <c r="H159" s="328" t="s">
        <v>20</v>
      </c>
      <c r="I159" s="327"/>
      <c r="J159" s="327" t="s">
        <v>166</v>
      </c>
      <c r="K159" s="329" t="s">
        <v>22</v>
      </c>
      <c r="L159" s="328" t="s">
        <v>23</v>
      </c>
      <c r="M159" s="330"/>
      <c r="N159" s="328" t="s">
        <v>24</v>
      </c>
      <c r="O159" s="330">
        <v>17252</v>
      </c>
      <c r="P159" s="330">
        <v>5750.67</v>
      </c>
      <c r="Q159" s="330">
        <v>23002.67</v>
      </c>
    </row>
    <row r="160" spans="1:17" customFormat="1" ht="45" x14ac:dyDescent="0.25">
      <c r="A160" s="24"/>
      <c r="B160" s="331"/>
      <c r="C160" s="327">
        <v>1</v>
      </c>
      <c r="D160" s="327">
        <v>2</v>
      </c>
      <c r="E160" s="328" t="s">
        <v>25</v>
      </c>
      <c r="F160" s="329" t="s">
        <v>26</v>
      </c>
      <c r="G160" s="328" t="s">
        <v>19</v>
      </c>
      <c r="H160" s="328" t="s">
        <v>20</v>
      </c>
      <c r="I160" s="327" t="s">
        <v>21</v>
      </c>
      <c r="J160" s="327"/>
      <c r="K160" s="329" t="s">
        <v>22</v>
      </c>
      <c r="L160" s="328" t="s">
        <v>23</v>
      </c>
      <c r="M160" s="332"/>
      <c r="N160" s="328" t="s">
        <v>24</v>
      </c>
      <c r="O160" s="332"/>
      <c r="P160" s="332"/>
      <c r="Q160" s="332"/>
    </row>
    <row r="161" spans="1:17" customFormat="1" ht="45" x14ac:dyDescent="0.25">
      <c r="A161" s="27"/>
      <c r="B161" s="333"/>
      <c r="C161" s="327">
        <v>1</v>
      </c>
      <c r="D161" s="327">
        <v>2</v>
      </c>
      <c r="E161" s="328" t="s">
        <v>17</v>
      </c>
      <c r="F161" s="329" t="s">
        <v>18</v>
      </c>
      <c r="G161" s="328" t="s">
        <v>19</v>
      </c>
      <c r="H161" s="328" t="s">
        <v>20</v>
      </c>
      <c r="I161" s="327" t="s">
        <v>21</v>
      </c>
      <c r="J161" s="327"/>
      <c r="K161" s="329" t="s">
        <v>22</v>
      </c>
      <c r="L161" s="328" t="s">
        <v>23</v>
      </c>
      <c r="M161" s="334"/>
      <c r="N161" s="328" t="s">
        <v>24</v>
      </c>
      <c r="O161" s="334"/>
      <c r="P161" s="334"/>
      <c r="Q161" s="334"/>
    </row>
    <row r="162" spans="1:17" customFormat="1" ht="45" x14ac:dyDescent="0.25">
      <c r="A162" s="17">
        <v>43</v>
      </c>
      <c r="B162" s="335" t="s">
        <v>16</v>
      </c>
      <c r="C162" s="290">
        <v>1</v>
      </c>
      <c r="D162" s="290">
        <v>2</v>
      </c>
      <c r="E162" s="292" t="s">
        <v>25</v>
      </c>
      <c r="F162" s="293" t="s">
        <v>26</v>
      </c>
      <c r="G162" s="292" t="s">
        <v>19</v>
      </c>
      <c r="H162" s="292" t="s">
        <v>20</v>
      </c>
      <c r="I162" s="290" t="s">
        <v>21</v>
      </c>
      <c r="J162" s="290"/>
      <c r="K162" s="293" t="s">
        <v>22</v>
      </c>
      <c r="L162" s="292" t="s">
        <v>23</v>
      </c>
      <c r="M162" s="294"/>
      <c r="N162" s="292" t="s">
        <v>24</v>
      </c>
      <c r="O162" s="294">
        <v>16136.32</v>
      </c>
      <c r="P162" s="294">
        <v>5378.77</v>
      </c>
      <c r="Q162" s="294">
        <f>O162+P162</f>
        <v>21515.09</v>
      </c>
    </row>
    <row r="163" spans="1:17" customFormat="1" ht="45" x14ac:dyDescent="0.25">
      <c r="A163" s="24"/>
      <c r="B163" s="336"/>
      <c r="C163" s="290">
        <v>1</v>
      </c>
      <c r="D163" s="290">
        <v>2</v>
      </c>
      <c r="E163" s="292" t="s">
        <v>17</v>
      </c>
      <c r="F163" s="293" t="s">
        <v>18</v>
      </c>
      <c r="G163" s="292" t="s">
        <v>19</v>
      </c>
      <c r="H163" s="292" t="s">
        <v>20</v>
      </c>
      <c r="I163" s="290" t="s">
        <v>21</v>
      </c>
      <c r="J163" s="290"/>
      <c r="K163" s="293" t="s">
        <v>22</v>
      </c>
      <c r="L163" s="292" t="s">
        <v>23</v>
      </c>
      <c r="M163" s="296"/>
      <c r="N163" s="292" t="s">
        <v>24</v>
      </c>
      <c r="O163" s="296"/>
      <c r="P163" s="296"/>
      <c r="Q163" s="296"/>
    </row>
    <row r="164" spans="1:17" customFormat="1" ht="45" x14ac:dyDescent="0.25">
      <c r="A164" s="27"/>
      <c r="B164" s="337"/>
      <c r="C164" s="290">
        <v>1</v>
      </c>
      <c r="D164" s="290">
        <v>2</v>
      </c>
      <c r="E164" s="292" t="s">
        <v>164</v>
      </c>
      <c r="F164" s="293" t="s">
        <v>168</v>
      </c>
      <c r="G164" s="292" t="s">
        <v>19</v>
      </c>
      <c r="H164" s="292" t="s">
        <v>20</v>
      </c>
      <c r="I164" s="290" t="s">
        <v>155</v>
      </c>
      <c r="J164" s="290" t="s">
        <v>166</v>
      </c>
      <c r="K164" s="293" t="s">
        <v>22</v>
      </c>
      <c r="L164" s="292" t="s">
        <v>23</v>
      </c>
      <c r="M164" s="298"/>
      <c r="N164" s="292" t="s">
        <v>24</v>
      </c>
      <c r="O164" s="298"/>
      <c r="P164" s="298"/>
      <c r="Q164" s="298"/>
    </row>
    <row r="165" spans="1:17" customFormat="1" ht="45" x14ac:dyDescent="0.25">
      <c r="A165" s="17">
        <v>44</v>
      </c>
      <c r="B165" s="219" t="s">
        <v>16</v>
      </c>
      <c r="C165" s="221">
        <v>1</v>
      </c>
      <c r="D165" s="221">
        <v>2</v>
      </c>
      <c r="E165" s="222" t="s">
        <v>25</v>
      </c>
      <c r="F165" s="223" t="s">
        <v>26</v>
      </c>
      <c r="G165" s="222" t="s">
        <v>19</v>
      </c>
      <c r="H165" s="222" t="s">
        <v>20</v>
      </c>
      <c r="I165" s="221" t="s">
        <v>21</v>
      </c>
      <c r="J165" s="221"/>
      <c r="K165" s="223" t="s">
        <v>22</v>
      </c>
      <c r="L165" s="222" t="s">
        <v>23</v>
      </c>
      <c r="M165" s="224"/>
      <c r="N165" s="222" t="s">
        <v>82</v>
      </c>
      <c r="O165" s="224">
        <v>28446.36</v>
      </c>
      <c r="P165" s="224">
        <v>9482.1299999999992</v>
      </c>
      <c r="Q165" s="224">
        <v>37928.49</v>
      </c>
    </row>
    <row r="166" spans="1:17" customFormat="1" ht="45" x14ac:dyDescent="0.25">
      <c r="A166" s="24"/>
      <c r="B166" s="225"/>
      <c r="C166" s="221">
        <v>1</v>
      </c>
      <c r="D166" s="221">
        <v>2</v>
      </c>
      <c r="E166" s="222" t="s">
        <v>17</v>
      </c>
      <c r="F166" s="223" t="s">
        <v>18</v>
      </c>
      <c r="G166" s="222" t="s">
        <v>19</v>
      </c>
      <c r="H166" s="222" t="s">
        <v>20</v>
      </c>
      <c r="I166" s="221" t="s">
        <v>21</v>
      </c>
      <c r="J166" s="221"/>
      <c r="K166" s="223" t="s">
        <v>22</v>
      </c>
      <c r="L166" s="222" t="s">
        <v>23</v>
      </c>
      <c r="M166" s="226"/>
      <c r="N166" s="222" t="s">
        <v>82</v>
      </c>
      <c r="O166" s="226"/>
      <c r="P166" s="226"/>
      <c r="Q166" s="226"/>
    </row>
    <row r="167" spans="1:17" customFormat="1" ht="45" x14ac:dyDescent="0.25">
      <c r="A167" s="27"/>
      <c r="B167" s="227"/>
      <c r="C167" s="221">
        <v>1</v>
      </c>
      <c r="D167" s="221">
        <v>2</v>
      </c>
      <c r="E167" s="222" t="s">
        <v>164</v>
      </c>
      <c r="F167" s="223" t="s">
        <v>168</v>
      </c>
      <c r="G167" s="222" t="s">
        <v>19</v>
      </c>
      <c r="H167" s="222" t="s">
        <v>20</v>
      </c>
      <c r="I167" s="221" t="s">
        <v>155</v>
      </c>
      <c r="J167" s="221" t="s">
        <v>166</v>
      </c>
      <c r="K167" s="223" t="s">
        <v>22</v>
      </c>
      <c r="L167" s="222" t="s">
        <v>23</v>
      </c>
      <c r="M167" s="228"/>
      <c r="N167" s="222" t="s">
        <v>82</v>
      </c>
      <c r="O167" s="228"/>
      <c r="P167" s="228"/>
      <c r="Q167" s="228"/>
    </row>
    <row r="168" spans="1:17" customFormat="1" ht="45" x14ac:dyDescent="0.25">
      <c r="A168" s="309">
        <v>45</v>
      </c>
      <c r="B168" s="338" t="s">
        <v>16</v>
      </c>
      <c r="C168" s="339">
        <v>1</v>
      </c>
      <c r="D168" s="339">
        <v>2</v>
      </c>
      <c r="E168" s="338" t="s">
        <v>164</v>
      </c>
      <c r="F168" s="338" t="s">
        <v>168</v>
      </c>
      <c r="G168" s="338" t="s">
        <v>19</v>
      </c>
      <c r="H168" s="338" t="s">
        <v>20</v>
      </c>
      <c r="I168" s="339" t="s">
        <v>155</v>
      </c>
      <c r="J168" s="339" t="s">
        <v>166</v>
      </c>
      <c r="K168" s="340" t="s">
        <v>22</v>
      </c>
      <c r="L168" s="338" t="s">
        <v>23</v>
      </c>
      <c r="M168" s="339"/>
      <c r="N168" s="338" t="s">
        <v>83</v>
      </c>
      <c r="O168" s="339">
        <v>18211.25</v>
      </c>
      <c r="P168" s="339">
        <v>6070.41</v>
      </c>
      <c r="Q168" s="339">
        <v>24281.66</v>
      </c>
    </row>
    <row r="169" spans="1:17" customFormat="1" ht="45" x14ac:dyDescent="0.25">
      <c r="A169" s="17">
        <v>46</v>
      </c>
      <c r="B169" s="341" t="s">
        <v>16</v>
      </c>
      <c r="C169" s="342">
        <v>1</v>
      </c>
      <c r="D169" s="342">
        <v>2</v>
      </c>
      <c r="E169" s="343" t="s">
        <v>164</v>
      </c>
      <c r="F169" s="344" t="s">
        <v>165</v>
      </c>
      <c r="G169" s="343" t="s">
        <v>19</v>
      </c>
      <c r="H169" s="343" t="s">
        <v>20</v>
      </c>
      <c r="I169" s="342" t="s">
        <v>155</v>
      </c>
      <c r="J169" s="342"/>
      <c r="K169" s="344" t="s">
        <v>22</v>
      </c>
      <c r="L169" s="343" t="s">
        <v>23</v>
      </c>
      <c r="M169" s="345"/>
      <c r="N169" s="343" t="s">
        <v>79</v>
      </c>
      <c r="O169" s="345">
        <v>33283.43</v>
      </c>
      <c r="P169" s="345">
        <v>11094.47</v>
      </c>
      <c r="Q169" s="345">
        <f>O169+P169</f>
        <v>44377.9</v>
      </c>
    </row>
    <row r="170" spans="1:17" customFormat="1" ht="45" x14ac:dyDescent="0.25">
      <c r="A170" s="27"/>
      <c r="B170" s="346"/>
      <c r="C170" s="342">
        <v>1</v>
      </c>
      <c r="D170" s="342">
        <v>2</v>
      </c>
      <c r="E170" s="343" t="s">
        <v>17</v>
      </c>
      <c r="F170" s="344" t="s">
        <v>18</v>
      </c>
      <c r="G170" s="343" t="s">
        <v>19</v>
      </c>
      <c r="H170" s="343" t="s">
        <v>20</v>
      </c>
      <c r="I170" s="342" t="s">
        <v>21</v>
      </c>
      <c r="J170" s="342"/>
      <c r="K170" s="344" t="s">
        <v>22</v>
      </c>
      <c r="L170" s="343" t="s">
        <v>23</v>
      </c>
      <c r="M170" s="347"/>
      <c r="N170" s="343" t="s">
        <v>79</v>
      </c>
      <c r="O170" s="347"/>
      <c r="P170" s="347"/>
      <c r="Q170" s="347"/>
    </row>
    <row r="171" spans="1:17" ht="45" x14ac:dyDescent="0.25">
      <c r="A171" s="88">
        <v>47</v>
      </c>
      <c r="B171" s="348" t="s">
        <v>173</v>
      </c>
      <c r="C171" s="349">
        <v>1</v>
      </c>
      <c r="D171" s="349">
        <v>2</v>
      </c>
      <c r="E171" s="350" t="s">
        <v>17</v>
      </c>
      <c r="F171" s="351" t="s">
        <v>18</v>
      </c>
      <c r="G171" s="350" t="s">
        <v>69</v>
      </c>
      <c r="H171" s="350" t="s">
        <v>70</v>
      </c>
      <c r="I171" s="349" t="s">
        <v>21</v>
      </c>
      <c r="J171" s="349"/>
      <c r="K171" s="351" t="s">
        <v>174</v>
      </c>
      <c r="L171" s="350" t="s">
        <v>74</v>
      </c>
      <c r="M171" s="348" t="s">
        <v>1508</v>
      </c>
      <c r="N171" s="350" t="s">
        <v>175</v>
      </c>
      <c r="O171" s="352">
        <v>11514.44</v>
      </c>
      <c r="P171" s="352">
        <v>3838.15</v>
      </c>
      <c r="Q171" s="352">
        <f>O171+P171</f>
        <v>15352.59</v>
      </c>
    </row>
    <row r="172" spans="1:17" ht="45" x14ac:dyDescent="0.25">
      <c r="A172" s="98"/>
      <c r="B172" s="353"/>
      <c r="C172" s="349">
        <v>1</v>
      </c>
      <c r="D172" s="349">
        <v>2</v>
      </c>
      <c r="E172" s="350" t="s">
        <v>164</v>
      </c>
      <c r="F172" s="351" t="s">
        <v>165</v>
      </c>
      <c r="G172" s="350" t="s">
        <v>69</v>
      </c>
      <c r="H172" s="350" t="s">
        <v>70</v>
      </c>
      <c r="I172" s="349" t="s">
        <v>155</v>
      </c>
      <c r="J172" s="349" t="s">
        <v>166</v>
      </c>
      <c r="K172" s="351" t="s">
        <v>174</v>
      </c>
      <c r="L172" s="350" t="s">
        <v>74</v>
      </c>
      <c r="M172" s="353" t="s">
        <v>1455</v>
      </c>
      <c r="N172" s="350" t="s">
        <v>175</v>
      </c>
      <c r="O172" s="354"/>
      <c r="P172" s="354"/>
      <c r="Q172" s="354"/>
    </row>
    <row r="173" spans="1:17" customFormat="1" ht="45" x14ac:dyDescent="0.25">
      <c r="A173" s="309">
        <v>48</v>
      </c>
      <c r="B173" s="355" t="s">
        <v>16</v>
      </c>
      <c r="C173" s="143">
        <v>1</v>
      </c>
      <c r="D173" s="143">
        <v>2</v>
      </c>
      <c r="E173" s="144" t="s">
        <v>164</v>
      </c>
      <c r="F173" s="145" t="s">
        <v>165</v>
      </c>
      <c r="G173" s="144" t="s">
        <v>19</v>
      </c>
      <c r="H173" s="144" t="s">
        <v>20</v>
      </c>
      <c r="I173" s="143" t="s">
        <v>155</v>
      </c>
      <c r="J173" s="143" t="s">
        <v>166</v>
      </c>
      <c r="K173" s="145" t="s">
        <v>22</v>
      </c>
      <c r="L173" s="144" t="s">
        <v>23</v>
      </c>
      <c r="M173" s="143"/>
      <c r="N173" s="144" t="s">
        <v>176</v>
      </c>
      <c r="O173" s="143">
        <v>13333.06</v>
      </c>
      <c r="P173" s="143">
        <v>4444.3500000000004</v>
      </c>
      <c r="Q173" s="143">
        <f>O173+P173</f>
        <v>17777.41</v>
      </c>
    </row>
    <row r="174" spans="1:17" customFormat="1" ht="45" x14ac:dyDescent="0.25">
      <c r="A174" s="17">
        <v>49</v>
      </c>
      <c r="B174" s="356" t="s">
        <v>16</v>
      </c>
      <c r="C174" s="357">
        <v>1</v>
      </c>
      <c r="D174" s="357">
        <v>2</v>
      </c>
      <c r="E174" s="358" t="s">
        <v>25</v>
      </c>
      <c r="F174" s="359" t="s">
        <v>26</v>
      </c>
      <c r="G174" s="358" t="s">
        <v>19</v>
      </c>
      <c r="H174" s="358" t="s">
        <v>20</v>
      </c>
      <c r="I174" s="357" t="s">
        <v>21</v>
      </c>
      <c r="J174" s="357"/>
      <c r="K174" s="359" t="s">
        <v>22</v>
      </c>
      <c r="L174" s="358" t="s">
        <v>23</v>
      </c>
      <c r="M174" s="360"/>
      <c r="N174" s="358" t="s">
        <v>39</v>
      </c>
      <c r="O174" s="360">
        <v>16921.57</v>
      </c>
      <c r="P174" s="360">
        <v>5640.52</v>
      </c>
      <c r="Q174" s="360">
        <f>O174+P174</f>
        <v>22562.09</v>
      </c>
    </row>
    <row r="175" spans="1:17" customFormat="1" ht="45" x14ac:dyDescent="0.25">
      <c r="A175" s="24"/>
      <c r="B175" s="361"/>
      <c r="C175" s="357">
        <v>1</v>
      </c>
      <c r="D175" s="357">
        <v>2</v>
      </c>
      <c r="E175" s="358" t="s">
        <v>17</v>
      </c>
      <c r="F175" s="359" t="s">
        <v>18</v>
      </c>
      <c r="G175" s="358" t="s">
        <v>19</v>
      </c>
      <c r="H175" s="358" t="s">
        <v>20</v>
      </c>
      <c r="I175" s="357" t="s">
        <v>21</v>
      </c>
      <c r="J175" s="357"/>
      <c r="K175" s="359" t="s">
        <v>22</v>
      </c>
      <c r="L175" s="358" t="s">
        <v>23</v>
      </c>
      <c r="M175" s="362"/>
      <c r="N175" s="358" t="s">
        <v>39</v>
      </c>
      <c r="O175" s="362"/>
      <c r="P175" s="362"/>
      <c r="Q175" s="362"/>
    </row>
    <row r="176" spans="1:17" customFormat="1" ht="45" x14ac:dyDescent="0.25">
      <c r="A176" s="27"/>
      <c r="B176" s="363"/>
      <c r="C176" s="357">
        <v>1</v>
      </c>
      <c r="D176" s="357">
        <v>2</v>
      </c>
      <c r="E176" s="358" t="s">
        <v>164</v>
      </c>
      <c r="F176" s="359" t="s">
        <v>165</v>
      </c>
      <c r="G176" s="358" t="s">
        <v>19</v>
      </c>
      <c r="H176" s="358" t="s">
        <v>20</v>
      </c>
      <c r="I176" s="357" t="s">
        <v>155</v>
      </c>
      <c r="J176" s="357" t="s">
        <v>166</v>
      </c>
      <c r="K176" s="359" t="s">
        <v>22</v>
      </c>
      <c r="L176" s="358" t="s">
        <v>23</v>
      </c>
      <c r="M176" s="364"/>
      <c r="N176" s="358" t="s">
        <v>39</v>
      </c>
      <c r="O176" s="364"/>
      <c r="P176" s="364"/>
      <c r="Q176" s="364"/>
    </row>
    <row r="177" spans="1:17" customFormat="1" ht="45" x14ac:dyDescent="0.25">
      <c r="A177" s="17">
        <v>50</v>
      </c>
      <c r="B177" s="365"/>
      <c r="C177" s="221">
        <v>1</v>
      </c>
      <c r="D177" s="221">
        <v>2</v>
      </c>
      <c r="E177" s="222" t="s">
        <v>25</v>
      </c>
      <c r="F177" s="223" t="s">
        <v>26</v>
      </c>
      <c r="G177" s="222" t="s">
        <v>46</v>
      </c>
      <c r="H177" s="222" t="s">
        <v>20</v>
      </c>
      <c r="I177" s="221" t="s">
        <v>21</v>
      </c>
      <c r="J177" s="221"/>
      <c r="K177" s="223" t="s">
        <v>22</v>
      </c>
      <c r="L177" s="222" t="s">
        <v>23</v>
      </c>
      <c r="M177" s="224"/>
      <c r="N177" s="222" t="s">
        <v>48</v>
      </c>
      <c r="O177" s="224">
        <v>34067.15</v>
      </c>
      <c r="P177" s="224">
        <v>11355.72</v>
      </c>
      <c r="Q177" s="224">
        <v>45422.87</v>
      </c>
    </row>
    <row r="178" spans="1:17" customFormat="1" ht="45" x14ac:dyDescent="0.25">
      <c r="A178" s="24"/>
      <c r="B178" s="366" t="s">
        <v>16</v>
      </c>
      <c r="C178" s="221">
        <v>1</v>
      </c>
      <c r="D178" s="221">
        <v>2</v>
      </c>
      <c r="E178" s="222" t="s">
        <v>25</v>
      </c>
      <c r="F178" s="223" t="s">
        <v>26</v>
      </c>
      <c r="G178" s="222" t="s">
        <v>46</v>
      </c>
      <c r="H178" s="222" t="s">
        <v>93</v>
      </c>
      <c r="I178" s="221" t="s">
        <v>21</v>
      </c>
      <c r="J178" s="221"/>
      <c r="K178" s="223" t="s">
        <v>22</v>
      </c>
      <c r="L178" s="222" t="s">
        <v>23</v>
      </c>
      <c r="M178" s="226"/>
      <c r="N178" s="222" t="s">
        <v>48</v>
      </c>
      <c r="O178" s="226"/>
      <c r="P178" s="226"/>
      <c r="Q178" s="226"/>
    </row>
    <row r="179" spans="1:17" customFormat="1" ht="45" x14ac:dyDescent="0.25">
      <c r="A179" s="27"/>
      <c r="B179" s="367"/>
      <c r="C179" s="221">
        <v>1</v>
      </c>
      <c r="D179" s="221">
        <v>2</v>
      </c>
      <c r="E179" s="222" t="s">
        <v>164</v>
      </c>
      <c r="F179" s="223" t="s">
        <v>165</v>
      </c>
      <c r="G179" s="222" t="s">
        <v>46</v>
      </c>
      <c r="H179" s="222" t="s">
        <v>93</v>
      </c>
      <c r="I179" s="221" t="s">
        <v>155</v>
      </c>
      <c r="J179" s="221" t="s">
        <v>166</v>
      </c>
      <c r="K179" s="223" t="s">
        <v>22</v>
      </c>
      <c r="L179" s="222" t="s">
        <v>23</v>
      </c>
      <c r="M179" s="228"/>
      <c r="N179" s="222" t="s">
        <v>48</v>
      </c>
      <c r="O179" s="228"/>
      <c r="P179" s="228"/>
      <c r="Q179" s="228"/>
    </row>
    <row r="180" spans="1:17" customFormat="1" ht="45" x14ac:dyDescent="0.25">
      <c r="A180" s="17">
        <v>51</v>
      </c>
      <c r="B180" s="101" t="s">
        <v>16</v>
      </c>
      <c r="C180" s="102">
        <v>1</v>
      </c>
      <c r="D180" s="102">
        <v>2</v>
      </c>
      <c r="E180" s="103" t="s">
        <v>17</v>
      </c>
      <c r="F180" s="104" t="s">
        <v>18</v>
      </c>
      <c r="G180" s="103" t="s">
        <v>19</v>
      </c>
      <c r="H180" s="103" t="s">
        <v>20</v>
      </c>
      <c r="I180" s="102" t="s">
        <v>21</v>
      </c>
      <c r="J180" s="102"/>
      <c r="K180" s="104" t="s">
        <v>22</v>
      </c>
      <c r="L180" s="103" t="s">
        <v>23</v>
      </c>
      <c r="M180" s="105"/>
      <c r="N180" s="103" t="s">
        <v>83</v>
      </c>
      <c r="O180" s="105">
        <v>25517.3</v>
      </c>
      <c r="P180" s="105">
        <v>8505.76</v>
      </c>
      <c r="Q180" s="105">
        <v>34023.06</v>
      </c>
    </row>
    <row r="181" spans="1:17" customFormat="1" ht="45" x14ac:dyDescent="0.25">
      <c r="A181" s="24"/>
      <c r="B181" s="106"/>
      <c r="C181" s="102">
        <v>1</v>
      </c>
      <c r="D181" s="102">
        <v>2</v>
      </c>
      <c r="E181" s="103" t="s">
        <v>25</v>
      </c>
      <c r="F181" s="104" t="s">
        <v>26</v>
      </c>
      <c r="G181" s="103" t="s">
        <v>19</v>
      </c>
      <c r="H181" s="103" t="s">
        <v>20</v>
      </c>
      <c r="I181" s="102" t="s">
        <v>21</v>
      </c>
      <c r="J181" s="102"/>
      <c r="K181" s="104" t="s">
        <v>22</v>
      </c>
      <c r="L181" s="103" t="s">
        <v>23</v>
      </c>
      <c r="M181" s="107"/>
      <c r="N181" s="103" t="s">
        <v>83</v>
      </c>
      <c r="O181" s="107"/>
      <c r="P181" s="107"/>
      <c r="Q181" s="107"/>
    </row>
    <row r="182" spans="1:17" customFormat="1" ht="45" x14ac:dyDescent="0.25">
      <c r="A182" s="27"/>
      <c r="B182" s="108"/>
      <c r="C182" s="102">
        <v>1</v>
      </c>
      <c r="D182" s="102">
        <v>2</v>
      </c>
      <c r="E182" s="103" t="s">
        <v>164</v>
      </c>
      <c r="F182" s="104" t="s">
        <v>177</v>
      </c>
      <c r="G182" s="103" t="s">
        <v>19</v>
      </c>
      <c r="H182" s="103" t="s">
        <v>20</v>
      </c>
      <c r="I182" s="102" t="s">
        <v>155</v>
      </c>
      <c r="J182" s="102" t="s">
        <v>166</v>
      </c>
      <c r="K182" s="104" t="s">
        <v>22</v>
      </c>
      <c r="L182" s="103" t="s">
        <v>23</v>
      </c>
      <c r="M182" s="110"/>
      <c r="N182" s="103" t="s">
        <v>83</v>
      </c>
      <c r="O182" s="110"/>
      <c r="P182" s="110"/>
      <c r="Q182" s="110"/>
    </row>
    <row r="183" spans="1:17" customFormat="1" ht="45" x14ac:dyDescent="0.25">
      <c r="A183" s="17">
        <v>52</v>
      </c>
      <c r="B183" s="368" t="s">
        <v>16</v>
      </c>
      <c r="C183" s="369">
        <v>1</v>
      </c>
      <c r="D183" s="369">
        <v>2</v>
      </c>
      <c r="E183" s="370" t="s">
        <v>164</v>
      </c>
      <c r="F183" s="371" t="s">
        <v>178</v>
      </c>
      <c r="G183" s="370" t="s">
        <v>19</v>
      </c>
      <c r="H183" s="370" t="s">
        <v>20</v>
      </c>
      <c r="I183" s="369" t="s">
        <v>155</v>
      </c>
      <c r="J183" s="369" t="s">
        <v>166</v>
      </c>
      <c r="K183" s="371" t="s">
        <v>22</v>
      </c>
      <c r="L183" s="370" t="s">
        <v>23</v>
      </c>
      <c r="M183" s="372"/>
      <c r="N183" s="370" t="s">
        <v>48</v>
      </c>
      <c r="O183" s="372">
        <v>19661.86</v>
      </c>
      <c r="P183" s="372">
        <v>6553.96</v>
      </c>
      <c r="Q183" s="372">
        <f>O183+P183</f>
        <v>26215.82</v>
      </c>
    </row>
    <row r="184" spans="1:17" customFormat="1" ht="45" x14ac:dyDescent="0.25">
      <c r="A184" s="24"/>
      <c r="B184" s="373"/>
      <c r="C184" s="369">
        <v>1</v>
      </c>
      <c r="D184" s="369">
        <v>2</v>
      </c>
      <c r="E184" s="370" t="s">
        <v>17</v>
      </c>
      <c r="F184" s="371" t="s">
        <v>18</v>
      </c>
      <c r="G184" s="370" t="s">
        <v>19</v>
      </c>
      <c r="H184" s="370" t="s">
        <v>20</v>
      </c>
      <c r="I184" s="369" t="s">
        <v>21</v>
      </c>
      <c r="J184" s="369" t="s">
        <v>166</v>
      </c>
      <c r="K184" s="371" t="s">
        <v>22</v>
      </c>
      <c r="L184" s="370" t="s">
        <v>23</v>
      </c>
      <c r="M184" s="374"/>
      <c r="N184" s="370" t="s">
        <v>48</v>
      </c>
      <c r="O184" s="374"/>
      <c r="P184" s="374"/>
      <c r="Q184" s="374"/>
    </row>
    <row r="185" spans="1:17" customFormat="1" ht="45" x14ac:dyDescent="0.25">
      <c r="A185" s="27"/>
      <c r="B185" s="375"/>
      <c r="C185" s="369">
        <v>1</v>
      </c>
      <c r="D185" s="369">
        <v>2</v>
      </c>
      <c r="E185" s="370" t="s">
        <v>25</v>
      </c>
      <c r="F185" s="371" t="s">
        <v>26</v>
      </c>
      <c r="G185" s="370" t="s">
        <v>19</v>
      </c>
      <c r="H185" s="370" t="s">
        <v>20</v>
      </c>
      <c r="I185" s="369" t="s">
        <v>21</v>
      </c>
      <c r="J185" s="369"/>
      <c r="K185" s="371" t="s">
        <v>22</v>
      </c>
      <c r="L185" s="370" t="s">
        <v>23</v>
      </c>
      <c r="M185" s="376"/>
      <c r="N185" s="370" t="s">
        <v>48</v>
      </c>
      <c r="O185" s="376"/>
      <c r="P185" s="376"/>
      <c r="Q185" s="376"/>
    </row>
    <row r="186" spans="1:17" customFormat="1" ht="45" x14ac:dyDescent="0.25">
      <c r="A186" s="17">
        <v>53</v>
      </c>
      <c r="B186" s="68" t="s">
        <v>16</v>
      </c>
      <c r="C186" s="69">
        <v>1</v>
      </c>
      <c r="D186" s="69">
        <v>2</v>
      </c>
      <c r="E186" s="71" t="s">
        <v>164</v>
      </c>
      <c r="F186" s="72" t="s">
        <v>179</v>
      </c>
      <c r="G186" s="71" t="s">
        <v>19</v>
      </c>
      <c r="H186" s="71" t="s">
        <v>20</v>
      </c>
      <c r="I186" s="69" t="s">
        <v>155</v>
      </c>
      <c r="J186" s="69" t="s">
        <v>166</v>
      </c>
      <c r="K186" s="72" t="s">
        <v>22</v>
      </c>
      <c r="L186" s="71" t="s">
        <v>23</v>
      </c>
      <c r="M186" s="377"/>
      <c r="N186" s="71" t="s">
        <v>79</v>
      </c>
      <c r="O186" s="73">
        <v>31874.07</v>
      </c>
      <c r="P186" s="73">
        <v>10624.69</v>
      </c>
      <c r="Q186" s="73">
        <v>42498.76</v>
      </c>
    </row>
    <row r="187" spans="1:17" customFormat="1" ht="45" x14ac:dyDescent="0.25">
      <c r="A187" s="24"/>
      <c r="B187" s="74"/>
      <c r="C187" s="69">
        <v>1</v>
      </c>
      <c r="D187" s="69">
        <v>2</v>
      </c>
      <c r="E187" s="71" t="s">
        <v>17</v>
      </c>
      <c r="F187" s="72" t="s">
        <v>18</v>
      </c>
      <c r="G187" s="71" t="s">
        <v>19</v>
      </c>
      <c r="H187" s="71" t="s">
        <v>20</v>
      </c>
      <c r="I187" s="69" t="s">
        <v>21</v>
      </c>
      <c r="J187" s="69"/>
      <c r="K187" s="72" t="s">
        <v>22</v>
      </c>
      <c r="L187" s="71" t="s">
        <v>23</v>
      </c>
      <c r="M187" s="377"/>
      <c r="N187" s="71" t="s">
        <v>79</v>
      </c>
      <c r="O187" s="75"/>
      <c r="P187" s="75"/>
      <c r="Q187" s="75"/>
    </row>
    <row r="188" spans="1:17" customFormat="1" ht="45" x14ac:dyDescent="0.25">
      <c r="A188" s="27"/>
      <c r="B188" s="76"/>
      <c r="C188" s="69">
        <v>1</v>
      </c>
      <c r="D188" s="69">
        <v>2</v>
      </c>
      <c r="E188" s="71" t="s">
        <v>25</v>
      </c>
      <c r="F188" s="72" t="s">
        <v>26</v>
      </c>
      <c r="G188" s="71" t="s">
        <v>19</v>
      </c>
      <c r="H188" s="71" t="s">
        <v>20</v>
      </c>
      <c r="I188" s="69" t="s">
        <v>21</v>
      </c>
      <c r="J188" s="69"/>
      <c r="K188" s="72" t="s">
        <v>22</v>
      </c>
      <c r="L188" s="71" t="s">
        <v>23</v>
      </c>
      <c r="M188" s="377"/>
      <c r="N188" s="71" t="s">
        <v>79</v>
      </c>
      <c r="O188" s="77"/>
      <c r="P188" s="77"/>
      <c r="Q188" s="77"/>
    </row>
    <row r="189" spans="1:17" customFormat="1" ht="45" x14ac:dyDescent="0.25">
      <c r="A189" s="17">
        <v>54</v>
      </c>
      <c r="B189" s="181" t="s">
        <v>16</v>
      </c>
      <c r="C189" s="182">
        <v>1</v>
      </c>
      <c r="D189" s="182">
        <v>2</v>
      </c>
      <c r="E189" s="183" t="s">
        <v>164</v>
      </c>
      <c r="F189" s="184" t="s">
        <v>180</v>
      </c>
      <c r="G189" s="183" t="s">
        <v>19</v>
      </c>
      <c r="H189" s="183" t="s">
        <v>20</v>
      </c>
      <c r="I189" s="182" t="s">
        <v>155</v>
      </c>
      <c r="J189" s="182" t="s">
        <v>166</v>
      </c>
      <c r="K189" s="184" t="s">
        <v>22</v>
      </c>
      <c r="L189" s="183" t="s">
        <v>23</v>
      </c>
      <c r="M189" s="185"/>
      <c r="N189" s="183" t="s">
        <v>39</v>
      </c>
      <c r="O189" s="185">
        <v>35416.17</v>
      </c>
      <c r="P189" s="185">
        <v>11805.39</v>
      </c>
      <c r="Q189" s="185">
        <f>O189+P189</f>
        <v>47221.56</v>
      </c>
    </row>
    <row r="190" spans="1:17" customFormat="1" ht="45" x14ac:dyDescent="0.25">
      <c r="A190" s="24"/>
      <c r="B190" s="186"/>
      <c r="C190" s="182">
        <v>1</v>
      </c>
      <c r="D190" s="182">
        <v>2</v>
      </c>
      <c r="E190" s="183" t="s">
        <v>25</v>
      </c>
      <c r="F190" s="184" t="s">
        <v>26</v>
      </c>
      <c r="G190" s="183" t="s">
        <v>19</v>
      </c>
      <c r="H190" s="183" t="s">
        <v>20</v>
      </c>
      <c r="I190" s="182" t="s">
        <v>21</v>
      </c>
      <c r="J190" s="182"/>
      <c r="K190" s="184" t="s">
        <v>22</v>
      </c>
      <c r="L190" s="183" t="s">
        <v>23</v>
      </c>
      <c r="M190" s="188"/>
      <c r="N190" s="183" t="s">
        <v>39</v>
      </c>
      <c r="O190" s="188"/>
      <c r="P190" s="188"/>
      <c r="Q190" s="188"/>
    </row>
    <row r="191" spans="1:17" customFormat="1" ht="45" x14ac:dyDescent="0.25">
      <c r="A191" s="27"/>
      <c r="B191" s="189"/>
      <c r="C191" s="182">
        <v>1</v>
      </c>
      <c r="D191" s="182">
        <v>2</v>
      </c>
      <c r="E191" s="183" t="s">
        <v>17</v>
      </c>
      <c r="F191" s="184" t="s">
        <v>18</v>
      </c>
      <c r="G191" s="183" t="s">
        <v>19</v>
      </c>
      <c r="H191" s="183" t="s">
        <v>20</v>
      </c>
      <c r="I191" s="182" t="s">
        <v>21</v>
      </c>
      <c r="J191" s="182"/>
      <c r="K191" s="184" t="s">
        <v>22</v>
      </c>
      <c r="L191" s="183" t="s">
        <v>23</v>
      </c>
      <c r="M191" s="190"/>
      <c r="N191" s="183" t="s">
        <v>39</v>
      </c>
      <c r="O191" s="190"/>
      <c r="P191" s="190"/>
      <c r="Q191" s="190"/>
    </row>
    <row r="192" spans="1:17" customFormat="1" ht="45" x14ac:dyDescent="0.25">
      <c r="A192" s="17">
        <v>55</v>
      </c>
      <c r="B192" s="49" t="s">
        <v>16</v>
      </c>
      <c r="C192" s="50">
        <v>1</v>
      </c>
      <c r="D192" s="50">
        <v>2</v>
      </c>
      <c r="E192" s="52" t="s">
        <v>25</v>
      </c>
      <c r="F192" s="53" t="s">
        <v>26</v>
      </c>
      <c r="G192" s="52" t="s">
        <v>125</v>
      </c>
      <c r="H192" s="52" t="s">
        <v>126</v>
      </c>
      <c r="I192" s="50" t="s">
        <v>21</v>
      </c>
      <c r="J192" s="50"/>
      <c r="K192" s="53" t="s">
        <v>22</v>
      </c>
      <c r="L192" s="52" t="s">
        <v>23</v>
      </c>
      <c r="M192" s="378"/>
      <c r="N192" s="52" t="s">
        <v>48</v>
      </c>
      <c r="O192" s="378">
        <v>14930.05</v>
      </c>
      <c r="P192" s="378">
        <v>4976.6899999999996</v>
      </c>
      <c r="Q192" s="378">
        <f>O192+P192</f>
        <v>19906.739999999998</v>
      </c>
    </row>
    <row r="193" spans="1:17" customFormat="1" ht="45" x14ac:dyDescent="0.25">
      <c r="A193" s="24"/>
      <c r="B193" s="55"/>
      <c r="C193" s="50">
        <v>1</v>
      </c>
      <c r="D193" s="50">
        <v>2</v>
      </c>
      <c r="E193" s="52" t="s">
        <v>17</v>
      </c>
      <c r="F193" s="53" t="s">
        <v>18</v>
      </c>
      <c r="G193" s="52" t="s">
        <v>125</v>
      </c>
      <c r="H193" s="52" t="s">
        <v>126</v>
      </c>
      <c r="I193" s="50" t="s">
        <v>21</v>
      </c>
      <c r="J193" s="50"/>
      <c r="K193" s="53" t="s">
        <v>22</v>
      </c>
      <c r="L193" s="52" t="s">
        <v>23</v>
      </c>
      <c r="M193" s="379"/>
      <c r="N193" s="52" t="s">
        <v>48</v>
      </c>
      <c r="O193" s="379"/>
      <c r="P193" s="379"/>
      <c r="Q193" s="379"/>
    </row>
    <row r="194" spans="1:17" customFormat="1" ht="45" x14ac:dyDescent="0.25">
      <c r="A194" s="27"/>
      <c r="B194" s="57"/>
      <c r="C194" s="50">
        <v>1</v>
      </c>
      <c r="D194" s="50">
        <v>2</v>
      </c>
      <c r="E194" s="52" t="s">
        <v>164</v>
      </c>
      <c r="F194" s="53" t="s">
        <v>181</v>
      </c>
      <c r="G194" s="52" t="s">
        <v>125</v>
      </c>
      <c r="H194" s="52" t="s">
        <v>126</v>
      </c>
      <c r="I194" s="50" t="s">
        <v>155</v>
      </c>
      <c r="J194" s="50" t="s">
        <v>166</v>
      </c>
      <c r="K194" s="53" t="s">
        <v>22</v>
      </c>
      <c r="L194" s="52" t="s">
        <v>23</v>
      </c>
      <c r="M194" s="380"/>
      <c r="N194" s="52" t="s">
        <v>48</v>
      </c>
      <c r="O194" s="380"/>
      <c r="P194" s="380"/>
      <c r="Q194" s="380"/>
    </row>
    <row r="195" spans="1:17" customFormat="1" ht="45" x14ac:dyDescent="0.25">
      <c r="A195" s="17">
        <v>56</v>
      </c>
      <c r="B195" s="41" t="s">
        <v>16</v>
      </c>
      <c r="C195" s="42">
        <v>1</v>
      </c>
      <c r="D195" s="42">
        <v>2</v>
      </c>
      <c r="E195" s="43" t="s">
        <v>25</v>
      </c>
      <c r="F195" s="44" t="s">
        <v>26</v>
      </c>
      <c r="G195" s="43" t="s">
        <v>19</v>
      </c>
      <c r="H195" s="43" t="s">
        <v>51</v>
      </c>
      <c r="I195" s="42" t="s">
        <v>21</v>
      </c>
      <c r="J195" s="42"/>
      <c r="K195" s="44" t="s">
        <v>22</v>
      </c>
      <c r="L195" s="43" t="s">
        <v>23</v>
      </c>
      <c r="M195" s="323"/>
      <c r="N195" s="43" t="s">
        <v>182</v>
      </c>
      <c r="O195" s="323">
        <v>16303.74</v>
      </c>
      <c r="P195" s="323">
        <v>5434.58</v>
      </c>
      <c r="Q195" s="323">
        <v>21738.32</v>
      </c>
    </row>
    <row r="196" spans="1:17" customFormat="1" ht="45" x14ac:dyDescent="0.25">
      <c r="A196" s="24"/>
      <c r="B196" s="46"/>
      <c r="C196" s="42">
        <v>1</v>
      </c>
      <c r="D196" s="42">
        <v>2</v>
      </c>
      <c r="E196" s="43" t="s">
        <v>164</v>
      </c>
      <c r="F196" s="44" t="s">
        <v>183</v>
      </c>
      <c r="G196" s="43" t="s">
        <v>19</v>
      </c>
      <c r="H196" s="43" t="s">
        <v>51</v>
      </c>
      <c r="I196" s="42" t="s">
        <v>155</v>
      </c>
      <c r="J196" s="42" t="s">
        <v>166</v>
      </c>
      <c r="K196" s="44" t="s">
        <v>22</v>
      </c>
      <c r="L196" s="43" t="s">
        <v>23</v>
      </c>
      <c r="M196" s="324"/>
      <c r="N196" s="43" t="s">
        <v>182</v>
      </c>
      <c r="O196" s="324"/>
      <c r="P196" s="324"/>
      <c r="Q196" s="324"/>
    </row>
    <row r="197" spans="1:17" customFormat="1" ht="45" x14ac:dyDescent="0.25">
      <c r="A197" s="27"/>
      <c r="B197" s="48"/>
      <c r="C197" s="42">
        <v>1</v>
      </c>
      <c r="D197" s="42">
        <v>2</v>
      </c>
      <c r="E197" s="43" t="s">
        <v>17</v>
      </c>
      <c r="F197" s="44" t="s">
        <v>18</v>
      </c>
      <c r="G197" s="43" t="s">
        <v>19</v>
      </c>
      <c r="H197" s="43" t="s">
        <v>51</v>
      </c>
      <c r="I197" s="42" t="s">
        <v>21</v>
      </c>
      <c r="J197" s="42"/>
      <c r="K197" s="44" t="s">
        <v>22</v>
      </c>
      <c r="L197" s="43" t="s">
        <v>23</v>
      </c>
      <c r="M197" s="325"/>
      <c r="N197" s="43" t="s">
        <v>182</v>
      </c>
      <c r="O197" s="325"/>
      <c r="P197" s="325"/>
      <c r="Q197" s="325"/>
    </row>
    <row r="198" spans="1:17" customFormat="1" ht="45" x14ac:dyDescent="0.25">
      <c r="A198" s="17">
        <v>57</v>
      </c>
      <c r="B198" s="381" t="s">
        <v>16</v>
      </c>
      <c r="C198" s="382">
        <v>1</v>
      </c>
      <c r="D198" s="382">
        <v>2</v>
      </c>
      <c r="E198" s="383" t="s">
        <v>17</v>
      </c>
      <c r="F198" s="384" t="s">
        <v>18</v>
      </c>
      <c r="G198" s="383" t="s">
        <v>19</v>
      </c>
      <c r="H198" s="383" t="s">
        <v>20</v>
      </c>
      <c r="I198" s="382" t="s">
        <v>21</v>
      </c>
      <c r="J198" s="382"/>
      <c r="K198" s="384" t="s">
        <v>22</v>
      </c>
      <c r="L198" s="383" t="s">
        <v>23</v>
      </c>
      <c r="M198" s="385"/>
      <c r="N198" s="383" t="s">
        <v>119</v>
      </c>
      <c r="O198" s="385">
        <v>7233.8</v>
      </c>
      <c r="P198" s="385">
        <v>2411.27</v>
      </c>
      <c r="Q198" s="385">
        <f>O198+P198</f>
        <v>9645.07</v>
      </c>
    </row>
    <row r="199" spans="1:17" customFormat="1" ht="45" x14ac:dyDescent="0.25">
      <c r="A199" s="27"/>
      <c r="B199" s="386"/>
      <c r="C199" s="382">
        <v>1</v>
      </c>
      <c r="D199" s="382">
        <v>2</v>
      </c>
      <c r="E199" s="383" t="s">
        <v>164</v>
      </c>
      <c r="F199" s="384" t="s">
        <v>184</v>
      </c>
      <c r="G199" s="383" t="s">
        <v>19</v>
      </c>
      <c r="H199" s="383" t="s">
        <v>20</v>
      </c>
      <c r="I199" s="382" t="s">
        <v>155</v>
      </c>
      <c r="J199" s="382" t="s">
        <v>166</v>
      </c>
      <c r="K199" s="384" t="s">
        <v>22</v>
      </c>
      <c r="L199" s="383" t="s">
        <v>23</v>
      </c>
      <c r="M199" s="387"/>
      <c r="N199" s="383" t="s">
        <v>119</v>
      </c>
      <c r="O199" s="387"/>
      <c r="P199" s="387"/>
      <c r="Q199" s="387"/>
    </row>
    <row r="200" spans="1:17" customFormat="1" ht="45" x14ac:dyDescent="0.25">
      <c r="A200" s="17">
        <v>58</v>
      </c>
      <c r="B200" s="388" t="s">
        <v>16</v>
      </c>
      <c r="C200" s="389">
        <v>1</v>
      </c>
      <c r="D200" s="389">
        <v>2</v>
      </c>
      <c r="E200" s="390" t="s">
        <v>164</v>
      </c>
      <c r="F200" s="391" t="s">
        <v>185</v>
      </c>
      <c r="G200" s="390" t="s">
        <v>69</v>
      </c>
      <c r="H200" s="390" t="s">
        <v>70</v>
      </c>
      <c r="I200" s="389" t="s">
        <v>21</v>
      </c>
      <c r="J200" s="389"/>
      <c r="K200" s="391" t="s">
        <v>22</v>
      </c>
      <c r="L200" s="390" t="s">
        <v>23</v>
      </c>
      <c r="M200" s="392"/>
      <c r="N200" s="390" t="s">
        <v>119</v>
      </c>
      <c r="O200" s="392">
        <v>7903.1</v>
      </c>
      <c r="P200" s="392">
        <v>2634.37</v>
      </c>
      <c r="Q200" s="392">
        <f>O200+P200</f>
        <v>10537.470000000001</v>
      </c>
    </row>
    <row r="201" spans="1:17" customFormat="1" ht="45" x14ac:dyDescent="0.25">
      <c r="A201" s="27"/>
      <c r="B201" s="393"/>
      <c r="C201" s="389">
        <v>1</v>
      </c>
      <c r="D201" s="389">
        <v>2</v>
      </c>
      <c r="E201" s="390" t="s">
        <v>17</v>
      </c>
      <c r="F201" s="391" t="s">
        <v>18</v>
      </c>
      <c r="G201" s="390" t="s">
        <v>69</v>
      </c>
      <c r="H201" s="390" t="s">
        <v>70</v>
      </c>
      <c r="I201" s="389" t="s">
        <v>21</v>
      </c>
      <c r="J201" s="389"/>
      <c r="K201" s="391" t="s">
        <v>22</v>
      </c>
      <c r="L201" s="390" t="s">
        <v>23</v>
      </c>
      <c r="M201" s="394"/>
      <c r="N201" s="390" t="s">
        <v>119</v>
      </c>
      <c r="O201" s="394"/>
      <c r="P201" s="394"/>
      <c r="Q201" s="394"/>
    </row>
    <row r="202" spans="1:17" customFormat="1" ht="45" x14ac:dyDescent="0.25">
      <c r="A202" s="309">
        <v>59</v>
      </c>
      <c r="B202" s="395" t="s">
        <v>16</v>
      </c>
      <c r="C202" s="396">
        <v>1</v>
      </c>
      <c r="D202" s="396">
        <v>2</v>
      </c>
      <c r="E202" s="397" t="s">
        <v>164</v>
      </c>
      <c r="F202" s="395" t="s">
        <v>168</v>
      </c>
      <c r="G202" s="397" t="s">
        <v>19</v>
      </c>
      <c r="H202" s="397" t="s">
        <v>20</v>
      </c>
      <c r="I202" s="396" t="s">
        <v>155</v>
      </c>
      <c r="J202" s="396" t="s">
        <v>166</v>
      </c>
      <c r="K202" s="395" t="s">
        <v>22</v>
      </c>
      <c r="L202" s="397" t="s">
        <v>23</v>
      </c>
      <c r="M202" s="396"/>
      <c r="N202" s="397" t="s">
        <v>79</v>
      </c>
      <c r="O202" s="396">
        <v>29809.37</v>
      </c>
      <c r="P202" s="396">
        <v>9936.4500000000007</v>
      </c>
      <c r="Q202" s="396">
        <f>SUBTOTAL(9,O202:P202)</f>
        <v>39745.82</v>
      </c>
    </row>
    <row r="203" spans="1:17" customFormat="1" ht="45" x14ac:dyDescent="0.25">
      <c r="A203" s="17">
        <v>60</v>
      </c>
      <c r="B203" s="181" t="s">
        <v>16</v>
      </c>
      <c r="C203" s="182">
        <v>1</v>
      </c>
      <c r="D203" s="182">
        <v>2</v>
      </c>
      <c r="E203" s="183" t="s">
        <v>17</v>
      </c>
      <c r="F203" s="184" t="s">
        <v>18</v>
      </c>
      <c r="G203" s="183" t="s">
        <v>19</v>
      </c>
      <c r="H203" s="183" t="s">
        <v>20</v>
      </c>
      <c r="I203" s="182" t="s">
        <v>21</v>
      </c>
      <c r="J203" s="182"/>
      <c r="K203" s="184" t="s">
        <v>22</v>
      </c>
      <c r="L203" s="183" t="s">
        <v>23</v>
      </c>
      <c r="M203" s="185"/>
      <c r="N203" s="183" t="s">
        <v>24</v>
      </c>
      <c r="O203" s="185">
        <v>29192.62</v>
      </c>
      <c r="P203" s="185">
        <v>9730.8799999999992</v>
      </c>
      <c r="Q203" s="185">
        <v>38923.5</v>
      </c>
    </row>
    <row r="204" spans="1:17" customFormat="1" ht="45" x14ac:dyDescent="0.25">
      <c r="A204" s="24"/>
      <c r="B204" s="186"/>
      <c r="C204" s="182">
        <v>1</v>
      </c>
      <c r="D204" s="182">
        <v>2</v>
      </c>
      <c r="E204" s="183" t="s">
        <v>25</v>
      </c>
      <c r="F204" s="184" t="s">
        <v>26</v>
      </c>
      <c r="G204" s="183" t="s">
        <v>19</v>
      </c>
      <c r="H204" s="183" t="s">
        <v>20</v>
      </c>
      <c r="I204" s="182" t="s">
        <v>21</v>
      </c>
      <c r="J204" s="182"/>
      <c r="K204" s="184" t="s">
        <v>22</v>
      </c>
      <c r="L204" s="183" t="s">
        <v>23</v>
      </c>
      <c r="M204" s="188"/>
      <c r="N204" s="183" t="s">
        <v>24</v>
      </c>
      <c r="O204" s="188"/>
      <c r="P204" s="188"/>
      <c r="Q204" s="188"/>
    </row>
    <row r="205" spans="1:17" customFormat="1" ht="45" x14ac:dyDescent="0.25">
      <c r="A205" s="27"/>
      <c r="B205" s="189"/>
      <c r="C205" s="182">
        <v>1</v>
      </c>
      <c r="D205" s="182">
        <v>2</v>
      </c>
      <c r="E205" s="183" t="s">
        <v>164</v>
      </c>
      <c r="F205" s="184" t="s">
        <v>186</v>
      </c>
      <c r="G205" s="183" t="s">
        <v>19</v>
      </c>
      <c r="H205" s="183" t="s">
        <v>20</v>
      </c>
      <c r="I205" s="182" t="s">
        <v>155</v>
      </c>
      <c r="J205" s="182" t="s">
        <v>166</v>
      </c>
      <c r="K205" s="184" t="s">
        <v>22</v>
      </c>
      <c r="L205" s="183" t="s">
        <v>23</v>
      </c>
      <c r="M205" s="190"/>
      <c r="N205" s="183" t="s">
        <v>24</v>
      </c>
      <c r="O205" s="190"/>
      <c r="P205" s="190"/>
      <c r="Q205" s="190"/>
    </row>
    <row r="206" spans="1:17" customFormat="1" ht="45" x14ac:dyDescent="0.25">
      <c r="A206" s="17">
        <v>61</v>
      </c>
      <c r="B206" s="381" t="s">
        <v>16</v>
      </c>
      <c r="C206" s="382">
        <v>1</v>
      </c>
      <c r="D206" s="382">
        <v>2</v>
      </c>
      <c r="E206" s="383" t="s">
        <v>17</v>
      </c>
      <c r="F206" s="384" t="s">
        <v>18</v>
      </c>
      <c r="G206" s="383" t="s">
        <v>69</v>
      </c>
      <c r="H206" s="383" t="s">
        <v>70</v>
      </c>
      <c r="I206" s="382" t="s">
        <v>21</v>
      </c>
      <c r="J206" s="382"/>
      <c r="K206" s="384" t="s">
        <v>22</v>
      </c>
      <c r="L206" s="383" t="s">
        <v>23</v>
      </c>
      <c r="M206" s="385"/>
      <c r="N206" s="382" t="s">
        <v>187</v>
      </c>
      <c r="O206" s="385">
        <v>10658.81</v>
      </c>
      <c r="P206" s="385">
        <v>3552.94</v>
      </c>
      <c r="Q206" s="385">
        <v>14211.75</v>
      </c>
    </row>
    <row r="207" spans="1:17" customFormat="1" ht="45" x14ac:dyDescent="0.25">
      <c r="A207" s="27"/>
      <c r="B207" s="386"/>
      <c r="C207" s="382">
        <v>1</v>
      </c>
      <c r="D207" s="382">
        <v>2</v>
      </c>
      <c r="E207" s="383" t="s">
        <v>164</v>
      </c>
      <c r="F207" s="384" t="s">
        <v>188</v>
      </c>
      <c r="G207" s="383" t="s">
        <v>69</v>
      </c>
      <c r="H207" s="383" t="s">
        <v>70</v>
      </c>
      <c r="I207" s="382" t="s">
        <v>155</v>
      </c>
      <c r="J207" s="382" t="s">
        <v>166</v>
      </c>
      <c r="K207" s="384" t="s">
        <v>22</v>
      </c>
      <c r="L207" s="383" t="s">
        <v>23</v>
      </c>
      <c r="M207" s="387" t="s">
        <v>1186</v>
      </c>
      <c r="N207" s="382" t="s">
        <v>187</v>
      </c>
      <c r="O207" s="387"/>
      <c r="P207" s="387"/>
      <c r="Q207" s="387"/>
    </row>
    <row r="208" spans="1:17" customFormat="1" ht="45" x14ac:dyDescent="0.25">
      <c r="A208" s="17">
        <v>62</v>
      </c>
      <c r="B208" s="181" t="s">
        <v>16</v>
      </c>
      <c r="C208" s="182">
        <v>1</v>
      </c>
      <c r="D208" s="182">
        <v>2</v>
      </c>
      <c r="E208" s="183" t="s">
        <v>164</v>
      </c>
      <c r="F208" s="184" t="s">
        <v>189</v>
      </c>
      <c r="G208" s="183" t="s">
        <v>19</v>
      </c>
      <c r="H208" s="183" t="s">
        <v>20</v>
      </c>
      <c r="I208" s="182"/>
      <c r="J208" s="182" t="s">
        <v>166</v>
      </c>
      <c r="K208" s="184" t="s">
        <v>22</v>
      </c>
      <c r="L208" s="183" t="s">
        <v>23</v>
      </c>
      <c r="M208" s="185"/>
      <c r="N208" s="183" t="s">
        <v>48</v>
      </c>
      <c r="O208" s="185">
        <v>26405.439999999999</v>
      </c>
      <c r="P208" s="185">
        <v>8801.82</v>
      </c>
      <c r="Q208" s="185">
        <v>35207.26</v>
      </c>
    </row>
    <row r="209" spans="1:17" customFormat="1" ht="45" x14ac:dyDescent="0.25">
      <c r="A209" s="24"/>
      <c r="B209" s="186"/>
      <c r="C209" s="182">
        <v>1</v>
      </c>
      <c r="D209" s="182">
        <v>2</v>
      </c>
      <c r="E209" s="183" t="s">
        <v>25</v>
      </c>
      <c r="F209" s="184" t="s">
        <v>26</v>
      </c>
      <c r="G209" s="183" t="s">
        <v>19</v>
      </c>
      <c r="H209" s="183" t="s">
        <v>20</v>
      </c>
      <c r="I209" s="182" t="s">
        <v>155</v>
      </c>
      <c r="J209" s="182"/>
      <c r="K209" s="184" t="s">
        <v>22</v>
      </c>
      <c r="L209" s="183" t="s">
        <v>23</v>
      </c>
      <c r="M209" s="188" t="s">
        <v>1186</v>
      </c>
      <c r="N209" s="183" t="s">
        <v>48</v>
      </c>
      <c r="O209" s="188"/>
      <c r="P209" s="188"/>
      <c r="Q209" s="188"/>
    </row>
    <row r="210" spans="1:17" customFormat="1" ht="45" x14ac:dyDescent="0.25">
      <c r="A210" s="27"/>
      <c r="B210" s="189"/>
      <c r="C210" s="182">
        <v>1</v>
      </c>
      <c r="D210" s="182">
        <v>2</v>
      </c>
      <c r="E210" s="183" t="s">
        <v>17</v>
      </c>
      <c r="F210" s="184" t="s">
        <v>18</v>
      </c>
      <c r="G210" s="183" t="s">
        <v>19</v>
      </c>
      <c r="H210" s="183" t="s">
        <v>20</v>
      </c>
      <c r="I210" s="182" t="s">
        <v>21</v>
      </c>
      <c r="J210" s="182"/>
      <c r="K210" s="184" t="s">
        <v>22</v>
      </c>
      <c r="L210" s="183" t="s">
        <v>23</v>
      </c>
      <c r="M210" s="190" t="s">
        <v>1186</v>
      </c>
      <c r="N210" s="183" t="s">
        <v>48</v>
      </c>
      <c r="O210" s="190"/>
      <c r="P210" s="190"/>
      <c r="Q210" s="190"/>
    </row>
    <row r="211" spans="1:17" customFormat="1" ht="45" x14ac:dyDescent="0.25">
      <c r="A211" s="17">
        <v>63</v>
      </c>
      <c r="B211" s="398" t="s">
        <v>16</v>
      </c>
      <c r="C211" s="399">
        <v>1</v>
      </c>
      <c r="D211" s="399">
        <v>2</v>
      </c>
      <c r="E211" s="400" t="s">
        <v>164</v>
      </c>
      <c r="F211" s="401" t="s">
        <v>190</v>
      </c>
      <c r="G211" s="400" t="s">
        <v>19</v>
      </c>
      <c r="H211" s="400" t="s">
        <v>20</v>
      </c>
      <c r="I211" s="399" t="s">
        <v>155</v>
      </c>
      <c r="J211" s="399" t="s">
        <v>166</v>
      </c>
      <c r="K211" s="401" t="s">
        <v>22</v>
      </c>
      <c r="L211" s="400" t="s">
        <v>23</v>
      </c>
      <c r="M211" s="402"/>
      <c r="N211" s="400" t="s">
        <v>83</v>
      </c>
      <c r="O211" s="402">
        <v>16136.33</v>
      </c>
      <c r="P211" s="402">
        <v>5378.77</v>
      </c>
      <c r="Q211" s="402">
        <v>21515.1</v>
      </c>
    </row>
    <row r="212" spans="1:17" customFormat="1" ht="45" x14ac:dyDescent="0.25">
      <c r="A212" s="24"/>
      <c r="B212" s="403"/>
      <c r="C212" s="399">
        <v>1</v>
      </c>
      <c r="D212" s="399">
        <v>2</v>
      </c>
      <c r="E212" s="400" t="s">
        <v>17</v>
      </c>
      <c r="F212" s="401" t="s">
        <v>18</v>
      </c>
      <c r="G212" s="400" t="s">
        <v>19</v>
      </c>
      <c r="H212" s="400" t="s">
        <v>20</v>
      </c>
      <c r="I212" s="399" t="s">
        <v>21</v>
      </c>
      <c r="J212" s="399"/>
      <c r="K212" s="401" t="s">
        <v>22</v>
      </c>
      <c r="L212" s="400" t="s">
        <v>23</v>
      </c>
      <c r="M212" s="404" t="s">
        <v>1186</v>
      </c>
      <c r="N212" s="400" t="s">
        <v>83</v>
      </c>
      <c r="O212" s="404"/>
      <c r="P212" s="404"/>
      <c r="Q212" s="404"/>
    </row>
    <row r="213" spans="1:17" customFormat="1" ht="45" x14ac:dyDescent="0.25">
      <c r="A213" s="27"/>
      <c r="B213" s="405"/>
      <c r="C213" s="399">
        <v>1</v>
      </c>
      <c r="D213" s="399">
        <v>2</v>
      </c>
      <c r="E213" s="400" t="s">
        <v>25</v>
      </c>
      <c r="F213" s="401" t="s">
        <v>26</v>
      </c>
      <c r="G213" s="400" t="s">
        <v>19</v>
      </c>
      <c r="H213" s="400" t="s">
        <v>20</v>
      </c>
      <c r="I213" s="399" t="s">
        <v>21</v>
      </c>
      <c r="J213" s="399"/>
      <c r="K213" s="401" t="s">
        <v>22</v>
      </c>
      <c r="L213" s="400" t="s">
        <v>23</v>
      </c>
      <c r="M213" s="406" t="s">
        <v>1186</v>
      </c>
      <c r="N213" s="400" t="s">
        <v>83</v>
      </c>
      <c r="O213" s="406"/>
      <c r="P213" s="406"/>
      <c r="Q213" s="406"/>
    </row>
    <row r="214" spans="1:17" customFormat="1" ht="45" x14ac:dyDescent="0.25">
      <c r="A214" s="17">
        <v>64</v>
      </c>
      <c r="B214" s="49" t="s">
        <v>16</v>
      </c>
      <c r="C214" s="50">
        <v>1</v>
      </c>
      <c r="D214" s="50">
        <v>2</v>
      </c>
      <c r="E214" s="52" t="s">
        <v>164</v>
      </c>
      <c r="F214" s="53" t="s">
        <v>168</v>
      </c>
      <c r="G214" s="52" t="s">
        <v>19</v>
      </c>
      <c r="H214" s="52" t="s">
        <v>20</v>
      </c>
      <c r="I214" s="50"/>
      <c r="J214" s="50" t="s">
        <v>166</v>
      </c>
      <c r="K214" s="53" t="s">
        <v>22</v>
      </c>
      <c r="L214" s="52" t="s">
        <v>23</v>
      </c>
      <c r="M214" s="378"/>
      <c r="N214" s="52" t="s">
        <v>82</v>
      </c>
      <c r="O214" s="378">
        <v>33041.699999999997</v>
      </c>
      <c r="P214" s="378">
        <v>11013.9</v>
      </c>
      <c r="Q214" s="378">
        <f>O214+P214</f>
        <v>44055.6</v>
      </c>
    </row>
    <row r="215" spans="1:17" customFormat="1" ht="45" x14ac:dyDescent="0.25">
      <c r="A215" s="24"/>
      <c r="B215" s="55"/>
      <c r="C215" s="50">
        <v>1</v>
      </c>
      <c r="D215" s="50">
        <v>2</v>
      </c>
      <c r="E215" s="52" t="s">
        <v>17</v>
      </c>
      <c r="F215" s="53" t="s">
        <v>18</v>
      </c>
      <c r="G215" s="52" t="s">
        <v>19</v>
      </c>
      <c r="H215" s="52" t="s">
        <v>20</v>
      </c>
      <c r="I215" s="50" t="s">
        <v>21</v>
      </c>
      <c r="J215" s="50"/>
      <c r="K215" s="53" t="s">
        <v>22</v>
      </c>
      <c r="L215" s="52" t="s">
        <v>23</v>
      </c>
      <c r="M215" s="379" t="s">
        <v>1186</v>
      </c>
      <c r="N215" s="52" t="s">
        <v>82</v>
      </c>
      <c r="O215" s="379"/>
      <c r="P215" s="379"/>
      <c r="Q215" s="379"/>
    </row>
    <row r="216" spans="1:17" customFormat="1" ht="45" x14ac:dyDescent="0.25">
      <c r="A216" s="27"/>
      <c r="B216" s="57"/>
      <c r="C216" s="50">
        <v>1</v>
      </c>
      <c r="D216" s="50">
        <v>2</v>
      </c>
      <c r="E216" s="52" t="s">
        <v>25</v>
      </c>
      <c r="F216" s="53" t="s">
        <v>26</v>
      </c>
      <c r="G216" s="52" t="s">
        <v>19</v>
      </c>
      <c r="H216" s="52" t="s">
        <v>20</v>
      </c>
      <c r="I216" s="50" t="s">
        <v>21</v>
      </c>
      <c r="J216" s="50"/>
      <c r="K216" s="53" t="s">
        <v>22</v>
      </c>
      <c r="L216" s="52" t="s">
        <v>23</v>
      </c>
      <c r="M216" s="380" t="s">
        <v>1186</v>
      </c>
      <c r="N216" s="52" t="s">
        <v>82</v>
      </c>
      <c r="O216" s="380"/>
      <c r="P216" s="380"/>
      <c r="Q216" s="380"/>
    </row>
    <row r="217" spans="1:17" ht="45" x14ac:dyDescent="0.25">
      <c r="A217" s="88">
        <v>65</v>
      </c>
      <c r="B217" s="407" t="s">
        <v>191</v>
      </c>
      <c r="C217" s="408">
        <v>1</v>
      </c>
      <c r="D217" s="408">
        <v>2</v>
      </c>
      <c r="E217" s="409" t="s">
        <v>164</v>
      </c>
      <c r="F217" s="410" t="s">
        <v>192</v>
      </c>
      <c r="G217" s="409" t="s">
        <v>19</v>
      </c>
      <c r="H217" s="409" t="s">
        <v>20</v>
      </c>
      <c r="I217" s="408" t="s">
        <v>155</v>
      </c>
      <c r="J217" s="408" t="s">
        <v>166</v>
      </c>
      <c r="K217" s="410" t="s">
        <v>62</v>
      </c>
      <c r="L217" s="409" t="s">
        <v>74</v>
      </c>
      <c r="M217" s="407" t="s">
        <v>1509</v>
      </c>
      <c r="N217" s="409" t="s">
        <v>48</v>
      </c>
      <c r="O217" s="411">
        <v>31615.14</v>
      </c>
      <c r="P217" s="411">
        <v>10538.38</v>
      </c>
      <c r="Q217" s="411">
        <f>O217+P217</f>
        <v>42153.52</v>
      </c>
    </row>
    <row r="218" spans="1:17" ht="30" x14ac:dyDescent="0.25">
      <c r="A218" s="94"/>
      <c r="B218" s="412"/>
      <c r="C218" s="408">
        <v>1</v>
      </c>
      <c r="D218" s="408">
        <v>2</v>
      </c>
      <c r="E218" s="409" t="s">
        <v>25</v>
      </c>
      <c r="F218" s="410" t="s">
        <v>26</v>
      </c>
      <c r="G218" s="409" t="s">
        <v>19</v>
      </c>
      <c r="H218" s="409" t="s">
        <v>20</v>
      </c>
      <c r="I218" s="408" t="s">
        <v>21</v>
      </c>
      <c r="J218" s="408"/>
      <c r="K218" s="410" t="s">
        <v>62</v>
      </c>
      <c r="L218" s="409" t="s">
        <v>74</v>
      </c>
      <c r="M218" s="412" t="s">
        <v>1186</v>
      </c>
      <c r="N218" s="409" t="s">
        <v>48</v>
      </c>
      <c r="O218" s="413"/>
      <c r="P218" s="413"/>
      <c r="Q218" s="413"/>
    </row>
    <row r="219" spans="1:17" ht="30" x14ac:dyDescent="0.25">
      <c r="A219" s="98"/>
      <c r="B219" s="414"/>
      <c r="C219" s="408">
        <v>1</v>
      </c>
      <c r="D219" s="408">
        <v>2</v>
      </c>
      <c r="E219" s="409" t="s">
        <v>17</v>
      </c>
      <c r="F219" s="410" t="s">
        <v>18</v>
      </c>
      <c r="G219" s="409" t="s">
        <v>19</v>
      </c>
      <c r="H219" s="409" t="s">
        <v>20</v>
      </c>
      <c r="I219" s="408" t="s">
        <v>21</v>
      </c>
      <c r="J219" s="408"/>
      <c r="K219" s="410" t="s">
        <v>62</v>
      </c>
      <c r="L219" s="409" t="s">
        <v>74</v>
      </c>
      <c r="M219" s="414" t="s">
        <v>1186</v>
      </c>
      <c r="N219" s="409" t="s">
        <v>48</v>
      </c>
      <c r="O219" s="415"/>
      <c r="P219" s="415"/>
      <c r="Q219" s="415"/>
    </row>
    <row r="220" spans="1:17" ht="60" x14ac:dyDescent="0.25">
      <c r="A220" s="416">
        <v>66</v>
      </c>
      <c r="B220" s="350" t="s">
        <v>193</v>
      </c>
      <c r="C220" s="349">
        <v>1</v>
      </c>
      <c r="D220" s="349">
        <v>2</v>
      </c>
      <c r="E220" s="350" t="s">
        <v>164</v>
      </c>
      <c r="F220" s="351" t="s">
        <v>194</v>
      </c>
      <c r="G220" s="350" t="s">
        <v>19</v>
      </c>
      <c r="H220" s="350" t="s">
        <v>20</v>
      </c>
      <c r="I220" s="349" t="s">
        <v>155</v>
      </c>
      <c r="J220" s="349" t="s">
        <v>166</v>
      </c>
      <c r="K220" s="351" t="s">
        <v>174</v>
      </c>
      <c r="L220" s="350" t="s">
        <v>74</v>
      </c>
      <c r="M220" s="350" t="s">
        <v>1510</v>
      </c>
      <c r="N220" s="350" t="s">
        <v>79</v>
      </c>
      <c r="O220" s="349">
        <v>29759.5</v>
      </c>
      <c r="P220" s="349">
        <v>9919.83</v>
      </c>
      <c r="Q220" s="349">
        <v>39679.33</v>
      </c>
    </row>
    <row r="221" spans="1:17" customFormat="1" ht="45" x14ac:dyDescent="0.25">
      <c r="A221" s="17">
        <v>67</v>
      </c>
      <c r="B221" s="191" t="s">
        <v>16</v>
      </c>
      <c r="C221" s="193">
        <v>1</v>
      </c>
      <c r="D221" s="193">
        <v>2</v>
      </c>
      <c r="E221" s="194" t="s">
        <v>17</v>
      </c>
      <c r="F221" s="195" t="s">
        <v>18</v>
      </c>
      <c r="G221" s="194" t="s">
        <v>19</v>
      </c>
      <c r="H221" s="194" t="s">
        <v>20</v>
      </c>
      <c r="I221" s="193" t="s">
        <v>21</v>
      </c>
      <c r="J221" s="193"/>
      <c r="K221" s="195" t="s">
        <v>22</v>
      </c>
      <c r="L221" s="194" t="s">
        <v>23</v>
      </c>
      <c r="M221" s="196"/>
      <c r="N221" s="194" t="s">
        <v>119</v>
      </c>
      <c r="O221" s="196">
        <v>7434.7</v>
      </c>
      <c r="P221" s="196">
        <v>2478.2399999999998</v>
      </c>
      <c r="Q221" s="196">
        <f>O221+P221</f>
        <v>9912.9399999999987</v>
      </c>
    </row>
    <row r="222" spans="1:17" customFormat="1" ht="45" x14ac:dyDescent="0.25">
      <c r="A222" s="27"/>
      <c r="B222" s="197"/>
      <c r="C222" s="193">
        <v>1</v>
      </c>
      <c r="D222" s="193">
        <v>2</v>
      </c>
      <c r="E222" s="194" t="s">
        <v>164</v>
      </c>
      <c r="F222" s="195" t="s">
        <v>195</v>
      </c>
      <c r="G222" s="194" t="s">
        <v>19</v>
      </c>
      <c r="H222" s="194" t="s">
        <v>20</v>
      </c>
      <c r="I222" s="193" t="s">
        <v>155</v>
      </c>
      <c r="J222" s="193" t="s">
        <v>166</v>
      </c>
      <c r="K222" s="195" t="s">
        <v>22</v>
      </c>
      <c r="L222" s="194" t="s">
        <v>23</v>
      </c>
      <c r="M222" s="198" t="s">
        <v>1186</v>
      </c>
      <c r="N222" s="194" t="s">
        <v>119</v>
      </c>
      <c r="O222" s="198"/>
      <c r="P222" s="198"/>
      <c r="Q222" s="198"/>
    </row>
    <row r="223" spans="1:17" customFormat="1" ht="45" x14ac:dyDescent="0.25">
      <c r="A223" s="309">
        <v>68</v>
      </c>
      <c r="B223" s="134" t="s">
        <v>16</v>
      </c>
      <c r="C223" s="133">
        <v>1</v>
      </c>
      <c r="D223" s="133">
        <v>2</v>
      </c>
      <c r="E223" s="134" t="s">
        <v>164</v>
      </c>
      <c r="F223" s="135" t="s">
        <v>196</v>
      </c>
      <c r="G223" s="134" t="s">
        <v>19</v>
      </c>
      <c r="H223" s="134" t="s">
        <v>20</v>
      </c>
      <c r="I223" s="133" t="s">
        <v>155</v>
      </c>
      <c r="J223" s="133" t="s">
        <v>166</v>
      </c>
      <c r="K223" s="135" t="s">
        <v>22</v>
      </c>
      <c r="L223" s="134" t="s">
        <v>23</v>
      </c>
      <c r="M223" s="134"/>
      <c r="N223" s="134" t="s">
        <v>197</v>
      </c>
      <c r="O223" s="133">
        <v>16614.63</v>
      </c>
      <c r="P223" s="133">
        <v>5538.21</v>
      </c>
      <c r="Q223" s="133">
        <v>22152.84</v>
      </c>
    </row>
    <row r="224" spans="1:17" customFormat="1" ht="45" x14ac:dyDescent="0.25">
      <c r="A224" s="17">
        <v>69</v>
      </c>
      <c r="B224" s="381" t="s">
        <v>16</v>
      </c>
      <c r="C224" s="382">
        <v>1</v>
      </c>
      <c r="D224" s="382">
        <v>2</v>
      </c>
      <c r="E224" s="383" t="s">
        <v>17</v>
      </c>
      <c r="F224" s="384" t="s">
        <v>18</v>
      </c>
      <c r="G224" s="383" t="s">
        <v>19</v>
      </c>
      <c r="H224" s="383" t="s">
        <v>20</v>
      </c>
      <c r="I224" s="382" t="s">
        <v>21</v>
      </c>
      <c r="J224" s="382"/>
      <c r="K224" s="384" t="s">
        <v>22</v>
      </c>
      <c r="L224" s="383" t="s">
        <v>23</v>
      </c>
      <c r="M224" s="385"/>
      <c r="N224" s="383" t="s">
        <v>48</v>
      </c>
      <c r="O224" s="385">
        <v>25436.5</v>
      </c>
      <c r="P224" s="385">
        <v>8478.83</v>
      </c>
      <c r="Q224" s="385">
        <f>O224+P224</f>
        <v>33915.33</v>
      </c>
    </row>
    <row r="225" spans="1:17" customFormat="1" ht="45" x14ac:dyDescent="0.25">
      <c r="A225" s="24"/>
      <c r="B225" s="417"/>
      <c r="C225" s="382">
        <v>1</v>
      </c>
      <c r="D225" s="382">
        <v>2</v>
      </c>
      <c r="E225" s="383" t="s">
        <v>25</v>
      </c>
      <c r="F225" s="384" t="s">
        <v>26</v>
      </c>
      <c r="G225" s="383" t="s">
        <v>19</v>
      </c>
      <c r="H225" s="383" t="s">
        <v>20</v>
      </c>
      <c r="I225" s="382" t="s">
        <v>21</v>
      </c>
      <c r="J225" s="382"/>
      <c r="K225" s="384" t="s">
        <v>22</v>
      </c>
      <c r="L225" s="383" t="s">
        <v>23</v>
      </c>
      <c r="M225" s="418" t="s">
        <v>1456</v>
      </c>
      <c r="N225" s="383" t="s">
        <v>48</v>
      </c>
      <c r="O225" s="418"/>
      <c r="P225" s="418"/>
      <c r="Q225" s="418"/>
    </row>
    <row r="226" spans="1:17" customFormat="1" ht="45" x14ac:dyDescent="0.25">
      <c r="A226" s="27"/>
      <c r="B226" s="386"/>
      <c r="C226" s="382">
        <v>1</v>
      </c>
      <c r="D226" s="382">
        <v>2</v>
      </c>
      <c r="E226" s="383" t="s">
        <v>164</v>
      </c>
      <c r="F226" s="384" t="s">
        <v>198</v>
      </c>
      <c r="G226" s="383" t="s">
        <v>19</v>
      </c>
      <c r="H226" s="383" t="s">
        <v>20</v>
      </c>
      <c r="I226" s="382" t="s">
        <v>155</v>
      </c>
      <c r="J226" s="382" t="s">
        <v>166</v>
      </c>
      <c r="K226" s="384" t="s">
        <v>22</v>
      </c>
      <c r="L226" s="383" t="s">
        <v>23</v>
      </c>
      <c r="M226" s="387" t="s">
        <v>1456</v>
      </c>
      <c r="N226" s="383" t="s">
        <v>48</v>
      </c>
      <c r="O226" s="387"/>
      <c r="P226" s="387"/>
      <c r="Q226" s="387"/>
    </row>
    <row r="227" spans="1:17" customFormat="1" ht="45" x14ac:dyDescent="0.25">
      <c r="A227" s="17">
        <v>70</v>
      </c>
      <c r="B227" s="419" t="s">
        <v>16</v>
      </c>
      <c r="C227" s="396">
        <v>1</v>
      </c>
      <c r="D227" s="396">
        <v>2</v>
      </c>
      <c r="E227" s="397" t="s">
        <v>164</v>
      </c>
      <c r="F227" s="395" t="s">
        <v>199</v>
      </c>
      <c r="G227" s="397" t="s">
        <v>19</v>
      </c>
      <c r="H227" s="397" t="s">
        <v>20</v>
      </c>
      <c r="I227" s="396" t="s">
        <v>155</v>
      </c>
      <c r="J227" s="396" t="s">
        <v>166</v>
      </c>
      <c r="K227" s="395" t="s">
        <v>22</v>
      </c>
      <c r="L227" s="397" t="s">
        <v>23</v>
      </c>
      <c r="M227" s="420"/>
      <c r="N227" s="397" t="s">
        <v>48</v>
      </c>
      <c r="O227" s="420">
        <v>35349.760000000002</v>
      </c>
      <c r="P227" s="420">
        <v>11783.26</v>
      </c>
      <c r="Q227" s="420">
        <v>47133.02</v>
      </c>
    </row>
    <row r="228" spans="1:17" customFormat="1" ht="45" x14ac:dyDescent="0.25">
      <c r="A228" s="24"/>
      <c r="B228" s="421"/>
      <c r="C228" s="396">
        <v>1</v>
      </c>
      <c r="D228" s="396">
        <v>2</v>
      </c>
      <c r="E228" s="397" t="s">
        <v>25</v>
      </c>
      <c r="F228" s="395" t="s">
        <v>26</v>
      </c>
      <c r="G228" s="397" t="s">
        <v>19</v>
      </c>
      <c r="H228" s="397" t="s">
        <v>20</v>
      </c>
      <c r="I228" s="396" t="s">
        <v>21</v>
      </c>
      <c r="J228" s="396"/>
      <c r="K228" s="395" t="s">
        <v>22</v>
      </c>
      <c r="L228" s="397" t="s">
        <v>23</v>
      </c>
      <c r="M228" s="422" t="s">
        <v>1456</v>
      </c>
      <c r="N228" s="397" t="s">
        <v>48</v>
      </c>
      <c r="O228" s="422"/>
      <c r="P228" s="422"/>
      <c r="Q228" s="422"/>
    </row>
    <row r="229" spans="1:17" customFormat="1" ht="45" x14ac:dyDescent="0.25">
      <c r="A229" s="27"/>
      <c r="B229" s="423"/>
      <c r="C229" s="396">
        <v>1</v>
      </c>
      <c r="D229" s="396">
        <v>2</v>
      </c>
      <c r="E229" s="397" t="s">
        <v>17</v>
      </c>
      <c r="F229" s="395" t="s">
        <v>18</v>
      </c>
      <c r="G229" s="397" t="s">
        <v>19</v>
      </c>
      <c r="H229" s="397" t="s">
        <v>20</v>
      </c>
      <c r="I229" s="396" t="s">
        <v>21</v>
      </c>
      <c r="J229" s="396"/>
      <c r="K229" s="395" t="s">
        <v>22</v>
      </c>
      <c r="L229" s="397" t="s">
        <v>23</v>
      </c>
      <c r="M229" s="424" t="s">
        <v>1457</v>
      </c>
      <c r="N229" s="397" t="s">
        <v>48</v>
      </c>
      <c r="O229" s="424"/>
      <c r="P229" s="424"/>
      <c r="Q229" s="424"/>
    </row>
    <row r="230" spans="1:17" customFormat="1" ht="45" x14ac:dyDescent="0.25">
      <c r="A230" s="17">
        <v>71</v>
      </c>
      <c r="B230" s="335" t="s">
        <v>16</v>
      </c>
      <c r="C230" s="290">
        <v>1</v>
      </c>
      <c r="D230" s="290">
        <v>2</v>
      </c>
      <c r="E230" s="292" t="s">
        <v>164</v>
      </c>
      <c r="F230" s="293" t="s">
        <v>200</v>
      </c>
      <c r="G230" s="292" t="s">
        <v>19</v>
      </c>
      <c r="H230" s="292" t="s">
        <v>20</v>
      </c>
      <c r="I230" s="290" t="s">
        <v>155</v>
      </c>
      <c r="J230" s="290" t="s">
        <v>166</v>
      </c>
      <c r="K230" s="293" t="s">
        <v>22</v>
      </c>
      <c r="L230" s="292" t="s">
        <v>23</v>
      </c>
      <c r="M230" s="294"/>
      <c r="N230" s="292" t="s">
        <v>83</v>
      </c>
      <c r="O230" s="294">
        <v>25726.67</v>
      </c>
      <c r="P230" s="294">
        <v>8575.56</v>
      </c>
      <c r="Q230" s="294">
        <v>34302.230000000003</v>
      </c>
    </row>
    <row r="231" spans="1:17" customFormat="1" ht="45" x14ac:dyDescent="0.25">
      <c r="A231" s="24"/>
      <c r="B231" s="336"/>
      <c r="C231" s="290">
        <v>1</v>
      </c>
      <c r="D231" s="290">
        <v>2</v>
      </c>
      <c r="E231" s="292" t="s">
        <v>25</v>
      </c>
      <c r="F231" s="293" t="s">
        <v>26</v>
      </c>
      <c r="G231" s="292" t="s">
        <v>19</v>
      </c>
      <c r="H231" s="292" t="s">
        <v>20</v>
      </c>
      <c r="I231" s="290" t="s">
        <v>21</v>
      </c>
      <c r="J231" s="290"/>
      <c r="K231" s="293" t="s">
        <v>22</v>
      </c>
      <c r="L231" s="292" t="s">
        <v>23</v>
      </c>
      <c r="M231" s="296" t="s">
        <v>1457</v>
      </c>
      <c r="N231" s="292" t="s">
        <v>83</v>
      </c>
      <c r="O231" s="296"/>
      <c r="P231" s="296"/>
      <c r="Q231" s="296"/>
    </row>
    <row r="232" spans="1:17" customFormat="1" ht="45" x14ac:dyDescent="0.25">
      <c r="A232" s="27"/>
      <c r="B232" s="337"/>
      <c r="C232" s="290">
        <v>1</v>
      </c>
      <c r="D232" s="290">
        <v>2</v>
      </c>
      <c r="E232" s="292" t="s">
        <v>17</v>
      </c>
      <c r="F232" s="293" t="s">
        <v>18</v>
      </c>
      <c r="G232" s="292" t="s">
        <v>19</v>
      </c>
      <c r="H232" s="292" t="s">
        <v>20</v>
      </c>
      <c r="I232" s="290" t="s">
        <v>21</v>
      </c>
      <c r="J232" s="290"/>
      <c r="K232" s="293" t="s">
        <v>22</v>
      </c>
      <c r="L232" s="292" t="s">
        <v>23</v>
      </c>
      <c r="M232" s="298" t="s">
        <v>1457</v>
      </c>
      <c r="N232" s="292" t="s">
        <v>83</v>
      </c>
      <c r="O232" s="298"/>
      <c r="P232" s="298"/>
      <c r="Q232" s="298"/>
    </row>
    <row r="233" spans="1:17" customFormat="1" ht="45" x14ac:dyDescent="0.25">
      <c r="A233" s="17">
        <v>72</v>
      </c>
      <c r="B233" s="425" t="s">
        <v>16</v>
      </c>
      <c r="C233" s="426">
        <v>1</v>
      </c>
      <c r="D233" s="426">
        <v>2</v>
      </c>
      <c r="E233" s="427" t="s">
        <v>164</v>
      </c>
      <c r="F233" s="428" t="s">
        <v>200</v>
      </c>
      <c r="G233" s="427" t="s">
        <v>46</v>
      </c>
      <c r="H233" s="427" t="s">
        <v>93</v>
      </c>
      <c r="I233" s="426" t="s">
        <v>155</v>
      </c>
      <c r="J233" s="426" t="s">
        <v>166</v>
      </c>
      <c r="K233" s="428" t="s">
        <v>22</v>
      </c>
      <c r="L233" s="427" t="s">
        <v>23</v>
      </c>
      <c r="M233" s="429"/>
      <c r="N233" s="427" t="s">
        <v>48</v>
      </c>
      <c r="O233" s="429">
        <v>25044.21</v>
      </c>
      <c r="P233" s="429">
        <v>8348.07</v>
      </c>
      <c r="Q233" s="429">
        <v>33392.28</v>
      </c>
    </row>
    <row r="234" spans="1:17" customFormat="1" ht="45" x14ac:dyDescent="0.25">
      <c r="A234" s="24"/>
      <c r="B234" s="430"/>
      <c r="C234" s="426">
        <v>1</v>
      </c>
      <c r="D234" s="426">
        <v>2</v>
      </c>
      <c r="E234" s="427" t="s">
        <v>25</v>
      </c>
      <c r="F234" s="428" t="s">
        <v>26</v>
      </c>
      <c r="G234" s="427" t="s">
        <v>46</v>
      </c>
      <c r="H234" s="427" t="s">
        <v>93</v>
      </c>
      <c r="I234" s="426" t="s">
        <v>21</v>
      </c>
      <c r="J234" s="426"/>
      <c r="K234" s="428" t="s">
        <v>22</v>
      </c>
      <c r="L234" s="427" t="s">
        <v>23</v>
      </c>
      <c r="M234" s="431" t="s">
        <v>1458</v>
      </c>
      <c r="N234" s="427" t="s">
        <v>48</v>
      </c>
      <c r="O234" s="431"/>
      <c r="P234" s="431"/>
      <c r="Q234" s="431"/>
    </row>
    <row r="235" spans="1:17" customFormat="1" ht="45" x14ac:dyDescent="0.25">
      <c r="A235" s="27"/>
      <c r="B235" s="432"/>
      <c r="C235" s="426">
        <v>1</v>
      </c>
      <c r="D235" s="426">
        <v>2</v>
      </c>
      <c r="E235" s="427" t="s">
        <v>17</v>
      </c>
      <c r="F235" s="428" t="s">
        <v>18</v>
      </c>
      <c r="G235" s="427" t="s">
        <v>46</v>
      </c>
      <c r="H235" s="427" t="s">
        <v>93</v>
      </c>
      <c r="I235" s="426" t="s">
        <v>21</v>
      </c>
      <c r="J235" s="426"/>
      <c r="K235" s="428" t="s">
        <v>22</v>
      </c>
      <c r="L235" s="427" t="s">
        <v>23</v>
      </c>
      <c r="M235" s="433" t="s">
        <v>1458</v>
      </c>
      <c r="N235" s="427" t="s">
        <v>48</v>
      </c>
      <c r="O235" s="433"/>
      <c r="P235" s="433"/>
      <c r="Q235" s="433"/>
    </row>
    <row r="236" spans="1:17" customFormat="1" ht="45" x14ac:dyDescent="0.25">
      <c r="A236" s="17">
        <v>73</v>
      </c>
      <c r="B236" s="181" t="s">
        <v>16</v>
      </c>
      <c r="C236" s="182">
        <v>1</v>
      </c>
      <c r="D236" s="182">
        <v>2</v>
      </c>
      <c r="E236" s="183" t="s">
        <v>164</v>
      </c>
      <c r="F236" s="184" t="s">
        <v>201</v>
      </c>
      <c r="G236" s="183" t="s">
        <v>19</v>
      </c>
      <c r="H236" s="183" t="s">
        <v>20</v>
      </c>
      <c r="I236" s="182" t="s">
        <v>155</v>
      </c>
      <c r="J236" s="182" t="s">
        <v>166</v>
      </c>
      <c r="K236" s="184" t="s">
        <v>22</v>
      </c>
      <c r="L236" s="183" t="s">
        <v>23</v>
      </c>
      <c r="M236" s="185"/>
      <c r="N236" s="183" t="s">
        <v>83</v>
      </c>
      <c r="O236" s="185">
        <v>26341.29</v>
      </c>
      <c r="P236" s="185">
        <v>8780.43</v>
      </c>
      <c r="Q236" s="185">
        <f>O236+P236</f>
        <v>35121.72</v>
      </c>
    </row>
    <row r="237" spans="1:17" customFormat="1" ht="45" x14ac:dyDescent="0.25">
      <c r="A237" s="24"/>
      <c r="B237" s="186"/>
      <c r="C237" s="182">
        <v>1</v>
      </c>
      <c r="D237" s="182">
        <v>2</v>
      </c>
      <c r="E237" s="183" t="s">
        <v>25</v>
      </c>
      <c r="F237" s="184" t="s">
        <v>26</v>
      </c>
      <c r="G237" s="183" t="s">
        <v>19</v>
      </c>
      <c r="H237" s="183" t="s">
        <v>20</v>
      </c>
      <c r="I237" s="182" t="s">
        <v>21</v>
      </c>
      <c r="J237" s="182"/>
      <c r="K237" s="184" t="s">
        <v>22</v>
      </c>
      <c r="L237" s="183" t="s">
        <v>23</v>
      </c>
      <c r="M237" s="188" t="s">
        <v>1459</v>
      </c>
      <c r="N237" s="183" t="s">
        <v>83</v>
      </c>
      <c r="O237" s="188"/>
      <c r="P237" s="188"/>
      <c r="Q237" s="188"/>
    </row>
    <row r="238" spans="1:17" customFormat="1" ht="45" x14ac:dyDescent="0.25">
      <c r="A238" s="27"/>
      <c r="B238" s="189"/>
      <c r="C238" s="182">
        <v>1</v>
      </c>
      <c r="D238" s="182">
        <v>2</v>
      </c>
      <c r="E238" s="183" t="s">
        <v>17</v>
      </c>
      <c r="F238" s="184" t="s">
        <v>18</v>
      </c>
      <c r="G238" s="183" t="s">
        <v>19</v>
      </c>
      <c r="H238" s="183" t="s">
        <v>20</v>
      </c>
      <c r="I238" s="182" t="s">
        <v>21</v>
      </c>
      <c r="J238" s="182"/>
      <c r="K238" s="184" t="s">
        <v>22</v>
      </c>
      <c r="L238" s="183" t="s">
        <v>23</v>
      </c>
      <c r="M238" s="190" t="s">
        <v>1459</v>
      </c>
      <c r="N238" s="183" t="s">
        <v>83</v>
      </c>
      <c r="O238" s="190"/>
      <c r="P238" s="190"/>
      <c r="Q238" s="190"/>
    </row>
    <row r="239" spans="1:17" customFormat="1" ht="45" x14ac:dyDescent="0.25">
      <c r="A239" s="17">
        <v>74</v>
      </c>
      <c r="B239" s="434" t="s">
        <v>16</v>
      </c>
      <c r="C239" s="435">
        <v>1</v>
      </c>
      <c r="D239" s="435">
        <v>2</v>
      </c>
      <c r="E239" s="436" t="s">
        <v>17</v>
      </c>
      <c r="F239" s="437" t="s">
        <v>18</v>
      </c>
      <c r="G239" s="436" t="s">
        <v>19</v>
      </c>
      <c r="H239" s="436" t="s">
        <v>20</v>
      </c>
      <c r="I239" s="435" t="s">
        <v>21</v>
      </c>
      <c r="J239" s="435"/>
      <c r="K239" s="437" t="s">
        <v>22</v>
      </c>
      <c r="L239" s="436" t="s">
        <v>23</v>
      </c>
      <c r="M239" s="438"/>
      <c r="N239" s="436" t="s">
        <v>48</v>
      </c>
      <c r="O239" s="438">
        <v>32391.74</v>
      </c>
      <c r="P239" s="438">
        <v>10797.25</v>
      </c>
      <c r="Q239" s="438">
        <f>O239+P239</f>
        <v>43188.990000000005</v>
      </c>
    </row>
    <row r="240" spans="1:17" customFormat="1" ht="45" x14ac:dyDescent="0.25">
      <c r="A240" s="24"/>
      <c r="B240" s="439"/>
      <c r="C240" s="435">
        <v>1</v>
      </c>
      <c r="D240" s="435">
        <v>2</v>
      </c>
      <c r="E240" s="436" t="s">
        <v>164</v>
      </c>
      <c r="F240" s="437" t="s">
        <v>202</v>
      </c>
      <c r="G240" s="436" t="s">
        <v>19</v>
      </c>
      <c r="H240" s="436" t="s">
        <v>20</v>
      </c>
      <c r="I240" s="435" t="s">
        <v>155</v>
      </c>
      <c r="J240" s="435" t="s">
        <v>166</v>
      </c>
      <c r="K240" s="437" t="s">
        <v>22</v>
      </c>
      <c r="L240" s="436" t="s">
        <v>23</v>
      </c>
      <c r="M240" s="440" t="s">
        <v>1459</v>
      </c>
      <c r="N240" s="436" t="s">
        <v>48</v>
      </c>
      <c r="O240" s="440"/>
      <c r="P240" s="440"/>
      <c r="Q240" s="440"/>
    </row>
    <row r="241" spans="1:17" customFormat="1" ht="45" x14ac:dyDescent="0.25">
      <c r="A241" s="27"/>
      <c r="B241" s="441"/>
      <c r="C241" s="435">
        <v>1</v>
      </c>
      <c r="D241" s="435">
        <v>2</v>
      </c>
      <c r="E241" s="436" t="s">
        <v>25</v>
      </c>
      <c r="F241" s="437" t="s">
        <v>26</v>
      </c>
      <c r="G241" s="436" t="s">
        <v>19</v>
      </c>
      <c r="H241" s="436" t="s">
        <v>20</v>
      </c>
      <c r="I241" s="435" t="s">
        <v>21</v>
      </c>
      <c r="J241" s="435"/>
      <c r="K241" s="437" t="s">
        <v>22</v>
      </c>
      <c r="L241" s="436" t="s">
        <v>23</v>
      </c>
      <c r="M241" s="442" t="s">
        <v>1459</v>
      </c>
      <c r="N241" s="436" t="s">
        <v>48</v>
      </c>
      <c r="O241" s="442"/>
      <c r="P241" s="442"/>
      <c r="Q241" s="442"/>
    </row>
    <row r="242" spans="1:17" customFormat="1" ht="45" x14ac:dyDescent="0.25">
      <c r="A242" s="309">
        <v>75</v>
      </c>
      <c r="B242" s="443" t="s">
        <v>16</v>
      </c>
      <c r="C242" s="444">
        <v>1</v>
      </c>
      <c r="D242" s="444">
        <v>2</v>
      </c>
      <c r="E242" s="443" t="s">
        <v>164</v>
      </c>
      <c r="F242" s="445" t="s">
        <v>203</v>
      </c>
      <c r="G242" s="443" t="s">
        <v>19</v>
      </c>
      <c r="H242" s="443" t="s">
        <v>115</v>
      </c>
      <c r="I242" s="444" t="s">
        <v>155</v>
      </c>
      <c r="J242" s="444" t="s">
        <v>166</v>
      </c>
      <c r="K242" s="445" t="s">
        <v>22</v>
      </c>
      <c r="L242" s="443" t="s">
        <v>23</v>
      </c>
      <c r="M242" s="443"/>
      <c r="N242" s="443" t="s">
        <v>39</v>
      </c>
      <c r="O242" s="444">
        <v>15395.78</v>
      </c>
      <c r="P242" s="444">
        <v>5131.93</v>
      </c>
      <c r="Q242" s="444">
        <f>O242+P242</f>
        <v>20527.71</v>
      </c>
    </row>
    <row r="243" spans="1:17" customFormat="1" ht="45" x14ac:dyDescent="0.25">
      <c r="A243" s="17">
        <v>76</v>
      </c>
      <c r="B243" s="29" t="s">
        <v>16</v>
      </c>
      <c r="C243" s="30">
        <v>1</v>
      </c>
      <c r="D243" s="30">
        <v>2</v>
      </c>
      <c r="E243" s="32" t="s">
        <v>25</v>
      </c>
      <c r="F243" s="33" t="s">
        <v>26</v>
      </c>
      <c r="G243" s="32" t="s">
        <v>19</v>
      </c>
      <c r="H243" s="32" t="s">
        <v>20</v>
      </c>
      <c r="I243" s="30" t="s">
        <v>21</v>
      </c>
      <c r="J243" s="30"/>
      <c r="K243" s="33" t="s">
        <v>22</v>
      </c>
      <c r="L243" s="32" t="s">
        <v>23</v>
      </c>
      <c r="M243" s="35"/>
      <c r="N243" s="32" t="s">
        <v>48</v>
      </c>
      <c r="O243" s="35">
        <v>28739.03</v>
      </c>
      <c r="P243" s="35">
        <v>9579.68</v>
      </c>
      <c r="Q243" s="35">
        <v>38318.71</v>
      </c>
    </row>
    <row r="244" spans="1:17" customFormat="1" ht="45" x14ac:dyDescent="0.25">
      <c r="A244" s="24"/>
      <c r="B244" s="36"/>
      <c r="C244" s="30">
        <v>1</v>
      </c>
      <c r="D244" s="30">
        <v>2</v>
      </c>
      <c r="E244" s="32" t="s">
        <v>164</v>
      </c>
      <c r="F244" s="33" t="s">
        <v>204</v>
      </c>
      <c r="G244" s="32" t="s">
        <v>19</v>
      </c>
      <c r="H244" s="32" t="s">
        <v>20</v>
      </c>
      <c r="I244" s="30" t="s">
        <v>155</v>
      </c>
      <c r="J244" s="30" t="s">
        <v>166</v>
      </c>
      <c r="K244" s="33" t="s">
        <v>22</v>
      </c>
      <c r="L244" s="32" t="s">
        <v>23</v>
      </c>
      <c r="M244" s="38" t="s">
        <v>1459</v>
      </c>
      <c r="N244" s="32" t="s">
        <v>48</v>
      </c>
      <c r="O244" s="38"/>
      <c r="P244" s="38"/>
      <c r="Q244" s="38"/>
    </row>
    <row r="245" spans="1:17" customFormat="1" ht="45" x14ac:dyDescent="0.25">
      <c r="A245" s="27"/>
      <c r="B245" s="39"/>
      <c r="C245" s="30">
        <v>1</v>
      </c>
      <c r="D245" s="30">
        <v>2</v>
      </c>
      <c r="E245" s="32" t="s">
        <v>17</v>
      </c>
      <c r="F245" s="33" t="s">
        <v>18</v>
      </c>
      <c r="G245" s="32" t="s">
        <v>19</v>
      </c>
      <c r="H245" s="32" t="s">
        <v>20</v>
      </c>
      <c r="I245" s="30" t="s">
        <v>21</v>
      </c>
      <c r="J245" s="30"/>
      <c r="K245" s="33" t="s">
        <v>22</v>
      </c>
      <c r="L245" s="32" t="s">
        <v>23</v>
      </c>
      <c r="M245" s="40" t="s">
        <v>1460</v>
      </c>
      <c r="N245" s="32" t="s">
        <v>48</v>
      </c>
      <c r="O245" s="40"/>
      <c r="P245" s="40"/>
      <c r="Q245" s="40"/>
    </row>
    <row r="246" spans="1:17" customFormat="1" ht="45" x14ac:dyDescent="0.25">
      <c r="A246" s="17">
        <v>77</v>
      </c>
      <c r="B246" s="78" t="s">
        <v>16</v>
      </c>
      <c r="C246" s="79">
        <v>1</v>
      </c>
      <c r="D246" s="79">
        <v>2</v>
      </c>
      <c r="E246" s="80" t="s">
        <v>25</v>
      </c>
      <c r="F246" s="81" t="s">
        <v>26</v>
      </c>
      <c r="G246" s="80" t="s">
        <v>19</v>
      </c>
      <c r="H246" s="80" t="s">
        <v>20</v>
      </c>
      <c r="I246" s="79" t="s">
        <v>21</v>
      </c>
      <c r="J246" s="79"/>
      <c r="K246" s="81" t="s">
        <v>22</v>
      </c>
      <c r="L246" s="80" t="s">
        <v>23</v>
      </c>
      <c r="M246" s="82"/>
      <c r="N246" s="80" t="s">
        <v>48</v>
      </c>
      <c r="O246" s="82">
        <v>35183.1</v>
      </c>
      <c r="P246" s="82">
        <v>11727.7</v>
      </c>
      <c r="Q246" s="82">
        <f>O246+P246</f>
        <v>46910.8</v>
      </c>
    </row>
    <row r="247" spans="1:17" customFormat="1" ht="45" x14ac:dyDescent="0.25">
      <c r="A247" s="24"/>
      <c r="B247" s="83"/>
      <c r="C247" s="79">
        <v>1</v>
      </c>
      <c r="D247" s="79">
        <v>2</v>
      </c>
      <c r="E247" s="80" t="s">
        <v>164</v>
      </c>
      <c r="F247" s="81" t="s">
        <v>205</v>
      </c>
      <c r="G247" s="80" t="s">
        <v>19</v>
      </c>
      <c r="H247" s="80" t="s">
        <v>20</v>
      </c>
      <c r="I247" s="79" t="s">
        <v>155</v>
      </c>
      <c r="J247" s="79" t="s">
        <v>166</v>
      </c>
      <c r="K247" s="81" t="s">
        <v>22</v>
      </c>
      <c r="L247" s="80" t="s">
        <v>23</v>
      </c>
      <c r="M247" s="85" t="s">
        <v>1460</v>
      </c>
      <c r="N247" s="80" t="s">
        <v>48</v>
      </c>
      <c r="O247" s="85"/>
      <c r="P247" s="85"/>
      <c r="Q247" s="85"/>
    </row>
    <row r="248" spans="1:17" customFormat="1" ht="45" x14ac:dyDescent="0.25">
      <c r="A248" s="27"/>
      <c r="B248" s="86"/>
      <c r="C248" s="79">
        <v>1</v>
      </c>
      <c r="D248" s="79">
        <v>2</v>
      </c>
      <c r="E248" s="80" t="s">
        <v>17</v>
      </c>
      <c r="F248" s="81" t="s">
        <v>18</v>
      </c>
      <c r="G248" s="80" t="s">
        <v>19</v>
      </c>
      <c r="H248" s="80" t="s">
        <v>20</v>
      </c>
      <c r="I248" s="79" t="s">
        <v>21</v>
      </c>
      <c r="J248" s="79"/>
      <c r="K248" s="81" t="s">
        <v>22</v>
      </c>
      <c r="L248" s="80" t="s">
        <v>23</v>
      </c>
      <c r="M248" s="87" t="s">
        <v>1460</v>
      </c>
      <c r="N248" s="80" t="s">
        <v>48</v>
      </c>
      <c r="O248" s="87"/>
      <c r="P248" s="87"/>
      <c r="Q248" s="87"/>
    </row>
    <row r="249" spans="1:17" customFormat="1" ht="45" x14ac:dyDescent="0.25">
      <c r="A249" s="17">
        <v>78</v>
      </c>
      <c r="B249" s="446" t="s">
        <v>16</v>
      </c>
      <c r="C249" s="447">
        <v>1</v>
      </c>
      <c r="D249" s="447">
        <v>2</v>
      </c>
      <c r="E249" s="448" t="s">
        <v>164</v>
      </c>
      <c r="F249" s="449" t="s">
        <v>206</v>
      </c>
      <c r="G249" s="448" t="s">
        <v>19</v>
      </c>
      <c r="H249" s="448" t="s">
        <v>20</v>
      </c>
      <c r="I249" s="447" t="s">
        <v>155</v>
      </c>
      <c r="J249" s="447" t="s">
        <v>166</v>
      </c>
      <c r="K249" s="449" t="s">
        <v>22</v>
      </c>
      <c r="L249" s="448" t="s">
        <v>23</v>
      </c>
      <c r="M249" s="450"/>
      <c r="N249" s="448" t="s">
        <v>39</v>
      </c>
      <c r="O249" s="450">
        <v>27662.1</v>
      </c>
      <c r="P249" s="450">
        <v>9220.7000000000007</v>
      </c>
      <c r="Q249" s="450">
        <v>36882.800000000003</v>
      </c>
    </row>
    <row r="250" spans="1:17" customFormat="1" ht="45" x14ac:dyDescent="0.25">
      <c r="A250" s="24"/>
      <c r="B250" s="451"/>
      <c r="C250" s="447">
        <v>1</v>
      </c>
      <c r="D250" s="447">
        <v>2</v>
      </c>
      <c r="E250" s="448" t="s">
        <v>25</v>
      </c>
      <c r="F250" s="449" t="s">
        <v>26</v>
      </c>
      <c r="G250" s="448" t="s">
        <v>19</v>
      </c>
      <c r="H250" s="448" t="s">
        <v>20</v>
      </c>
      <c r="I250" s="447" t="s">
        <v>21</v>
      </c>
      <c r="J250" s="447"/>
      <c r="K250" s="449" t="s">
        <v>22</v>
      </c>
      <c r="L250" s="448" t="s">
        <v>23</v>
      </c>
      <c r="M250" s="452" t="s">
        <v>1460</v>
      </c>
      <c r="N250" s="448" t="s">
        <v>39</v>
      </c>
      <c r="O250" s="452"/>
      <c r="P250" s="452"/>
      <c r="Q250" s="452"/>
    </row>
    <row r="251" spans="1:17" customFormat="1" ht="45" x14ac:dyDescent="0.25">
      <c r="A251" s="27"/>
      <c r="B251" s="453"/>
      <c r="C251" s="447">
        <v>1</v>
      </c>
      <c r="D251" s="447">
        <v>2</v>
      </c>
      <c r="E251" s="448" t="s">
        <v>17</v>
      </c>
      <c r="F251" s="449" t="s">
        <v>18</v>
      </c>
      <c r="G251" s="448" t="s">
        <v>19</v>
      </c>
      <c r="H251" s="448" t="s">
        <v>20</v>
      </c>
      <c r="I251" s="447" t="s">
        <v>21</v>
      </c>
      <c r="J251" s="447"/>
      <c r="K251" s="449" t="s">
        <v>22</v>
      </c>
      <c r="L251" s="448" t="s">
        <v>23</v>
      </c>
      <c r="M251" s="454" t="s">
        <v>1460</v>
      </c>
      <c r="N251" s="448" t="s">
        <v>39</v>
      </c>
      <c r="O251" s="454"/>
      <c r="P251" s="454"/>
      <c r="Q251" s="454"/>
    </row>
    <row r="252" spans="1:17" customFormat="1" ht="45" x14ac:dyDescent="0.25">
      <c r="A252" s="17">
        <v>79</v>
      </c>
      <c r="B252" s="455" t="s">
        <v>16</v>
      </c>
      <c r="C252" s="456">
        <v>1</v>
      </c>
      <c r="D252" s="456">
        <v>2</v>
      </c>
      <c r="E252" s="457" t="s">
        <v>17</v>
      </c>
      <c r="F252" s="458" t="s">
        <v>18</v>
      </c>
      <c r="G252" s="457" t="s">
        <v>69</v>
      </c>
      <c r="H252" s="457" t="s">
        <v>70</v>
      </c>
      <c r="I252" s="456" t="s">
        <v>21</v>
      </c>
      <c r="J252" s="456"/>
      <c r="K252" s="458" t="s">
        <v>22</v>
      </c>
      <c r="L252" s="457" t="s">
        <v>23</v>
      </c>
      <c r="M252" s="459"/>
      <c r="N252" s="457" t="s">
        <v>187</v>
      </c>
      <c r="O252" s="459">
        <v>12897.83</v>
      </c>
      <c r="P252" s="459">
        <v>4299.28</v>
      </c>
      <c r="Q252" s="459">
        <f>SUBTOTAL(9,O252:P253)</f>
        <v>17197.11</v>
      </c>
    </row>
    <row r="253" spans="1:17" customFormat="1" ht="45" x14ac:dyDescent="0.25">
      <c r="A253" s="27"/>
      <c r="B253" s="460"/>
      <c r="C253" s="456">
        <v>1</v>
      </c>
      <c r="D253" s="456">
        <v>2</v>
      </c>
      <c r="E253" s="457" t="s">
        <v>164</v>
      </c>
      <c r="F253" s="458" t="s">
        <v>207</v>
      </c>
      <c r="G253" s="457" t="s">
        <v>69</v>
      </c>
      <c r="H253" s="457" t="s">
        <v>70</v>
      </c>
      <c r="I253" s="456" t="s">
        <v>155</v>
      </c>
      <c r="J253" s="456" t="s">
        <v>166</v>
      </c>
      <c r="K253" s="458" t="s">
        <v>22</v>
      </c>
      <c r="L253" s="457" t="s">
        <v>23</v>
      </c>
      <c r="M253" s="461" t="s">
        <v>1461</v>
      </c>
      <c r="N253" s="457" t="s">
        <v>187</v>
      </c>
      <c r="O253" s="461"/>
      <c r="P253" s="461"/>
      <c r="Q253" s="461"/>
    </row>
    <row r="254" spans="1:17" customFormat="1" ht="45" x14ac:dyDescent="0.25">
      <c r="A254" s="17">
        <v>80</v>
      </c>
      <c r="B254" s="462" t="s">
        <v>16</v>
      </c>
      <c r="C254" s="444">
        <v>1</v>
      </c>
      <c r="D254" s="444">
        <v>2</v>
      </c>
      <c r="E254" s="443" t="s">
        <v>17</v>
      </c>
      <c r="F254" s="445" t="s">
        <v>18</v>
      </c>
      <c r="G254" s="443" t="s">
        <v>46</v>
      </c>
      <c r="H254" s="443" t="s">
        <v>208</v>
      </c>
      <c r="I254" s="444" t="s">
        <v>21</v>
      </c>
      <c r="J254" s="444"/>
      <c r="K254" s="445" t="s">
        <v>22</v>
      </c>
      <c r="L254" s="443" t="s">
        <v>23</v>
      </c>
      <c r="M254" s="463"/>
      <c r="N254" s="443" t="s">
        <v>209</v>
      </c>
      <c r="O254" s="463">
        <v>16819.849999999999</v>
      </c>
      <c r="P254" s="463">
        <v>5606.62</v>
      </c>
      <c r="Q254" s="463">
        <v>22426.47</v>
      </c>
    </row>
    <row r="255" spans="1:17" customFormat="1" ht="45" x14ac:dyDescent="0.25">
      <c r="A255" s="24"/>
      <c r="B255" s="464"/>
      <c r="C255" s="444">
        <v>1</v>
      </c>
      <c r="D255" s="444">
        <v>2</v>
      </c>
      <c r="E255" s="443" t="s">
        <v>164</v>
      </c>
      <c r="F255" s="445" t="s">
        <v>210</v>
      </c>
      <c r="G255" s="443" t="s">
        <v>46</v>
      </c>
      <c r="H255" s="443" t="s">
        <v>208</v>
      </c>
      <c r="I255" s="444" t="s">
        <v>155</v>
      </c>
      <c r="J255" s="444" t="s">
        <v>166</v>
      </c>
      <c r="K255" s="445" t="s">
        <v>22</v>
      </c>
      <c r="L255" s="443" t="s">
        <v>23</v>
      </c>
      <c r="M255" s="465" t="s">
        <v>1461</v>
      </c>
      <c r="N255" s="443" t="s">
        <v>209</v>
      </c>
      <c r="O255" s="465"/>
      <c r="P255" s="465"/>
      <c r="Q255" s="465"/>
    </row>
    <row r="256" spans="1:17" customFormat="1" ht="45" x14ac:dyDescent="0.25">
      <c r="A256" s="27"/>
      <c r="B256" s="466"/>
      <c r="C256" s="444">
        <v>1</v>
      </c>
      <c r="D256" s="444">
        <v>2</v>
      </c>
      <c r="E256" s="443" t="s">
        <v>25</v>
      </c>
      <c r="F256" s="445" t="s">
        <v>26</v>
      </c>
      <c r="G256" s="443" t="s">
        <v>46</v>
      </c>
      <c r="H256" s="443" t="s">
        <v>208</v>
      </c>
      <c r="I256" s="444" t="s">
        <v>21</v>
      </c>
      <c r="J256" s="444"/>
      <c r="K256" s="445" t="s">
        <v>22</v>
      </c>
      <c r="L256" s="443" t="s">
        <v>23</v>
      </c>
      <c r="M256" s="467" t="s">
        <v>1219</v>
      </c>
      <c r="N256" s="443" t="s">
        <v>209</v>
      </c>
      <c r="O256" s="467"/>
      <c r="P256" s="467"/>
      <c r="Q256" s="467"/>
    </row>
    <row r="257" spans="1:17" customFormat="1" ht="45" x14ac:dyDescent="0.25">
      <c r="A257" s="17">
        <v>81</v>
      </c>
      <c r="B257" s="132" t="s">
        <v>16</v>
      </c>
      <c r="C257" s="133">
        <v>1</v>
      </c>
      <c r="D257" s="133">
        <v>2</v>
      </c>
      <c r="E257" s="134" t="s">
        <v>17</v>
      </c>
      <c r="F257" s="135" t="s">
        <v>18</v>
      </c>
      <c r="G257" s="134" t="s">
        <v>19</v>
      </c>
      <c r="H257" s="134" t="s">
        <v>20</v>
      </c>
      <c r="I257" s="133" t="s">
        <v>21</v>
      </c>
      <c r="J257" s="133"/>
      <c r="K257" s="135" t="s">
        <v>22</v>
      </c>
      <c r="L257" s="134" t="s">
        <v>23</v>
      </c>
      <c r="M257" s="136"/>
      <c r="N257" s="134" t="s">
        <v>82</v>
      </c>
      <c r="O257" s="136">
        <v>35128.239999999998</v>
      </c>
      <c r="P257" s="136">
        <v>11709.41</v>
      </c>
      <c r="Q257" s="136">
        <v>46837.65</v>
      </c>
    </row>
    <row r="258" spans="1:17" customFormat="1" ht="45" x14ac:dyDescent="0.25">
      <c r="A258" s="24"/>
      <c r="B258" s="137"/>
      <c r="C258" s="133">
        <v>1</v>
      </c>
      <c r="D258" s="133">
        <v>2</v>
      </c>
      <c r="E258" s="134" t="s">
        <v>164</v>
      </c>
      <c r="F258" s="135" t="s">
        <v>211</v>
      </c>
      <c r="G258" s="134" t="s">
        <v>19</v>
      </c>
      <c r="H258" s="134" t="s">
        <v>20</v>
      </c>
      <c r="I258" s="133" t="s">
        <v>155</v>
      </c>
      <c r="J258" s="133" t="s">
        <v>166</v>
      </c>
      <c r="K258" s="135" t="s">
        <v>22</v>
      </c>
      <c r="L258" s="134" t="s">
        <v>23</v>
      </c>
      <c r="M258" s="138" t="s">
        <v>1219</v>
      </c>
      <c r="N258" s="134" t="s">
        <v>82</v>
      </c>
      <c r="O258" s="138"/>
      <c r="P258" s="138"/>
      <c r="Q258" s="138"/>
    </row>
    <row r="259" spans="1:17" customFormat="1" ht="45" x14ac:dyDescent="0.25">
      <c r="A259" s="27"/>
      <c r="B259" s="139"/>
      <c r="C259" s="133">
        <v>1</v>
      </c>
      <c r="D259" s="133">
        <v>2</v>
      </c>
      <c r="E259" s="134" t="s">
        <v>25</v>
      </c>
      <c r="F259" s="135" t="s">
        <v>26</v>
      </c>
      <c r="G259" s="134" t="s">
        <v>19</v>
      </c>
      <c r="H259" s="134" t="s">
        <v>20</v>
      </c>
      <c r="I259" s="133" t="s">
        <v>21</v>
      </c>
      <c r="J259" s="133"/>
      <c r="K259" s="135" t="s">
        <v>22</v>
      </c>
      <c r="L259" s="134" t="s">
        <v>23</v>
      </c>
      <c r="M259" s="140" t="s">
        <v>1219</v>
      </c>
      <c r="N259" s="134" t="s">
        <v>82</v>
      </c>
      <c r="O259" s="140"/>
      <c r="P259" s="140"/>
      <c r="Q259" s="140"/>
    </row>
    <row r="260" spans="1:17" customFormat="1" ht="45" x14ac:dyDescent="0.25">
      <c r="A260" s="309">
        <v>82</v>
      </c>
      <c r="B260" s="183" t="s">
        <v>16</v>
      </c>
      <c r="C260" s="182">
        <v>1</v>
      </c>
      <c r="D260" s="182">
        <v>2</v>
      </c>
      <c r="E260" s="183" t="s">
        <v>164</v>
      </c>
      <c r="F260" s="184" t="s">
        <v>212</v>
      </c>
      <c r="G260" s="183" t="s">
        <v>19</v>
      </c>
      <c r="H260" s="183" t="s">
        <v>20</v>
      </c>
      <c r="I260" s="182" t="s">
        <v>155</v>
      </c>
      <c r="J260" s="182" t="s">
        <v>166</v>
      </c>
      <c r="K260" s="184" t="s">
        <v>22</v>
      </c>
      <c r="L260" s="183" t="s">
        <v>23</v>
      </c>
      <c r="M260" s="183"/>
      <c r="N260" s="183" t="s">
        <v>79</v>
      </c>
      <c r="O260" s="182">
        <v>6578.55</v>
      </c>
      <c r="P260" s="182">
        <v>2192.85</v>
      </c>
      <c r="Q260" s="182">
        <v>8771.4</v>
      </c>
    </row>
    <row r="261" spans="1:17" customFormat="1" ht="45" x14ac:dyDescent="0.25">
      <c r="A261" s="17">
        <v>83</v>
      </c>
      <c r="B261" s="468" t="s">
        <v>16</v>
      </c>
      <c r="C261" s="469">
        <v>1</v>
      </c>
      <c r="D261" s="469">
        <v>2</v>
      </c>
      <c r="E261" s="470" t="s">
        <v>164</v>
      </c>
      <c r="F261" s="471" t="s">
        <v>213</v>
      </c>
      <c r="G261" s="470" t="s">
        <v>19</v>
      </c>
      <c r="H261" s="470" t="s">
        <v>20</v>
      </c>
      <c r="I261" s="469" t="s">
        <v>155</v>
      </c>
      <c r="J261" s="469" t="s">
        <v>166</v>
      </c>
      <c r="K261" s="471" t="s">
        <v>22</v>
      </c>
      <c r="L261" s="470" t="s">
        <v>23</v>
      </c>
      <c r="M261" s="472"/>
      <c r="N261" s="470" t="s">
        <v>83</v>
      </c>
      <c r="O261" s="472">
        <v>16049.39</v>
      </c>
      <c r="P261" s="472">
        <v>5349.8</v>
      </c>
      <c r="Q261" s="472">
        <v>21399.19</v>
      </c>
    </row>
    <row r="262" spans="1:17" customFormat="1" ht="45" x14ac:dyDescent="0.25">
      <c r="A262" s="27"/>
      <c r="B262" s="473"/>
      <c r="C262" s="469">
        <v>1</v>
      </c>
      <c r="D262" s="469">
        <v>2</v>
      </c>
      <c r="E262" s="470" t="s">
        <v>17</v>
      </c>
      <c r="F262" s="471" t="s">
        <v>18</v>
      </c>
      <c r="G262" s="470" t="s">
        <v>19</v>
      </c>
      <c r="H262" s="470" t="s">
        <v>20</v>
      </c>
      <c r="I262" s="469" t="s">
        <v>21</v>
      </c>
      <c r="J262" s="469"/>
      <c r="K262" s="471" t="s">
        <v>22</v>
      </c>
      <c r="L262" s="470" t="s">
        <v>23</v>
      </c>
      <c r="M262" s="474" t="s">
        <v>1219</v>
      </c>
      <c r="N262" s="470" t="s">
        <v>83</v>
      </c>
      <c r="O262" s="474"/>
      <c r="P262" s="474"/>
      <c r="Q262" s="474"/>
    </row>
    <row r="263" spans="1:17" customFormat="1" ht="45" x14ac:dyDescent="0.25">
      <c r="A263" s="17">
        <v>84</v>
      </c>
      <c r="B263" s="68" t="s">
        <v>16</v>
      </c>
      <c r="C263" s="69">
        <v>1</v>
      </c>
      <c r="D263" s="69">
        <v>2</v>
      </c>
      <c r="E263" s="71" t="s">
        <v>164</v>
      </c>
      <c r="F263" s="72" t="s">
        <v>214</v>
      </c>
      <c r="G263" s="71" t="s">
        <v>19</v>
      </c>
      <c r="H263" s="71" t="s">
        <v>51</v>
      </c>
      <c r="I263" s="69" t="s">
        <v>155</v>
      </c>
      <c r="J263" s="69" t="s">
        <v>166</v>
      </c>
      <c r="K263" s="72" t="s">
        <v>22</v>
      </c>
      <c r="L263" s="71" t="s">
        <v>23</v>
      </c>
      <c r="M263" s="73"/>
      <c r="N263" s="71" t="s">
        <v>82</v>
      </c>
      <c r="O263" s="73">
        <v>25025.45</v>
      </c>
      <c r="P263" s="73">
        <v>8341.82</v>
      </c>
      <c r="Q263" s="73">
        <v>33367.269999999997</v>
      </c>
    </row>
    <row r="264" spans="1:17" customFormat="1" ht="45" x14ac:dyDescent="0.25">
      <c r="A264" s="24"/>
      <c r="B264" s="74"/>
      <c r="C264" s="69">
        <v>1</v>
      </c>
      <c r="D264" s="69">
        <v>2</v>
      </c>
      <c r="E264" s="71" t="s">
        <v>17</v>
      </c>
      <c r="F264" s="72" t="s">
        <v>18</v>
      </c>
      <c r="G264" s="71" t="s">
        <v>19</v>
      </c>
      <c r="H264" s="71" t="s">
        <v>51</v>
      </c>
      <c r="I264" s="69" t="s">
        <v>21</v>
      </c>
      <c r="J264" s="69"/>
      <c r="K264" s="72" t="s">
        <v>22</v>
      </c>
      <c r="L264" s="71" t="s">
        <v>23</v>
      </c>
      <c r="M264" s="75" t="s">
        <v>1219</v>
      </c>
      <c r="N264" s="71" t="s">
        <v>82</v>
      </c>
      <c r="O264" s="75"/>
      <c r="P264" s="75"/>
      <c r="Q264" s="75"/>
    </row>
    <row r="265" spans="1:17" customFormat="1" ht="45" x14ac:dyDescent="0.25">
      <c r="A265" s="27"/>
      <c r="B265" s="76"/>
      <c r="C265" s="69">
        <v>1</v>
      </c>
      <c r="D265" s="69">
        <v>2</v>
      </c>
      <c r="E265" s="71" t="s">
        <v>25</v>
      </c>
      <c r="F265" s="72" t="s">
        <v>26</v>
      </c>
      <c r="G265" s="71" t="s">
        <v>19</v>
      </c>
      <c r="H265" s="71" t="s">
        <v>51</v>
      </c>
      <c r="I265" s="69" t="s">
        <v>21</v>
      </c>
      <c r="J265" s="69"/>
      <c r="K265" s="72" t="s">
        <v>22</v>
      </c>
      <c r="L265" s="71" t="s">
        <v>23</v>
      </c>
      <c r="M265" s="77" t="s">
        <v>1219</v>
      </c>
      <c r="N265" s="71" t="s">
        <v>82</v>
      </c>
      <c r="O265" s="77"/>
      <c r="P265" s="77"/>
      <c r="Q265" s="77"/>
    </row>
    <row r="266" spans="1:17" customFormat="1" ht="45" x14ac:dyDescent="0.25">
      <c r="A266" s="17">
        <v>85</v>
      </c>
      <c r="B266" s="475" t="s">
        <v>16</v>
      </c>
      <c r="C266" s="476">
        <v>1</v>
      </c>
      <c r="D266" s="476">
        <v>2</v>
      </c>
      <c r="E266" s="477" t="s">
        <v>164</v>
      </c>
      <c r="F266" s="478" t="s">
        <v>214</v>
      </c>
      <c r="G266" s="477" t="s">
        <v>19</v>
      </c>
      <c r="H266" s="477" t="s">
        <v>20</v>
      </c>
      <c r="I266" s="476" t="s">
        <v>155</v>
      </c>
      <c r="J266" s="476" t="s">
        <v>166</v>
      </c>
      <c r="K266" s="478" t="s">
        <v>22</v>
      </c>
      <c r="L266" s="477" t="s">
        <v>23</v>
      </c>
      <c r="M266" s="479"/>
      <c r="N266" s="477" t="s">
        <v>82</v>
      </c>
      <c r="O266" s="479">
        <v>25512.44</v>
      </c>
      <c r="P266" s="479">
        <v>8504.14</v>
      </c>
      <c r="Q266" s="479">
        <f>O266+P266</f>
        <v>34016.58</v>
      </c>
    </row>
    <row r="267" spans="1:17" customFormat="1" ht="45" x14ac:dyDescent="0.25">
      <c r="A267" s="24"/>
      <c r="B267" s="480"/>
      <c r="C267" s="476">
        <v>1</v>
      </c>
      <c r="D267" s="476">
        <v>2</v>
      </c>
      <c r="E267" s="477" t="s">
        <v>25</v>
      </c>
      <c r="F267" s="478" t="s">
        <v>26</v>
      </c>
      <c r="G267" s="477" t="s">
        <v>19</v>
      </c>
      <c r="H267" s="477" t="s">
        <v>20</v>
      </c>
      <c r="I267" s="476" t="s">
        <v>21</v>
      </c>
      <c r="J267" s="476"/>
      <c r="K267" s="478" t="s">
        <v>22</v>
      </c>
      <c r="L267" s="477" t="s">
        <v>23</v>
      </c>
      <c r="M267" s="481" t="s">
        <v>1230</v>
      </c>
      <c r="N267" s="477" t="s">
        <v>82</v>
      </c>
      <c r="O267" s="481"/>
      <c r="P267" s="481"/>
      <c r="Q267" s="481"/>
    </row>
    <row r="268" spans="1:17" customFormat="1" ht="45" x14ac:dyDescent="0.25">
      <c r="A268" s="27"/>
      <c r="B268" s="482"/>
      <c r="C268" s="476">
        <v>1</v>
      </c>
      <c r="D268" s="476">
        <v>2</v>
      </c>
      <c r="E268" s="477" t="s">
        <v>17</v>
      </c>
      <c r="F268" s="478" t="s">
        <v>18</v>
      </c>
      <c r="G268" s="477" t="s">
        <v>19</v>
      </c>
      <c r="H268" s="477" t="s">
        <v>20</v>
      </c>
      <c r="I268" s="476" t="s">
        <v>21</v>
      </c>
      <c r="J268" s="476"/>
      <c r="K268" s="478" t="s">
        <v>22</v>
      </c>
      <c r="L268" s="477" t="s">
        <v>23</v>
      </c>
      <c r="M268" s="483" t="s">
        <v>1230</v>
      </c>
      <c r="N268" s="477" t="s">
        <v>82</v>
      </c>
      <c r="O268" s="483"/>
      <c r="P268" s="483"/>
      <c r="Q268" s="483"/>
    </row>
    <row r="269" spans="1:17" customFormat="1" ht="45" x14ac:dyDescent="0.25">
      <c r="A269" s="17">
        <v>86</v>
      </c>
      <c r="B269" s="388" t="s">
        <v>16</v>
      </c>
      <c r="C269" s="389">
        <v>1</v>
      </c>
      <c r="D269" s="389">
        <v>2</v>
      </c>
      <c r="E269" s="390" t="s">
        <v>17</v>
      </c>
      <c r="F269" s="391" t="s">
        <v>18</v>
      </c>
      <c r="G269" s="390" t="s">
        <v>19</v>
      </c>
      <c r="H269" s="390" t="s">
        <v>20</v>
      </c>
      <c r="I269" s="389" t="s">
        <v>21</v>
      </c>
      <c r="J269" s="389"/>
      <c r="K269" s="391" t="s">
        <v>22</v>
      </c>
      <c r="L269" s="390" t="s">
        <v>23</v>
      </c>
      <c r="M269" s="392"/>
      <c r="N269" s="390" t="s">
        <v>82</v>
      </c>
      <c r="O269" s="392">
        <v>16815.099999999999</v>
      </c>
      <c r="P269" s="392">
        <v>5605.03</v>
      </c>
      <c r="Q269" s="392">
        <v>22420.13</v>
      </c>
    </row>
    <row r="270" spans="1:17" customFormat="1" ht="45" x14ac:dyDescent="0.25">
      <c r="A270" s="24"/>
      <c r="B270" s="484"/>
      <c r="C270" s="389">
        <v>1</v>
      </c>
      <c r="D270" s="389">
        <v>2</v>
      </c>
      <c r="E270" s="390" t="s">
        <v>25</v>
      </c>
      <c r="F270" s="391" t="s">
        <v>26</v>
      </c>
      <c r="G270" s="390" t="s">
        <v>19</v>
      </c>
      <c r="H270" s="390" t="s">
        <v>20</v>
      </c>
      <c r="I270" s="389" t="s">
        <v>21</v>
      </c>
      <c r="J270" s="389"/>
      <c r="K270" s="391" t="s">
        <v>22</v>
      </c>
      <c r="L270" s="390" t="s">
        <v>23</v>
      </c>
      <c r="M270" s="485" t="s">
        <v>1230</v>
      </c>
      <c r="N270" s="390" t="s">
        <v>82</v>
      </c>
      <c r="O270" s="485"/>
      <c r="P270" s="485"/>
      <c r="Q270" s="485"/>
    </row>
    <row r="271" spans="1:17" customFormat="1" ht="45" x14ac:dyDescent="0.25">
      <c r="A271" s="27"/>
      <c r="B271" s="393"/>
      <c r="C271" s="389">
        <v>1</v>
      </c>
      <c r="D271" s="389">
        <v>2</v>
      </c>
      <c r="E271" s="390" t="s">
        <v>164</v>
      </c>
      <c r="F271" s="391" t="s">
        <v>215</v>
      </c>
      <c r="G271" s="390" t="s">
        <v>19</v>
      </c>
      <c r="H271" s="390" t="s">
        <v>20</v>
      </c>
      <c r="I271" s="389" t="s">
        <v>155</v>
      </c>
      <c r="J271" s="389" t="s">
        <v>166</v>
      </c>
      <c r="K271" s="391" t="s">
        <v>22</v>
      </c>
      <c r="L271" s="390" t="s">
        <v>23</v>
      </c>
      <c r="M271" s="394" t="s">
        <v>1230</v>
      </c>
      <c r="N271" s="390" t="s">
        <v>82</v>
      </c>
      <c r="O271" s="394"/>
      <c r="P271" s="394"/>
      <c r="Q271" s="394"/>
    </row>
    <row r="272" spans="1:17" customFormat="1" ht="45" x14ac:dyDescent="0.25">
      <c r="A272" s="309">
        <v>87</v>
      </c>
      <c r="B272" s="457" t="s">
        <v>16</v>
      </c>
      <c r="C272" s="456">
        <v>1</v>
      </c>
      <c r="D272" s="456">
        <v>2</v>
      </c>
      <c r="E272" s="457" t="s">
        <v>164</v>
      </c>
      <c r="F272" s="458" t="s">
        <v>216</v>
      </c>
      <c r="G272" s="457" t="s">
        <v>69</v>
      </c>
      <c r="H272" s="457" t="s">
        <v>70</v>
      </c>
      <c r="I272" s="456" t="s">
        <v>155</v>
      </c>
      <c r="J272" s="456" t="s">
        <v>166</v>
      </c>
      <c r="K272" s="458" t="s">
        <v>22</v>
      </c>
      <c r="L272" s="457" t="s">
        <v>23</v>
      </c>
      <c r="M272" s="456"/>
      <c r="N272" s="457" t="s">
        <v>39</v>
      </c>
      <c r="O272" s="456">
        <v>13299.17</v>
      </c>
      <c r="P272" s="456">
        <v>4433.05</v>
      </c>
      <c r="Q272" s="456">
        <f>SUBTOTAL(9,O272:P272)</f>
        <v>17732.22</v>
      </c>
    </row>
    <row r="273" spans="1:17" customFormat="1" ht="45" x14ac:dyDescent="0.25">
      <c r="A273" s="309">
        <v>88</v>
      </c>
      <c r="B273" s="314" t="s">
        <v>16</v>
      </c>
      <c r="C273" s="313">
        <v>1</v>
      </c>
      <c r="D273" s="313">
        <v>2</v>
      </c>
      <c r="E273" s="314" t="s">
        <v>164</v>
      </c>
      <c r="F273" s="315" t="s">
        <v>217</v>
      </c>
      <c r="G273" s="314" t="s">
        <v>19</v>
      </c>
      <c r="H273" s="314" t="s">
        <v>20</v>
      </c>
      <c r="I273" s="313" t="s">
        <v>155</v>
      </c>
      <c r="J273" s="313" t="s">
        <v>166</v>
      </c>
      <c r="K273" s="315" t="s">
        <v>22</v>
      </c>
      <c r="L273" s="314" t="s">
        <v>23</v>
      </c>
      <c r="M273" s="313"/>
      <c r="N273" s="314" t="s">
        <v>39</v>
      </c>
      <c r="O273" s="313">
        <v>29549.25</v>
      </c>
      <c r="P273" s="313">
        <v>9849.75</v>
      </c>
      <c r="Q273" s="313">
        <v>39399</v>
      </c>
    </row>
    <row r="274" spans="1:17" customFormat="1" ht="45" x14ac:dyDescent="0.25">
      <c r="A274" s="17">
        <v>89</v>
      </c>
      <c r="B274" s="78" t="s">
        <v>16</v>
      </c>
      <c r="C274" s="79">
        <v>1</v>
      </c>
      <c r="D274" s="79">
        <v>2</v>
      </c>
      <c r="E274" s="80" t="s">
        <v>164</v>
      </c>
      <c r="F274" s="81" t="s">
        <v>218</v>
      </c>
      <c r="G274" s="80" t="s">
        <v>125</v>
      </c>
      <c r="H274" s="80" t="s">
        <v>126</v>
      </c>
      <c r="I274" s="79" t="s">
        <v>155</v>
      </c>
      <c r="J274" s="79" t="s">
        <v>166</v>
      </c>
      <c r="K274" s="81" t="s">
        <v>22</v>
      </c>
      <c r="L274" s="80" t="s">
        <v>23</v>
      </c>
      <c r="M274" s="82"/>
      <c r="N274" s="80" t="s">
        <v>83</v>
      </c>
      <c r="O274" s="82">
        <v>25061.02</v>
      </c>
      <c r="P274" s="82">
        <v>8353.67</v>
      </c>
      <c r="Q274" s="82">
        <f>O274+P274</f>
        <v>33414.69</v>
      </c>
    </row>
    <row r="275" spans="1:17" customFormat="1" ht="45" x14ac:dyDescent="0.25">
      <c r="A275" s="24"/>
      <c r="B275" s="83"/>
      <c r="C275" s="79">
        <v>1</v>
      </c>
      <c r="D275" s="79">
        <v>2</v>
      </c>
      <c r="E275" s="80" t="s">
        <v>25</v>
      </c>
      <c r="F275" s="81" t="s">
        <v>26</v>
      </c>
      <c r="G275" s="80" t="s">
        <v>125</v>
      </c>
      <c r="H275" s="80" t="s">
        <v>126</v>
      </c>
      <c r="I275" s="79" t="s">
        <v>155</v>
      </c>
      <c r="J275" s="79"/>
      <c r="K275" s="81" t="s">
        <v>22</v>
      </c>
      <c r="L275" s="80" t="s">
        <v>23</v>
      </c>
      <c r="M275" s="85" t="s">
        <v>1462</v>
      </c>
      <c r="N275" s="80" t="s">
        <v>83</v>
      </c>
      <c r="O275" s="85"/>
      <c r="P275" s="85"/>
      <c r="Q275" s="85"/>
    </row>
    <row r="276" spans="1:17" customFormat="1" ht="45" x14ac:dyDescent="0.25">
      <c r="A276" s="27"/>
      <c r="B276" s="86"/>
      <c r="C276" s="79">
        <v>1</v>
      </c>
      <c r="D276" s="79">
        <v>2</v>
      </c>
      <c r="E276" s="80" t="s">
        <v>17</v>
      </c>
      <c r="F276" s="81" t="s">
        <v>18</v>
      </c>
      <c r="G276" s="80" t="s">
        <v>125</v>
      </c>
      <c r="H276" s="80" t="s">
        <v>126</v>
      </c>
      <c r="I276" s="79" t="s">
        <v>21</v>
      </c>
      <c r="J276" s="79"/>
      <c r="K276" s="81" t="s">
        <v>22</v>
      </c>
      <c r="L276" s="80" t="s">
        <v>23</v>
      </c>
      <c r="M276" s="87" t="s">
        <v>1462</v>
      </c>
      <c r="N276" s="80" t="s">
        <v>83</v>
      </c>
      <c r="O276" s="87"/>
      <c r="P276" s="87"/>
      <c r="Q276" s="87"/>
    </row>
    <row r="277" spans="1:17" customFormat="1" ht="45" x14ac:dyDescent="0.25">
      <c r="A277" s="309">
        <v>90</v>
      </c>
      <c r="B277" s="358" t="s">
        <v>16</v>
      </c>
      <c r="C277" s="357">
        <v>1</v>
      </c>
      <c r="D277" s="357">
        <v>2</v>
      </c>
      <c r="E277" s="358" t="s">
        <v>164</v>
      </c>
      <c r="F277" s="359" t="s">
        <v>219</v>
      </c>
      <c r="G277" s="358" t="s">
        <v>19</v>
      </c>
      <c r="H277" s="358" t="s">
        <v>20</v>
      </c>
      <c r="I277" s="357" t="s">
        <v>155</v>
      </c>
      <c r="J277" s="357" t="s">
        <v>166</v>
      </c>
      <c r="K277" s="359" t="s">
        <v>22</v>
      </c>
      <c r="L277" s="358" t="s">
        <v>23</v>
      </c>
      <c r="M277" s="358"/>
      <c r="N277" s="358" t="s">
        <v>64</v>
      </c>
      <c r="O277" s="357">
        <v>15435.02</v>
      </c>
      <c r="P277" s="357">
        <v>5145</v>
      </c>
      <c r="Q277" s="357">
        <f>SUBTOTAL(9,O277:P277)</f>
        <v>20580.02</v>
      </c>
    </row>
    <row r="278" spans="1:17" customFormat="1" ht="45" x14ac:dyDescent="0.25">
      <c r="A278" s="309">
        <v>91</v>
      </c>
      <c r="B278" s="52" t="s">
        <v>16</v>
      </c>
      <c r="C278" s="50">
        <v>1</v>
      </c>
      <c r="D278" s="50">
        <v>2</v>
      </c>
      <c r="E278" s="52" t="s">
        <v>164</v>
      </c>
      <c r="F278" s="53" t="s">
        <v>220</v>
      </c>
      <c r="G278" s="52" t="s">
        <v>19</v>
      </c>
      <c r="H278" s="52" t="s">
        <v>20</v>
      </c>
      <c r="I278" s="50" t="s">
        <v>155</v>
      </c>
      <c r="J278" s="50" t="s">
        <v>166</v>
      </c>
      <c r="K278" s="53" t="s">
        <v>22</v>
      </c>
      <c r="L278" s="52" t="s">
        <v>23</v>
      </c>
      <c r="M278" s="50"/>
      <c r="N278" s="50" t="s">
        <v>187</v>
      </c>
      <c r="O278" s="50">
        <v>6108.32</v>
      </c>
      <c r="P278" s="50">
        <v>2036.11</v>
      </c>
      <c r="Q278" s="50">
        <f>O278+P278</f>
        <v>8144.4299999999994</v>
      </c>
    </row>
    <row r="279" spans="1:17" customFormat="1" ht="45" x14ac:dyDescent="0.25">
      <c r="A279" s="17">
        <v>92</v>
      </c>
      <c r="B279" s="335" t="s">
        <v>16</v>
      </c>
      <c r="C279" s="290">
        <v>1</v>
      </c>
      <c r="D279" s="290">
        <v>2</v>
      </c>
      <c r="E279" s="292" t="s">
        <v>164</v>
      </c>
      <c r="F279" s="293" t="s">
        <v>220</v>
      </c>
      <c r="G279" s="292" t="s">
        <v>19</v>
      </c>
      <c r="H279" s="292" t="s">
        <v>20</v>
      </c>
      <c r="I279" s="290" t="s">
        <v>155</v>
      </c>
      <c r="J279" s="290" t="s">
        <v>166</v>
      </c>
      <c r="K279" s="293" t="s">
        <v>22</v>
      </c>
      <c r="L279" s="292" t="s">
        <v>23</v>
      </c>
      <c r="M279" s="294"/>
      <c r="N279" s="292" t="s">
        <v>82</v>
      </c>
      <c r="O279" s="294">
        <v>16694.72</v>
      </c>
      <c r="P279" s="294">
        <v>5564.91</v>
      </c>
      <c r="Q279" s="294">
        <f>O279+P279</f>
        <v>22259.63</v>
      </c>
    </row>
    <row r="280" spans="1:17" customFormat="1" ht="45" x14ac:dyDescent="0.25">
      <c r="A280" s="24"/>
      <c r="B280" s="336"/>
      <c r="C280" s="290">
        <v>1</v>
      </c>
      <c r="D280" s="290">
        <v>2</v>
      </c>
      <c r="E280" s="292" t="s">
        <v>25</v>
      </c>
      <c r="F280" s="293" t="s">
        <v>26</v>
      </c>
      <c r="G280" s="292" t="s">
        <v>19</v>
      </c>
      <c r="H280" s="292" t="s">
        <v>20</v>
      </c>
      <c r="I280" s="290" t="s">
        <v>21</v>
      </c>
      <c r="J280" s="290" t="s">
        <v>166</v>
      </c>
      <c r="K280" s="293" t="s">
        <v>22</v>
      </c>
      <c r="L280" s="292" t="s">
        <v>23</v>
      </c>
      <c r="M280" s="296" t="s">
        <v>1462</v>
      </c>
      <c r="N280" s="292" t="s">
        <v>82</v>
      </c>
      <c r="O280" s="296"/>
      <c r="P280" s="296"/>
      <c r="Q280" s="296"/>
    </row>
    <row r="281" spans="1:17" customFormat="1" ht="45" x14ac:dyDescent="0.25">
      <c r="A281" s="27"/>
      <c r="B281" s="337"/>
      <c r="C281" s="290">
        <v>1</v>
      </c>
      <c r="D281" s="290">
        <v>2</v>
      </c>
      <c r="E281" s="292" t="s">
        <v>17</v>
      </c>
      <c r="F281" s="293" t="s">
        <v>18</v>
      </c>
      <c r="G281" s="292" t="s">
        <v>19</v>
      </c>
      <c r="H281" s="292" t="s">
        <v>20</v>
      </c>
      <c r="I281" s="290" t="s">
        <v>21</v>
      </c>
      <c r="J281" s="290"/>
      <c r="K281" s="293" t="s">
        <v>22</v>
      </c>
      <c r="L281" s="292" t="s">
        <v>23</v>
      </c>
      <c r="M281" s="298" t="s">
        <v>1462</v>
      </c>
      <c r="N281" s="292" t="s">
        <v>82</v>
      </c>
      <c r="O281" s="298"/>
      <c r="P281" s="298"/>
      <c r="Q281" s="298"/>
    </row>
    <row r="282" spans="1:17" customFormat="1" ht="45" x14ac:dyDescent="0.25">
      <c r="A282" s="309">
        <v>93</v>
      </c>
      <c r="B282" s="52" t="s">
        <v>16</v>
      </c>
      <c r="C282" s="50">
        <v>1</v>
      </c>
      <c r="D282" s="50">
        <v>2</v>
      </c>
      <c r="E282" s="52" t="s">
        <v>164</v>
      </c>
      <c r="F282" s="53" t="s">
        <v>221</v>
      </c>
      <c r="G282" s="52" t="s">
        <v>19</v>
      </c>
      <c r="H282" s="52" t="s">
        <v>20</v>
      </c>
      <c r="I282" s="50" t="s">
        <v>155</v>
      </c>
      <c r="J282" s="50" t="s">
        <v>166</v>
      </c>
      <c r="K282" s="53" t="s">
        <v>22</v>
      </c>
      <c r="L282" s="52" t="s">
        <v>23</v>
      </c>
      <c r="M282" s="50"/>
      <c r="N282" s="50" t="s">
        <v>79</v>
      </c>
      <c r="O282" s="50">
        <v>25608.91</v>
      </c>
      <c r="P282" s="50">
        <v>8536.2999999999993</v>
      </c>
      <c r="Q282" s="50">
        <f>O282+P282</f>
        <v>34145.21</v>
      </c>
    </row>
    <row r="283" spans="1:17" customFormat="1" ht="45" x14ac:dyDescent="0.25">
      <c r="A283" s="17">
        <v>94</v>
      </c>
      <c r="B283" s="41" t="s">
        <v>16</v>
      </c>
      <c r="C283" s="42">
        <v>1</v>
      </c>
      <c r="D283" s="42">
        <v>2</v>
      </c>
      <c r="E283" s="43" t="s">
        <v>164</v>
      </c>
      <c r="F283" s="44" t="s">
        <v>221</v>
      </c>
      <c r="G283" s="43" t="s">
        <v>69</v>
      </c>
      <c r="H283" s="43" t="s">
        <v>70</v>
      </c>
      <c r="I283" s="42" t="s">
        <v>155</v>
      </c>
      <c r="J283" s="42" t="s">
        <v>166</v>
      </c>
      <c r="K283" s="44" t="s">
        <v>22</v>
      </c>
      <c r="L283" s="43" t="s">
        <v>23</v>
      </c>
      <c r="M283" s="323"/>
      <c r="N283" s="42" t="s">
        <v>79</v>
      </c>
      <c r="O283" s="323">
        <v>14008.47</v>
      </c>
      <c r="P283" s="323">
        <v>4669.49</v>
      </c>
      <c r="Q283" s="323">
        <v>18677.96</v>
      </c>
    </row>
    <row r="284" spans="1:17" customFormat="1" ht="45" x14ac:dyDescent="0.25">
      <c r="A284" s="24"/>
      <c r="B284" s="46"/>
      <c r="C284" s="42">
        <v>1</v>
      </c>
      <c r="D284" s="42">
        <v>2</v>
      </c>
      <c r="E284" s="43" t="s">
        <v>25</v>
      </c>
      <c r="F284" s="44" t="s">
        <v>26</v>
      </c>
      <c r="G284" s="43" t="s">
        <v>69</v>
      </c>
      <c r="H284" s="43" t="s">
        <v>70</v>
      </c>
      <c r="I284" s="42" t="s">
        <v>21</v>
      </c>
      <c r="J284" s="42"/>
      <c r="K284" s="44" t="s">
        <v>22</v>
      </c>
      <c r="L284" s="43" t="s">
        <v>23</v>
      </c>
      <c r="M284" s="324" t="s">
        <v>1232</v>
      </c>
      <c r="N284" s="42" t="s">
        <v>79</v>
      </c>
      <c r="O284" s="324"/>
      <c r="P284" s="324"/>
      <c r="Q284" s="324"/>
    </row>
    <row r="285" spans="1:17" customFormat="1" ht="45" x14ac:dyDescent="0.25">
      <c r="A285" s="27"/>
      <c r="B285" s="48"/>
      <c r="C285" s="42">
        <v>1</v>
      </c>
      <c r="D285" s="42">
        <v>2</v>
      </c>
      <c r="E285" s="43" t="s">
        <v>17</v>
      </c>
      <c r="F285" s="44" t="s">
        <v>18</v>
      </c>
      <c r="G285" s="43" t="s">
        <v>69</v>
      </c>
      <c r="H285" s="43" t="s">
        <v>70</v>
      </c>
      <c r="I285" s="42" t="s">
        <v>21</v>
      </c>
      <c r="J285" s="42"/>
      <c r="K285" s="44" t="s">
        <v>22</v>
      </c>
      <c r="L285" s="43" t="s">
        <v>23</v>
      </c>
      <c r="M285" s="325" t="s">
        <v>1232</v>
      </c>
      <c r="N285" s="42" t="s">
        <v>79</v>
      </c>
      <c r="O285" s="325"/>
      <c r="P285" s="325"/>
      <c r="Q285" s="325"/>
    </row>
    <row r="286" spans="1:17" ht="45" x14ac:dyDescent="0.25">
      <c r="A286" s="88">
        <v>95</v>
      </c>
      <c r="B286" s="486" t="s">
        <v>222</v>
      </c>
      <c r="C286" s="487">
        <v>1</v>
      </c>
      <c r="D286" s="487">
        <v>2</v>
      </c>
      <c r="E286" s="488" t="s">
        <v>164</v>
      </c>
      <c r="F286" s="489" t="s">
        <v>221</v>
      </c>
      <c r="G286" s="488" t="s">
        <v>46</v>
      </c>
      <c r="H286" s="488" t="s">
        <v>47</v>
      </c>
      <c r="I286" s="487" t="s">
        <v>155</v>
      </c>
      <c r="J286" s="487" t="s">
        <v>166</v>
      </c>
      <c r="K286" s="489" t="s">
        <v>62</v>
      </c>
      <c r="L286" s="488" t="s">
        <v>74</v>
      </c>
      <c r="M286" s="486" t="s">
        <v>1524</v>
      </c>
      <c r="N286" s="487" t="s">
        <v>48</v>
      </c>
      <c r="O286" s="490">
        <v>32025.05</v>
      </c>
      <c r="P286" s="490">
        <v>10675.02</v>
      </c>
      <c r="Q286" s="490">
        <f>O286+P286</f>
        <v>42700.07</v>
      </c>
    </row>
    <row r="287" spans="1:17" ht="30" x14ac:dyDescent="0.25">
      <c r="A287" s="94"/>
      <c r="B287" s="491"/>
      <c r="C287" s="487">
        <v>1</v>
      </c>
      <c r="D287" s="487">
        <v>2</v>
      </c>
      <c r="E287" s="488" t="s">
        <v>25</v>
      </c>
      <c r="F287" s="489" t="s">
        <v>26</v>
      </c>
      <c r="G287" s="488" t="s">
        <v>46</v>
      </c>
      <c r="H287" s="488" t="s">
        <v>47</v>
      </c>
      <c r="I287" s="487" t="s">
        <v>21</v>
      </c>
      <c r="J287" s="487"/>
      <c r="K287" s="489" t="s">
        <v>62</v>
      </c>
      <c r="L287" s="488" t="s">
        <v>74</v>
      </c>
      <c r="M287" s="491" t="s">
        <v>1232</v>
      </c>
      <c r="N287" s="487" t="s">
        <v>48</v>
      </c>
      <c r="O287" s="492"/>
      <c r="P287" s="492"/>
      <c r="Q287" s="492"/>
    </row>
    <row r="288" spans="1:17" ht="30" x14ac:dyDescent="0.25">
      <c r="A288" s="98"/>
      <c r="B288" s="493"/>
      <c r="C288" s="487">
        <v>1</v>
      </c>
      <c r="D288" s="487">
        <v>2</v>
      </c>
      <c r="E288" s="488" t="s">
        <v>17</v>
      </c>
      <c r="F288" s="489" t="s">
        <v>18</v>
      </c>
      <c r="G288" s="488" t="s">
        <v>46</v>
      </c>
      <c r="H288" s="488" t="s">
        <v>47</v>
      </c>
      <c r="I288" s="487" t="s">
        <v>21</v>
      </c>
      <c r="J288" s="487"/>
      <c r="K288" s="489" t="s">
        <v>62</v>
      </c>
      <c r="L288" s="488" t="s">
        <v>74</v>
      </c>
      <c r="M288" s="493" t="s">
        <v>1232</v>
      </c>
      <c r="N288" s="487" t="s">
        <v>48</v>
      </c>
      <c r="O288" s="494"/>
      <c r="P288" s="494"/>
      <c r="Q288" s="494"/>
    </row>
    <row r="289" spans="1:17" customFormat="1" ht="45" x14ac:dyDescent="0.25">
      <c r="A289" s="17">
        <v>96</v>
      </c>
      <c r="B289" s="326" t="s">
        <v>16</v>
      </c>
      <c r="C289" s="327">
        <v>1</v>
      </c>
      <c r="D289" s="327">
        <v>2</v>
      </c>
      <c r="E289" s="328" t="s">
        <v>164</v>
      </c>
      <c r="F289" s="329" t="s">
        <v>223</v>
      </c>
      <c r="G289" s="328" t="s">
        <v>19</v>
      </c>
      <c r="H289" s="328" t="s">
        <v>20</v>
      </c>
      <c r="I289" s="327" t="s">
        <v>155</v>
      </c>
      <c r="J289" s="327" t="s">
        <v>166</v>
      </c>
      <c r="K289" s="329" t="s">
        <v>22</v>
      </c>
      <c r="L289" s="328" t="s">
        <v>23</v>
      </c>
      <c r="M289" s="330"/>
      <c r="N289" s="328" t="s">
        <v>39</v>
      </c>
      <c r="O289" s="330">
        <v>31547.5</v>
      </c>
      <c r="P289" s="330">
        <v>10515.84</v>
      </c>
      <c r="Q289" s="330">
        <f>O289+P289</f>
        <v>42063.34</v>
      </c>
    </row>
    <row r="290" spans="1:17" customFormat="1" ht="45" x14ac:dyDescent="0.25">
      <c r="A290" s="24"/>
      <c r="B290" s="331"/>
      <c r="C290" s="327">
        <v>1</v>
      </c>
      <c r="D290" s="327">
        <v>2</v>
      </c>
      <c r="E290" s="328" t="s">
        <v>25</v>
      </c>
      <c r="F290" s="329" t="s">
        <v>26</v>
      </c>
      <c r="G290" s="328" t="s">
        <v>19</v>
      </c>
      <c r="H290" s="328" t="s">
        <v>20</v>
      </c>
      <c r="I290" s="327" t="s">
        <v>21</v>
      </c>
      <c r="J290" s="327"/>
      <c r="K290" s="329" t="s">
        <v>22</v>
      </c>
      <c r="L290" s="328" t="s">
        <v>23</v>
      </c>
      <c r="M290" s="332" t="s">
        <v>1463</v>
      </c>
      <c r="N290" s="328" t="s">
        <v>39</v>
      </c>
      <c r="O290" s="332"/>
      <c r="P290" s="332"/>
      <c r="Q290" s="332"/>
    </row>
    <row r="291" spans="1:17" customFormat="1" ht="45" x14ac:dyDescent="0.25">
      <c r="A291" s="27"/>
      <c r="B291" s="333"/>
      <c r="C291" s="327">
        <v>1</v>
      </c>
      <c r="D291" s="327">
        <v>2</v>
      </c>
      <c r="E291" s="328" t="s">
        <v>17</v>
      </c>
      <c r="F291" s="329" t="s">
        <v>18</v>
      </c>
      <c r="G291" s="328" t="s">
        <v>19</v>
      </c>
      <c r="H291" s="328" t="s">
        <v>20</v>
      </c>
      <c r="I291" s="327" t="s">
        <v>21</v>
      </c>
      <c r="J291" s="327"/>
      <c r="K291" s="329" t="s">
        <v>22</v>
      </c>
      <c r="L291" s="328" t="s">
        <v>23</v>
      </c>
      <c r="M291" s="334" t="s">
        <v>1463</v>
      </c>
      <c r="N291" s="328" t="s">
        <v>39</v>
      </c>
      <c r="O291" s="334"/>
      <c r="P291" s="334"/>
      <c r="Q291" s="334"/>
    </row>
    <row r="292" spans="1:17" customFormat="1" ht="45" x14ac:dyDescent="0.25">
      <c r="A292" s="17">
        <v>97</v>
      </c>
      <c r="B292" s="468" t="s">
        <v>16</v>
      </c>
      <c r="C292" s="469">
        <v>1</v>
      </c>
      <c r="D292" s="469">
        <v>2</v>
      </c>
      <c r="E292" s="470" t="s">
        <v>164</v>
      </c>
      <c r="F292" s="471" t="s">
        <v>224</v>
      </c>
      <c r="G292" s="470" t="s">
        <v>19</v>
      </c>
      <c r="H292" s="470" t="s">
        <v>51</v>
      </c>
      <c r="I292" s="469" t="s">
        <v>155</v>
      </c>
      <c r="J292" s="469" t="s">
        <v>166</v>
      </c>
      <c r="K292" s="471" t="s">
        <v>22</v>
      </c>
      <c r="L292" s="470" t="s">
        <v>23</v>
      </c>
      <c r="M292" s="472"/>
      <c r="N292" s="470" t="s">
        <v>83</v>
      </c>
      <c r="O292" s="472">
        <v>23474.98</v>
      </c>
      <c r="P292" s="472">
        <v>7825</v>
      </c>
      <c r="Q292" s="472">
        <f>O292+P292</f>
        <v>31299.98</v>
      </c>
    </row>
    <row r="293" spans="1:17" customFormat="1" ht="45" x14ac:dyDescent="0.25">
      <c r="A293" s="24"/>
      <c r="B293" s="495"/>
      <c r="C293" s="469">
        <v>1</v>
      </c>
      <c r="D293" s="469">
        <v>2</v>
      </c>
      <c r="E293" s="470" t="s">
        <v>17</v>
      </c>
      <c r="F293" s="471" t="s">
        <v>18</v>
      </c>
      <c r="G293" s="470" t="s">
        <v>19</v>
      </c>
      <c r="H293" s="470" t="s">
        <v>51</v>
      </c>
      <c r="I293" s="469" t="s">
        <v>21</v>
      </c>
      <c r="J293" s="469"/>
      <c r="K293" s="471" t="s">
        <v>22</v>
      </c>
      <c r="L293" s="470" t="s">
        <v>23</v>
      </c>
      <c r="M293" s="496" t="s">
        <v>1463</v>
      </c>
      <c r="N293" s="470" t="s">
        <v>83</v>
      </c>
      <c r="O293" s="496"/>
      <c r="P293" s="496"/>
      <c r="Q293" s="496"/>
    </row>
    <row r="294" spans="1:17" customFormat="1" ht="45" x14ac:dyDescent="0.25">
      <c r="A294" s="27"/>
      <c r="B294" s="473"/>
      <c r="C294" s="469">
        <v>1</v>
      </c>
      <c r="D294" s="469">
        <v>2</v>
      </c>
      <c r="E294" s="470" t="s">
        <v>25</v>
      </c>
      <c r="F294" s="471" t="s">
        <v>26</v>
      </c>
      <c r="G294" s="470" t="s">
        <v>19</v>
      </c>
      <c r="H294" s="470" t="s">
        <v>51</v>
      </c>
      <c r="I294" s="469" t="s">
        <v>21</v>
      </c>
      <c r="J294" s="469"/>
      <c r="K294" s="471" t="s">
        <v>22</v>
      </c>
      <c r="L294" s="470" t="s">
        <v>23</v>
      </c>
      <c r="M294" s="474" t="s">
        <v>1463</v>
      </c>
      <c r="N294" s="470" t="s">
        <v>83</v>
      </c>
      <c r="O294" s="474"/>
      <c r="P294" s="474"/>
      <c r="Q294" s="474"/>
    </row>
    <row r="295" spans="1:17" customFormat="1" ht="45" x14ac:dyDescent="0.25">
      <c r="A295" s="17">
        <v>98</v>
      </c>
      <c r="B295" s="368" t="s">
        <v>16</v>
      </c>
      <c r="C295" s="369">
        <v>1</v>
      </c>
      <c r="D295" s="369">
        <v>2</v>
      </c>
      <c r="E295" s="370" t="s">
        <v>164</v>
      </c>
      <c r="F295" s="371" t="s">
        <v>224</v>
      </c>
      <c r="G295" s="370" t="s">
        <v>19</v>
      </c>
      <c r="H295" s="370" t="s">
        <v>20</v>
      </c>
      <c r="I295" s="369" t="s">
        <v>155</v>
      </c>
      <c r="J295" s="369" t="s">
        <v>166</v>
      </c>
      <c r="K295" s="371" t="s">
        <v>22</v>
      </c>
      <c r="L295" s="370" t="s">
        <v>23</v>
      </c>
      <c r="M295" s="372"/>
      <c r="N295" s="370" t="s">
        <v>83</v>
      </c>
      <c r="O295" s="372">
        <v>17024.8</v>
      </c>
      <c r="P295" s="372">
        <v>5674.93</v>
      </c>
      <c r="Q295" s="372">
        <f>O295+P295</f>
        <v>22699.73</v>
      </c>
    </row>
    <row r="296" spans="1:17" customFormat="1" ht="45" x14ac:dyDescent="0.25">
      <c r="A296" s="24"/>
      <c r="B296" s="373"/>
      <c r="C296" s="369">
        <v>1</v>
      </c>
      <c r="D296" s="369">
        <v>2</v>
      </c>
      <c r="E296" s="370" t="s">
        <v>25</v>
      </c>
      <c r="F296" s="371" t="s">
        <v>26</v>
      </c>
      <c r="G296" s="370" t="s">
        <v>19</v>
      </c>
      <c r="H296" s="370" t="s">
        <v>20</v>
      </c>
      <c r="I296" s="369" t="s">
        <v>21</v>
      </c>
      <c r="J296" s="369"/>
      <c r="K296" s="371" t="s">
        <v>22</v>
      </c>
      <c r="L296" s="370" t="s">
        <v>23</v>
      </c>
      <c r="M296" s="374" t="s">
        <v>1463</v>
      </c>
      <c r="N296" s="370" t="s">
        <v>83</v>
      </c>
      <c r="O296" s="374"/>
      <c r="P296" s="374"/>
      <c r="Q296" s="374"/>
    </row>
    <row r="297" spans="1:17" customFormat="1" ht="45" x14ac:dyDescent="0.25">
      <c r="A297" s="27"/>
      <c r="B297" s="375"/>
      <c r="C297" s="369">
        <v>1</v>
      </c>
      <c r="D297" s="369">
        <v>2</v>
      </c>
      <c r="E297" s="370" t="s">
        <v>17</v>
      </c>
      <c r="F297" s="371" t="s">
        <v>18</v>
      </c>
      <c r="G297" s="370" t="s">
        <v>19</v>
      </c>
      <c r="H297" s="370" t="s">
        <v>20</v>
      </c>
      <c r="I297" s="369" t="s">
        <v>21</v>
      </c>
      <c r="J297" s="369"/>
      <c r="K297" s="371" t="s">
        <v>22</v>
      </c>
      <c r="L297" s="370" t="s">
        <v>23</v>
      </c>
      <c r="M297" s="376" t="s">
        <v>1463</v>
      </c>
      <c r="N297" s="370" t="s">
        <v>83</v>
      </c>
      <c r="O297" s="376"/>
      <c r="P297" s="376"/>
      <c r="Q297" s="376"/>
    </row>
    <row r="298" spans="1:17" customFormat="1" ht="45" x14ac:dyDescent="0.25">
      <c r="A298" s="17">
        <v>99</v>
      </c>
      <c r="B298" s="388" t="s">
        <v>16</v>
      </c>
      <c r="C298" s="389">
        <v>1</v>
      </c>
      <c r="D298" s="389">
        <v>2</v>
      </c>
      <c r="E298" s="390" t="s">
        <v>164</v>
      </c>
      <c r="F298" s="391" t="s">
        <v>224</v>
      </c>
      <c r="G298" s="390" t="s">
        <v>19</v>
      </c>
      <c r="H298" s="390" t="s">
        <v>20</v>
      </c>
      <c r="I298" s="389" t="s">
        <v>155</v>
      </c>
      <c r="J298" s="389" t="s">
        <v>166</v>
      </c>
      <c r="K298" s="391" t="s">
        <v>22</v>
      </c>
      <c r="L298" s="390" t="s">
        <v>23</v>
      </c>
      <c r="M298" s="392"/>
      <c r="N298" s="390" t="s">
        <v>79</v>
      </c>
      <c r="O298" s="392">
        <v>7071.02</v>
      </c>
      <c r="P298" s="392">
        <v>2357.0100000000002</v>
      </c>
      <c r="Q298" s="392">
        <v>9428.0300000000007</v>
      </c>
    </row>
    <row r="299" spans="1:17" customFormat="1" ht="45" x14ac:dyDescent="0.25">
      <c r="A299" s="24"/>
      <c r="B299" s="484"/>
      <c r="C299" s="389">
        <v>1</v>
      </c>
      <c r="D299" s="389">
        <v>2</v>
      </c>
      <c r="E299" s="390" t="s">
        <v>17</v>
      </c>
      <c r="F299" s="391" t="s">
        <v>18</v>
      </c>
      <c r="G299" s="390" t="s">
        <v>19</v>
      </c>
      <c r="H299" s="390" t="s">
        <v>20</v>
      </c>
      <c r="I299" s="389" t="s">
        <v>21</v>
      </c>
      <c r="J299" s="389"/>
      <c r="K299" s="391" t="s">
        <v>22</v>
      </c>
      <c r="L299" s="390" t="s">
        <v>23</v>
      </c>
      <c r="M299" s="485" t="s">
        <v>1464</v>
      </c>
      <c r="N299" s="390" t="s">
        <v>79</v>
      </c>
      <c r="O299" s="485"/>
      <c r="P299" s="485"/>
      <c r="Q299" s="485"/>
    </row>
    <row r="300" spans="1:17" customFormat="1" ht="45" x14ac:dyDescent="0.25">
      <c r="A300" s="27"/>
      <c r="B300" s="393"/>
      <c r="C300" s="389">
        <v>1</v>
      </c>
      <c r="D300" s="389">
        <v>2</v>
      </c>
      <c r="E300" s="390" t="s">
        <v>25</v>
      </c>
      <c r="F300" s="391" t="s">
        <v>26</v>
      </c>
      <c r="G300" s="390" t="s">
        <v>19</v>
      </c>
      <c r="H300" s="390" t="s">
        <v>20</v>
      </c>
      <c r="I300" s="389" t="s">
        <v>21</v>
      </c>
      <c r="J300" s="389"/>
      <c r="K300" s="391" t="s">
        <v>22</v>
      </c>
      <c r="L300" s="390" t="s">
        <v>23</v>
      </c>
      <c r="M300" s="394" t="s">
        <v>1464</v>
      </c>
      <c r="N300" s="390" t="s">
        <v>79</v>
      </c>
      <c r="O300" s="394"/>
      <c r="P300" s="394"/>
      <c r="Q300" s="394"/>
    </row>
    <row r="301" spans="1:17" customFormat="1" ht="45" x14ac:dyDescent="0.25">
      <c r="A301" s="17">
        <v>100</v>
      </c>
      <c r="B301" s="41" t="s">
        <v>16</v>
      </c>
      <c r="C301" s="42">
        <v>1</v>
      </c>
      <c r="D301" s="42">
        <v>2</v>
      </c>
      <c r="E301" s="43" t="s">
        <v>25</v>
      </c>
      <c r="F301" s="44" t="s">
        <v>26</v>
      </c>
      <c r="G301" s="43" t="s">
        <v>19</v>
      </c>
      <c r="H301" s="43" t="s">
        <v>20</v>
      </c>
      <c r="I301" s="42" t="s">
        <v>21</v>
      </c>
      <c r="J301" s="42"/>
      <c r="K301" s="44" t="s">
        <v>22</v>
      </c>
      <c r="L301" s="43" t="s">
        <v>23</v>
      </c>
      <c r="M301" s="323"/>
      <c r="N301" s="43" t="s">
        <v>48</v>
      </c>
      <c r="O301" s="323">
        <v>21957.77</v>
      </c>
      <c r="P301" s="323">
        <v>7319.26</v>
      </c>
      <c r="Q301" s="323">
        <f>O301+P301</f>
        <v>29277.03</v>
      </c>
    </row>
    <row r="302" spans="1:17" customFormat="1" ht="45" x14ac:dyDescent="0.25">
      <c r="A302" s="24"/>
      <c r="B302" s="46"/>
      <c r="C302" s="42">
        <v>1</v>
      </c>
      <c r="D302" s="42">
        <v>2</v>
      </c>
      <c r="E302" s="43" t="s">
        <v>17</v>
      </c>
      <c r="F302" s="44" t="s">
        <v>18</v>
      </c>
      <c r="G302" s="43" t="s">
        <v>19</v>
      </c>
      <c r="H302" s="43" t="s">
        <v>20</v>
      </c>
      <c r="I302" s="42" t="s">
        <v>21</v>
      </c>
      <c r="J302" s="42"/>
      <c r="K302" s="44" t="s">
        <v>22</v>
      </c>
      <c r="L302" s="43" t="s">
        <v>23</v>
      </c>
      <c r="M302" s="324" t="s">
        <v>1464</v>
      </c>
      <c r="N302" s="43" t="s">
        <v>48</v>
      </c>
      <c r="O302" s="324"/>
      <c r="P302" s="324"/>
      <c r="Q302" s="324"/>
    </row>
    <row r="303" spans="1:17" customFormat="1" ht="45" x14ac:dyDescent="0.25">
      <c r="A303" s="27"/>
      <c r="B303" s="48"/>
      <c r="C303" s="42">
        <v>1</v>
      </c>
      <c r="D303" s="42">
        <v>2</v>
      </c>
      <c r="E303" s="43" t="s">
        <v>164</v>
      </c>
      <c r="F303" s="44" t="s">
        <v>224</v>
      </c>
      <c r="G303" s="43" t="s">
        <v>19</v>
      </c>
      <c r="H303" s="43" t="s">
        <v>20</v>
      </c>
      <c r="I303" s="42" t="s">
        <v>155</v>
      </c>
      <c r="J303" s="42" t="s">
        <v>166</v>
      </c>
      <c r="K303" s="44" t="s">
        <v>22</v>
      </c>
      <c r="L303" s="43" t="s">
        <v>23</v>
      </c>
      <c r="M303" s="325" t="s">
        <v>1465</v>
      </c>
      <c r="N303" s="43" t="s">
        <v>48</v>
      </c>
      <c r="O303" s="325"/>
      <c r="P303" s="325"/>
      <c r="Q303" s="325"/>
    </row>
    <row r="304" spans="1:17" customFormat="1" ht="45" x14ac:dyDescent="0.25">
      <c r="A304" s="17">
        <v>101</v>
      </c>
      <c r="B304" s="335" t="s">
        <v>16</v>
      </c>
      <c r="C304" s="290">
        <v>1</v>
      </c>
      <c r="D304" s="290">
        <v>2</v>
      </c>
      <c r="E304" s="292" t="s">
        <v>164</v>
      </c>
      <c r="F304" s="293" t="s">
        <v>224</v>
      </c>
      <c r="G304" s="292" t="s">
        <v>19</v>
      </c>
      <c r="H304" s="292" t="s">
        <v>225</v>
      </c>
      <c r="I304" s="290" t="s">
        <v>155</v>
      </c>
      <c r="J304" s="290" t="s">
        <v>166</v>
      </c>
      <c r="K304" s="293" t="s">
        <v>22</v>
      </c>
      <c r="L304" s="292" t="s">
        <v>23</v>
      </c>
      <c r="M304" s="294"/>
      <c r="N304" s="290" t="s">
        <v>79</v>
      </c>
      <c r="O304" s="294">
        <v>29916.67</v>
      </c>
      <c r="P304" s="294">
        <v>9972.2199999999993</v>
      </c>
      <c r="Q304" s="294">
        <v>39888.89</v>
      </c>
    </row>
    <row r="305" spans="1:17" customFormat="1" ht="45" x14ac:dyDescent="0.25">
      <c r="A305" s="24"/>
      <c r="B305" s="336"/>
      <c r="C305" s="290">
        <v>1</v>
      </c>
      <c r="D305" s="290">
        <v>2</v>
      </c>
      <c r="E305" s="292" t="s">
        <v>17</v>
      </c>
      <c r="F305" s="293" t="s">
        <v>18</v>
      </c>
      <c r="G305" s="292" t="s">
        <v>19</v>
      </c>
      <c r="H305" s="292" t="s">
        <v>225</v>
      </c>
      <c r="I305" s="290" t="s">
        <v>21</v>
      </c>
      <c r="J305" s="290"/>
      <c r="K305" s="293" t="s">
        <v>22</v>
      </c>
      <c r="L305" s="292" t="s">
        <v>23</v>
      </c>
      <c r="M305" s="296" t="s">
        <v>1466</v>
      </c>
      <c r="N305" s="290" t="s">
        <v>79</v>
      </c>
      <c r="O305" s="296"/>
      <c r="P305" s="296"/>
      <c r="Q305" s="296"/>
    </row>
    <row r="306" spans="1:17" customFormat="1" ht="45" x14ac:dyDescent="0.25">
      <c r="A306" s="27"/>
      <c r="B306" s="337"/>
      <c r="C306" s="290">
        <v>1</v>
      </c>
      <c r="D306" s="290">
        <v>2</v>
      </c>
      <c r="E306" s="292" t="s">
        <v>25</v>
      </c>
      <c r="F306" s="293" t="s">
        <v>26</v>
      </c>
      <c r="G306" s="292" t="s">
        <v>19</v>
      </c>
      <c r="H306" s="292" t="s">
        <v>225</v>
      </c>
      <c r="I306" s="290" t="s">
        <v>21</v>
      </c>
      <c r="J306" s="290"/>
      <c r="K306" s="293" t="s">
        <v>22</v>
      </c>
      <c r="L306" s="292" t="s">
        <v>23</v>
      </c>
      <c r="M306" s="298" t="s">
        <v>1467</v>
      </c>
      <c r="N306" s="290" t="s">
        <v>79</v>
      </c>
      <c r="O306" s="298"/>
      <c r="P306" s="298"/>
      <c r="Q306" s="298"/>
    </row>
    <row r="307" spans="1:17" customFormat="1" ht="45" x14ac:dyDescent="0.25">
      <c r="A307" s="17">
        <v>102</v>
      </c>
      <c r="B307" s="191" t="s">
        <v>16</v>
      </c>
      <c r="C307" s="193">
        <v>1</v>
      </c>
      <c r="D307" s="193">
        <v>2</v>
      </c>
      <c r="E307" s="194" t="s">
        <v>164</v>
      </c>
      <c r="F307" s="195" t="s">
        <v>226</v>
      </c>
      <c r="G307" s="194" t="s">
        <v>19</v>
      </c>
      <c r="H307" s="194" t="s">
        <v>20</v>
      </c>
      <c r="I307" s="193" t="s">
        <v>155</v>
      </c>
      <c r="J307" s="193" t="s">
        <v>166</v>
      </c>
      <c r="K307" s="195" t="s">
        <v>22</v>
      </c>
      <c r="L307" s="194" t="s">
        <v>23</v>
      </c>
      <c r="M307" s="196"/>
      <c r="N307" s="194" t="s">
        <v>83</v>
      </c>
      <c r="O307" s="196">
        <v>16162.71</v>
      </c>
      <c r="P307" s="196">
        <v>5387.57</v>
      </c>
      <c r="Q307" s="196">
        <v>21550.28</v>
      </c>
    </row>
    <row r="308" spans="1:17" customFormat="1" ht="45" x14ac:dyDescent="0.25">
      <c r="A308" s="24"/>
      <c r="B308" s="235"/>
      <c r="C308" s="193">
        <v>1</v>
      </c>
      <c r="D308" s="193">
        <v>2</v>
      </c>
      <c r="E308" s="194" t="s">
        <v>17</v>
      </c>
      <c r="F308" s="195" t="s">
        <v>18</v>
      </c>
      <c r="G308" s="194" t="s">
        <v>19</v>
      </c>
      <c r="H308" s="194" t="s">
        <v>20</v>
      </c>
      <c r="I308" s="193" t="s">
        <v>21</v>
      </c>
      <c r="J308" s="193"/>
      <c r="K308" s="195" t="s">
        <v>22</v>
      </c>
      <c r="L308" s="194" t="s">
        <v>23</v>
      </c>
      <c r="M308" s="236" t="s">
        <v>1468</v>
      </c>
      <c r="N308" s="194" t="s">
        <v>83</v>
      </c>
      <c r="O308" s="236"/>
      <c r="P308" s="236"/>
      <c r="Q308" s="236"/>
    </row>
    <row r="309" spans="1:17" customFormat="1" ht="45" x14ac:dyDescent="0.25">
      <c r="A309" s="27"/>
      <c r="B309" s="197"/>
      <c r="C309" s="193">
        <v>1</v>
      </c>
      <c r="D309" s="193">
        <v>2</v>
      </c>
      <c r="E309" s="194" t="s">
        <v>25</v>
      </c>
      <c r="F309" s="195" t="s">
        <v>26</v>
      </c>
      <c r="G309" s="194" t="s">
        <v>19</v>
      </c>
      <c r="H309" s="194" t="s">
        <v>20</v>
      </c>
      <c r="I309" s="193" t="s">
        <v>21</v>
      </c>
      <c r="J309" s="193"/>
      <c r="K309" s="195" t="s">
        <v>22</v>
      </c>
      <c r="L309" s="194" t="s">
        <v>23</v>
      </c>
      <c r="M309" s="198" t="s">
        <v>1469</v>
      </c>
      <c r="N309" s="194" t="s">
        <v>83</v>
      </c>
      <c r="O309" s="198"/>
      <c r="P309" s="198"/>
      <c r="Q309" s="198"/>
    </row>
    <row r="310" spans="1:17" customFormat="1" ht="45" x14ac:dyDescent="0.25">
      <c r="A310" s="17">
        <v>103</v>
      </c>
      <c r="B310" s="497" t="s">
        <v>16</v>
      </c>
      <c r="C310" s="69">
        <v>1</v>
      </c>
      <c r="D310" s="69">
        <v>2</v>
      </c>
      <c r="E310" s="71" t="s">
        <v>164</v>
      </c>
      <c r="F310" s="72" t="s">
        <v>226</v>
      </c>
      <c r="G310" s="71" t="s">
        <v>19</v>
      </c>
      <c r="H310" s="71" t="s">
        <v>20</v>
      </c>
      <c r="I310" s="69" t="s">
        <v>155</v>
      </c>
      <c r="J310" s="69" t="s">
        <v>166</v>
      </c>
      <c r="K310" s="72" t="s">
        <v>22</v>
      </c>
      <c r="L310" s="71" t="s">
        <v>23</v>
      </c>
      <c r="M310" s="73"/>
      <c r="N310" s="71" t="s">
        <v>39</v>
      </c>
      <c r="O310" s="73">
        <v>24055.24</v>
      </c>
      <c r="P310" s="73">
        <v>8018.41</v>
      </c>
      <c r="Q310" s="73">
        <v>32073.65</v>
      </c>
    </row>
    <row r="311" spans="1:17" customFormat="1" ht="45" x14ac:dyDescent="0.25">
      <c r="A311" s="27"/>
      <c r="B311" s="498"/>
      <c r="C311" s="69">
        <v>1</v>
      </c>
      <c r="D311" s="69">
        <v>2</v>
      </c>
      <c r="E311" s="71" t="s">
        <v>25</v>
      </c>
      <c r="F311" s="72" t="s">
        <v>26</v>
      </c>
      <c r="G311" s="71" t="s">
        <v>19</v>
      </c>
      <c r="H311" s="71" t="s">
        <v>20</v>
      </c>
      <c r="I311" s="69" t="s">
        <v>21</v>
      </c>
      <c r="J311" s="69"/>
      <c r="K311" s="72" t="s">
        <v>22</v>
      </c>
      <c r="L311" s="71" t="s">
        <v>23</v>
      </c>
      <c r="M311" s="77" t="s">
        <v>1470</v>
      </c>
      <c r="N311" s="71" t="s">
        <v>39</v>
      </c>
      <c r="O311" s="77"/>
      <c r="P311" s="77"/>
      <c r="Q311" s="77"/>
    </row>
    <row r="312" spans="1:17" customFormat="1" ht="45" x14ac:dyDescent="0.25">
      <c r="A312" s="17">
        <v>104</v>
      </c>
      <c r="B312" s="161" t="s">
        <v>16</v>
      </c>
      <c r="C312" s="162">
        <v>1</v>
      </c>
      <c r="D312" s="162">
        <v>2</v>
      </c>
      <c r="E312" s="163" t="s">
        <v>25</v>
      </c>
      <c r="F312" s="164" t="s">
        <v>26</v>
      </c>
      <c r="G312" s="163" t="s">
        <v>46</v>
      </c>
      <c r="H312" s="163" t="s">
        <v>93</v>
      </c>
      <c r="I312" s="162" t="s">
        <v>21</v>
      </c>
      <c r="J312" s="162"/>
      <c r="K312" s="164" t="s">
        <v>22</v>
      </c>
      <c r="L312" s="163" t="s">
        <v>23</v>
      </c>
      <c r="M312" s="165"/>
      <c r="N312" s="163" t="s">
        <v>79</v>
      </c>
      <c r="O312" s="165">
        <v>27494.720000000001</v>
      </c>
      <c r="P312" s="165">
        <v>9164.91</v>
      </c>
      <c r="Q312" s="165">
        <f>SUBTOTAL(9,O312:P314)</f>
        <v>36659.630000000005</v>
      </c>
    </row>
    <row r="313" spans="1:17" customFormat="1" ht="45" x14ac:dyDescent="0.25">
      <c r="A313" s="24"/>
      <c r="B313" s="166"/>
      <c r="C313" s="162">
        <v>1</v>
      </c>
      <c r="D313" s="162">
        <v>2</v>
      </c>
      <c r="E313" s="163" t="s">
        <v>17</v>
      </c>
      <c r="F313" s="164" t="s">
        <v>18</v>
      </c>
      <c r="G313" s="163" t="s">
        <v>46</v>
      </c>
      <c r="H313" s="163" t="s">
        <v>93</v>
      </c>
      <c r="I313" s="162" t="s">
        <v>21</v>
      </c>
      <c r="J313" s="162"/>
      <c r="K313" s="164" t="s">
        <v>22</v>
      </c>
      <c r="L313" s="163" t="s">
        <v>23</v>
      </c>
      <c r="M313" s="168" t="s">
        <v>1470</v>
      </c>
      <c r="N313" s="163" t="s">
        <v>79</v>
      </c>
      <c r="O313" s="168"/>
      <c r="P313" s="168"/>
      <c r="Q313" s="168"/>
    </row>
    <row r="314" spans="1:17" customFormat="1" ht="45" x14ac:dyDescent="0.25">
      <c r="A314" s="27"/>
      <c r="B314" s="169"/>
      <c r="C314" s="162">
        <v>1</v>
      </c>
      <c r="D314" s="162">
        <v>2</v>
      </c>
      <c r="E314" s="163" t="s">
        <v>164</v>
      </c>
      <c r="F314" s="164" t="s">
        <v>168</v>
      </c>
      <c r="G314" s="163" t="s">
        <v>46</v>
      </c>
      <c r="H314" s="163" t="s">
        <v>93</v>
      </c>
      <c r="I314" s="162" t="s">
        <v>155</v>
      </c>
      <c r="J314" s="162" t="s">
        <v>166</v>
      </c>
      <c r="K314" s="164" t="s">
        <v>22</v>
      </c>
      <c r="L314" s="163" t="s">
        <v>23</v>
      </c>
      <c r="M314" s="170" t="s">
        <v>1470</v>
      </c>
      <c r="N314" s="163" t="s">
        <v>79</v>
      </c>
      <c r="O314" s="170"/>
      <c r="P314" s="170"/>
      <c r="Q314" s="170"/>
    </row>
    <row r="315" spans="1:17" customFormat="1" ht="45" x14ac:dyDescent="0.25">
      <c r="A315" s="17">
        <v>105</v>
      </c>
      <c r="B315" s="446" t="s">
        <v>16</v>
      </c>
      <c r="C315" s="447">
        <v>1</v>
      </c>
      <c r="D315" s="447">
        <v>2</v>
      </c>
      <c r="E315" s="448" t="s">
        <v>164</v>
      </c>
      <c r="F315" s="449" t="s">
        <v>227</v>
      </c>
      <c r="G315" s="448" t="s">
        <v>19</v>
      </c>
      <c r="H315" s="448" t="s">
        <v>51</v>
      </c>
      <c r="I315" s="447" t="s">
        <v>155</v>
      </c>
      <c r="J315" s="447" t="s">
        <v>166</v>
      </c>
      <c r="K315" s="449" t="s">
        <v>22</v>
      </c>
      <c r="L315" s="448" t="s">
        <v>23</v>
      </c>
      <c r="M315" s="450"/>
      <c r="N315" s="448" t="s">
        <v>82</v>
      </c>
      <c r="O315" s="450">
        <v>25468</v>
      </c>
      <c r="P315" s="450">
        <v>8489.34</v>
      </c>
      <c r="Q315" s="450">
        <f>O315+P315</f>
        <v>33957.339999999997</v>
      </c>
    </row>
    <row r="316" spans="1:17" customFormat="1" ht="45" x14ac:dyDescent="0.25">
      <c r="A316" s="24"/>
      <c r="B316" s="451"/>
      <c r="C316" s="447">
        <v>1</v>
      </c>
      <c r="D316" s="447">
        <v>2</v>
      </c>
      <c r="E316" s="448" t="s">
        <v>25</v>
      </c>
      <c r="F316" s="449" t="s">
        <v>26</v>
      </c>
      <c r="G316" s="448" t="s">
        <v>19</v>
      </c>
      <c r="H316" s="448" t="s">
        <v>51</v>
      </c>
      <c r="I316" s="447" t="s">
        <v>21</v>
      </c>
      <c r="J316" s="447"/>
      <c r="K316" s="449" t="s">
        <v>22</v>
      </c>
      <c r="L316" s="448" t="s">
        <v>23</v>
      </c>
      <c r="M316" s="452" t="s">
        <v>1470</v>
      </c>
      <c r="N316" s="448" t="s">
        <v>82</v>
      </c>
      <c r="O316" s="452"/>
      <c r="P316" s="452"/>
      <c r="Q316" s="452"/>
    </row>
    <row r="317" spans="1:17" customFormat="1" ht="45" x14ac:dyDescent="0.25">
      <c r="A317" s="27"/>
      <c r="B317" s="453"/>
      <c r="C317" s="447">
        <v>1</v>
      </c>
      <c r="D317" s="447">
        <v>2</v>
      </c>
      <c r="E317" s="448" t="s">
        <v>17</v>
      </c>
      <c r="F317" s="449" t="s">
        <v>18</v>
      </c>
      <c r="G317" s="448" t="s">
        <v>19</v>
      </c>
      <c r="H317" s="448" t="s">
        <v>51</v>
      </c>
      <c r="I317" s="447" t="s">
        <v>21</v>
      </c>
      <c r="J317" s="447"/>
      <c r="K317" s="449" t="s">
        <v>22</v>
      </c>
      <c r="L317" s="448" t="s">
        <v>23</v>
      </c>
      <c r="M317" s="454" t="s">
        <v>1470</v>
      </c>
      <c r="N317" s="448" t="s">
        <v>82</v>
      </c>
      <c r="O317" s="454"/>
      <c r="P317" s="454"/>
      <c r="Q317" s="454"/>
    </row>
    <row r="318" spans="1:17" customFormat="1" ht="45" x14ac:dyDescent="0.25">
      <c r="A318" s="17">
        <v>106</v>
      </c>
      <c r="B318" s="29" t="s">
        <v>16</v>
      </c>
      <c r="C318" s="30">
        <v>1</v>
      </c>
      <c r="D318" s="30">
        <v>2</v>
      </c>
      <c r="E318" s="32" t="s">
        <v>164</v>
      </c>
      <c r="F318" s="33" t="s">
        <v>228</v>
      </c>
      <c r="G318" s="32" t="s">
        <v>19</v>
      </c>
      <c r="H318" s="32" t="s">
        <v>20</v>
      </c>
      <c r="I318" s="30" t="s">
        <v>155</v>
      </c>
      <c r="J318" s="30" t="s">
        <v>166</v>
      </c>
      <c r="K318" s="33" t="s">
        <v>22</v>
      </c>
      <c r="L318" s="32" t="s">
        <v>23</v>
      </c>
      <c r="M318" s="35"/>
      <c r="N318" s="32" t="s">
        <v>39</v>
      </c>
      <c r="O318" s="35">
        <v>28589.08</v>
      </c>
      <c r="P318" s="35">
        <v>9529.69</v>
      </c>
      <c r="Q318" s="35">
        <f>O318+P318</f>
        <v>38118.770000000004</v>
      </c>
    </row>
    <row r="319" spans="1:17" customFormat="1" ht="45" x14ac:dyDescent="0.25">
      <c r="A319" s="24"/>
      <c r="B319" s="36"/>
      <c r="C319" s="30">
        <v>1</v>
      </c>
      <c r="D319" s="30">
        <v>2</v>
      </c>
      <c r="E319" s="32" t="s">
        <v>25</v>
      </c>
      <c r="F319" s="33" t="s">
        <v>26</v>
      </c>
      <c r="G319" s="32" t="s">
        <v>19</v>
      </c>
      <c r="H319" s="32" t="s">
        <v>20</v>
      </c>
      <c r="I319" s="30" t="s">
        <v>21</v>
      </c>
      <c r="J319" s="30"/>
      <c r="K319" s="33" t="s">
        <v>22</v>
      </c>
      <c r="L319" s="32" t="s">
        <v>23</v>
      </c>
      <c r="M319" s="38" t="s">
        <v>1471</v>
      </c>
      <c r="N319" s="32" t="s">
        <v>39</v>
      </c>
      <c r="O319" s="38"/>
      <c r="P319" s="38"/>
      <c r="Q319" s="38"/>
    </row>
    <row r="320" spans="1:17" customFormat="1" ht="45" x14ac:dyDescent="0.25">
      <c r="A320" s="27"/>
      <c r="B320" s="39"/>
      <c r="C320" s="30">
        <v>1</v>
      </c>
      <c r="D320" s="30">
        <v>2</v>
      </c>
      <c r="E320" s="32" t="s">
        <v>17</v>
      </c>
      <c r="F320" s="33" t="s">
        <v>18</v>
      </c>
      <c r="G320" s="32" t="s">
        <v>19</v>
      </c>
      <c r="H320" s="32" t="s">
        <v>20</v>
      </c>
      <c r="I320" s="30" t="s">
        <v>21</v>
      </c>
      <c r="J320" s="30"/>
      <c r="K320" s="33" t="s">
        <v>22</v>
      </c>
      <c r="L320" s="32" t="s">
        <v>23</v>
      </c>
      <c r="M320" s="40" t="s">
        <v>1471</v>
      </c>
      <c r="N320" s="32" t="s">
        <v>39</v>
      </c>
      <c r="O320" s="40"/>
      <c r="P320" s="40"/>
      <c r="Q320" s="40"/>
    </row>
    <row r="321" spans="1:17" customFormat="1" ht="45" x14ac:dyDescent="0.25">
      <c r="A321" s="17">
        <v>107</v>
      </c>
      <c r="B321" s="425" t="s">
        <v>16</v>
      </c>
      <c r="C321" s="426">
        <v>1</v>
      </c>
      <c r="D321" s="426">
        <v>2</v>
      </c>
      <c r="E321" s="427" t="s">
        <v>17</v>
      </c>
      <c r="F321" s="428" t="s">
        <v>18</v>
      </c>
      <c r="G321" s="427" t="s">
        <v>19</v>
      </c>
      <c r="H321" s="427" t="s">
        <v>20</v>
      </c>
      <c r="I321" s="426" t="s">
        <v>21</v>
      </c>
      <c r="J321" s="426"/>
      <c r="K321" s="428" t="s">
        <v>22</v>
      </c>
      <c r="L321" s="427" t="s">
        <v>23</v>
      </c>
      <c r="M321" s="429"/>
      <c r="N321" s="427" t="s">
        <v>83</v>
      </c>
      <c r="O321" s="429">
        <v>27626</v>
      </c>
      <c r="P321" s="429">
        <v>9208.67</v>
      </c>
      <c r="Q321" s="429">
        <v>36834.67</v>
      </c>
    </row>
    <row r="322" spans="1:17" customFormat="1" ht="45" x14ac:dyDescent="0.25">
      <c r="A322" s="24"/>
      <c r="B322" s="430"/>
      <c r="C322" s="426">
        <v>1</v>
      </c>
      <c r="D322" s="426">
        <v>2</v>
      </c>
      <c r="E322" s="427" t="s">
        <v>164</v>
      </c>
      <c r="F322" s="428" t="s">
        <v>229</v>
      </c>
      <c r="G322" s="427" t="s">
        <v>19</v>
      </c>
      <c r="H322" s="427" t="s">
        <v>20</v>
      </c>
      <c r="I322" s="426" t="s">
        <v>21</v>
      </c>
      <c r="J322" s="426" t="s">
        <v>166</v>
      </c>
      <c r="K322" s="428" t="s">
        <v>22</v>
      </c>
      <c r="L322" s="427" t="s">
        <v>23</v>
      </c>
      <c r="M322" s="431" t="s">
        <v>1471</v>
      </c>
      <c r="N322" s="427" t="s">
        <v>83</v>
      </c>
      <c r="O322" s="431"/>
      <c r="P322" s="431"/>
      <c r="Q322" s="431"/>
    </row>
    <row r="323" spans="1:17" customFormat="1" ht="45" x14ac:dyDescent="0.25">
      <c r="A323" s="27"/>
      <c r="B323" s="432"/>
      <c r="C323" s="426">
        <v>1</v>
      </c>
      <c r="D323" s="426">
        <v>2</v>
      </c>
      <c r="E323" s="427" t="s">
        <v>25</v>
      </c>
      <c r="F323" s="428" t="s">
        <v>26</v>
      </c>
      <c r="G323" s="427" t="s">
        <v>19</v>
      </c>
      <c r="H323" s="427" t="s">
        <v>20</v>
      </c>
      <c r="I323" s="426" t="s">
        <v>21</v>
      </c>
      <c r="J323" s="426"/>
      <c r="K323" s="428" t="s">
        <v>22</v>
      </c>
      <c r="L323" s="427" t="s">
        <v>23</v>
      </c>
      <c r="M323" s="433" t="s">
        <v>1471</v>
      </c>
      <c r="N323" s="427" t="s">
        <v>83</v>
      </c>
      <c r="O323" s="433"/>
      <c r="P323" s="433"/>
      <c r="Q323" s="433"/>
    </row>
    <row r="324" spans="1:17" customFormat="1" ht="45" x14ac:dyDescent="0.25">
      <c r="A324" s="17">
        <v>108</v>
      </c>
      <c r="B324" s="434" t="s">
        <v>16</v>
      </c>
      <c r="C324" s="435">
        <v>1</v>
      </c>
      <c r="D324" s="435">
        <v>2</v>
      </c>
      <c r="E324" s="436" t="s">
        <v>25</v>
      </c>
      <c r="F324" s="437" t="s">
        <v>26</v>
      </c>
      <c r="G324" s="436" t="s">
        <v>19</v>
      </c>
      <c r="H324" s="436" t="s">
        <v>51</v>
      </c>
      <c r="I324" s="435" t="s">
        <v>21</v>
      </c>
      <c r="J324" s="435"/>
      <c r="K324" s="437" t="s">
        <v>22</v>
      </c>
      <c r="L324" s="436" t="s">
        <v>23</v>
      </c>
      <c r="M324" s="438"/>
      <c r="N324" s="436" t="s">
        <v>83</v>
      </c>
      <c r="O324" s="438">
        <v>27277.81</v>
      </c>
      <c r="P324" s="438">
        <v>9092.61</v>
      </c>
      <c r="Q324" s="438">
        <f>O324+P324</f>
        <v>36370.42</v>
      </c>
    </row>
    <row r="325" spans="1:17" customFormat="1" ht="45" x14ac:dyDescent="0.25">
      <c r="A325" s="24"/>
      <c r="B325" s="439"/>
      <c r="C325" s="435">
        <v>1</v>
      </c>
      <c r="D325" s="435">
        <v>2</v>
      </c>
      <c r="E325" s="436" t="s">
        <v>17</v>
      </c>
      <c r="F325" s="437" t="s">
        <v>18</v>
      </c>
      <c r="G325" s="436" t="s">
        <v>19</v>
      </c>
      <c r="H325" s="436" t="s">
        <v>51</v>
      </c>
      <c r="I325" s="435" t="s">
        <v>21</v>
      </c>
      <c r="J325" s="435"/>
      <c r="K325" s="437" t="s">
        <v>22</v>
      </c>
      <c r="L325" s="436" t="s">
        <v>23</v>
      </c>
      <c r="M325" s="440" t="s">
        <v>1471</v>
      </c>
      <c r="N325" s="436" t="s">
        <v>83</v>
      </c>
      <c r="O325" s="440"/>
      <c r="P325" s="440"/>
      <c r="Q325" s="440"/>
    </row>
    <row r="326" spans="1:17" customFormat="1" ht="45" x14ac:dyDescent="0.25">
      <c r="A326" s="27"/>
      <c r="B326" s="441"/>
      <c r="C326" s="435">
        <v>1</v>
      </c>
      <c r="D326" s="435">
        <v>2</v>
      </c>
      <c r="E326" s="436" t="s">
        <v>164</v>
      </c>
      <c r="F326" s="437" t="s">
        <v>220</v>
      </c>
      <c r="G326" s="436" t="s">
        <v>19</v>
      </c>
      <c r="H326" s="436" t="s">
        <v>51</v>
      </c>
      <c r="I326" s="435" t="s">
        <v>21</v>
      </c>
      <c r="J326" s="435" t="s">
        <v>166</v>
      </c>
      <c r="K326" s="437" t="s">
        <v>22</v>
      </c>
      <c r="L326" s="436" t="s">
        <v>23</v>
      </c>
      <c r="M326" s="442" t="s">
        <v>1471</v>
      </c>
      <c r="N326" s="436" t="s">
        <v>83</v>
      </c>
      <c r="O326" s="442"/>
      <c r="P326" s="442"/>
      <c r="Q326" s="442"/>
    </row>
    <row r="327" spans="1:17" customFormat="1" ht="45" x14ac:dyDescent="0.25">
      <c r="A327" s="17">
        <v>109</v>
      </c>
      <c r="B327" s="499" t="s">
        <v>16</v>
      </c>
      <c r="C327" s="500">
        <v>1</v>
      </c>
      <c r="D327" s="500">
        <v>2</v>
      </c>
      <c r="E327" s="501" t="s">
        <v>17</v>
      </c>
      <c r="F327" s="502" t="s">
        <v>18</v>
      </c>
      <c r="G327" s="501" t="s">
        <v>46</v>
      </c>
      <c r="H327" s="501" t="s">
        <v>47</v>
      </c>
      <c r="I327" s="500" t="s">
        <v>21</v>
      </c>
      <c r="J327" s="500"/>
      <c r="K327" s="502" t="s">
        <v>22</v>
      </c>
      <c r="L327" s="501" t="s">
        <v>23</v>
      </c>
      <c r="M327" s="503"/>
      <c r="N327" s="501" t="s">
        <v>24</v>
      </c>
      <c r="O327" s="503">
        <v>24966.95</v>
      </c>
      <c r="P327" s="503">
        <v>8322.32</v>
      </c>
      <c r="Q327" s="503">
        <v>33289.269999999997</v>
      </c>
    </row>
    <row r="328" spans="1:17" customFormat="1" ht="45" x14ac:dyDescent="0.25">
      <c r="A328" s="24"/>
      <c r="B328" s="504"/>
      <c r="C328" s="500">
        <v>1</v>
      </c>
      <c r="D328" s="500">
        <v>2</v>
      </c>
      <c r="E328" s="501" t="s">
        <v>164</v>
      </c>
      <c r="F328" s="502" t="s">
        <v>230</v>
      </c>
      <c r="G328" s="501" t="s">
        <v>46</v>
      </c>
      <c r="H328" s="501" t="s">
        <v>47</v>
      </c>
      <c r="I328" s="500" t="s">
        <v>155</v>
      </c>
      <c r="J328" s="500" t="s">
        <v>166</v>
      </c>
      <c r="K328" s="502" t="s">
        <v>22</v>
      </c>
      <c r="L328" s="501" t="s">
        <v>23</v>
      </c>
      <c r="M328" s="505" t="s">
        <v>1471</v>
      </c>
      <c r="N328" s="501" t="s">
        <v>24</v>
      </c>
      <c r="O328" s="505"/>
      <c r="P328" s="505"/>
      <c r="Q328" s="505"/>
    </row>
    <row r="329" spans="1:17" customFormat="1" ht="45" x14ac:dyDescent="0.25">
      <c r="A329" s="27"/>
      <c r="B329" s="506"/>
      <c r="C329" s="500">
        <v>1</v>
      </c>
      <c r="D329" s="500">
        <v>2</v>
      </c>
      <c r="E329" s="501" t="s">
        <v>25</v>
      </c>
      <c r="F329" s="502" t="s">
        <v>26</v>
      </c>
      <c r="G329" s="501" t="s">
        <v>46</v>
      </c>
      <c r="H329" s="501" t="s">
        <v>47</v>
      </c>
      <c r="I329" s="500" t="s">
        <v>21</v>
      </c>
      <c r="J329" s="500"/>
      <c r="K329" s="502" t="s">
        <v>22</v>
      </c>
      <c r="L329" s="501" t="s">
        <v>23</v>
      </c>
      <c r="M329" s="507" t="s">
        <v>1471</v>
      </c>
      <c r="N329" s="501" t="s">
        <v>24</v>
      </c>
      <c r="O329" s="507"/>
      <c r="P329" s="507"/>
      <c r="Q329" s="507"/>
    </row>
    <row r="330" spans="1:17" customFormat="1" ht="45" x14ac:dyDescent="0.25">
      <c r="A330" s="17">
        <v>110</v>
      </c>
      <c r="B330" s="508" t="s">
        <v>16</v>
      </c>
      <c r="C330" s="509">
        <v>1</v>
      </c>
      <c r="D330" s="509">
        <v>2</v>
      </c>
      <c r="E330" s="510" t="s">
        <v>164</v>
      </c>
      <c r="F330" s="511" t="s">
        <v>231</v>
      </c>
      <c r="G330" s="510" t="s">
        <v>19</v>
      </c>
      <c r="H330" s="510" t="s">
        <v>20</v>
      </c>
      <c r="I330" s="509" t="s">
        <v>155</v>
      </c>
      <c r="J330" s="509" t="s">
        <v>166</v>
      </c>
      <c r="K330" s="511" t="s">
        <v>22</v>
      </c>
      <c r="L330" s="510" t="s">
        <v>23</v>
      </c>
      <c r="M330" s="512"/>
      <c r="N330" s="510" t="s">
        <v>162</v>
      </c>
      <c r="O330" s="512">
        <v>27461.7</v>
      </c>
      <c r="P330" s="512">
        <v>9153.9</v>
      </c>
      <c r="Q330" s="512">
        <f>O330+P330</f>
        <v>36615.599999999999</v>
      </c>
    </row>
    <row r="331" spans="1:17" customFormat="1" ht="45" x14ac:dyDescent="0.25">
      <c r="A331" s="24"/>
      <c r="B331" s="513"/>
      <c r="C331" s="509">
        <v>1</v>
      </c>
      <c r="D331" s="509">
        <v>2</v>
      </c>
      <c r="E331" s="510" t="s">
        <v>17</v>
      </c>
      <c r="F331" s="511" t="s">
        <v>18</v>
      </c>
      <c r="G331" s="510" t="s">
        <v>19</v>
      </c>
      <c r="H331" s="510" t="s">
        <v>20</v>
      </c>
      <c r="I331" s="509" t="s">
        <v>21</v>
      </c>
      <c r="J331" s="509"/>
      <c r="K331" s="511" t="s">
        <v>22</v>
      </c>
      <c r="L331" s="510" t="s">
        <v>23</v>
      </c>
      <c r="M331" s="514" t="s">
        <v>1471</v>
      </c>
      <c r="N331" s="510" t="s">
        <v>162</v>
      </c>
      <c r="O331" s="514"/>
      <c r="P331" s="514"/>
      <c r="Q331" s="514"/>
    </row>
    <row r="332" spans="1:17" customFormat="1" ht="45" x14ac:dyDescent="0.25">
      <c r="A332" s="27"/>
      <c r="B332" s="515"/>
      <c r="C332" s="509">
        <v>1</v>
      </c>
      <c r="D332" s="509">
        <v>2</v>
      </c>
      <c r="E332" s="510" t="s">
        <v>25</v>
      </c>
      <c r="F332" s="511" t="s">
        <v>26</v>
      </c>
      <c r="G332" s="510" t="s">
        <v>19</v>
      </c>
      <c r="H332" s="510" t="s">
        <v>20</v>
      </c>
      <c r="I332" s="509" t="s">
        <v>21</v>
      </c>
      <c r="J332" s="509"/>
      <c r="K332" s="511" t="s">
        <v>22</v>
      </c>
      <c r="L332" s="510" t="s">
        <v>23</v>
      </c>
      <c r="M332" s="516" t="s">
        <v>1471</v>
      </c>
      <c r="N332" s="510" t="s">
        <v>162</v>
      </c>
      <c r="O332" s="516"/>
      <c r="P332" s="516"/>
      <c r="Q332" s="516"/>
    </row>
    <row r="333" spans="1:17" customFormat="1" ht="45" x14ac:dyDescent="0.25">
      <c r="A333" s="17">
        <v>111</v>
      </c>
      <c r="B333" s="191" t="s">
        <v>16</v>
      </c>
      <c r="C333" s="193">
        <v>1</v>
      </c>
      <c r="D333" s="193">
        <v>2</v>
      </c>
      <c r="E333" s="194" t="s">
        <v>164</v>
      </c>
      <c r="F333" s="195" t="s">
        <v>232</v>
      </c>
      <c r="G333" s="194" t="s">
        <v>19</v>
      </c>
      <c r="H333" s="194" t="s">
        <v>20</v>
      </c>
      <c r="I333" s="193" t="s">
        <v>155</v>
      </c>
      <c r="J333" s="193" t="s">
        <v>166</v>
      </c>
      <c r="K333" s="195" t="s">
        <v>22</v>
      </c>
      <c r="L333" s="194" t="s">
        <v>23</v>
      </c>
      <c r="M333" s="196"/>
      <c r="N333" s="194" t="s">
        <v>162</v>
      </c>
      <c r="O333" s="196">
        <v>25509.65</v>
      </c>
      <c r="P333" s="196">
        <v>8503.2199999999993</v>
      </c>
      <c r="Q333" s="196">
        <v>34012.870000000003</v>
      </c>
    </row>
    <row r="334" spans="1:17" customFormat="1" ht="45" x14ac:dyDescent="0.25">
      <c r="A334" s="24"/>
      <c r="B334" s="235"/>
      <c r="C334" s="193">
        <v>1</v>
      </c>
      <c r="D334" s="193">
        <v>2</v>
      </c>
      <c r="E334" s="194" t="s">
        <v>17</v>
      </c>
      <c r="F334" s="195" t="s">
        <v>18</v>
      </c>
      <c r="G334" s="194" t="s">
        <v>19</v>
      </c>
      <c r="H334" s="194" t="s">
        <v>20</v>
      </c>
      <c r="I334" s="193" t="s">
        <v>21</v>
      </c>
      <c r="J334" s="193"/>
      <c r="K334" s="195" t="s">
        <v>22</v>
      </c>
      <c r="L334" s="194" t="s">
        <v>23</v>
      </c>
      <c r="M334" s="236" t="s">
        <v>1471</v>
      </c>
      <c r="N334" s="194" t="s">
        <v>162</v>
      </c>
      <c r="O334" s="236"/>
      <c r="P334" s="236"/>
      <c r="Q334" s="236"/>
    </row>
    <row r="335" spans="1:17" customFormat="1" ht="45" x14ac:dyDescent="0.25">
      <c r="A335" s="27"/>
      <c r="B335" s="197"/>
      <c r="C335" s="193">
        <v>1</v>
      </c>
      <c r="D335" s="193">
        <v>2</v>
      </c>
      <c r="E335" s="194" t="s">
        <v>25</v>
      </c>
      <c r="F335" s="195" t="s">
        <v>26</v>
      </c>
      <c r="G335" s="194" t="s">
        <v>19</v>
      </c>
      <c r="H335" s="194" t="s">
        <v>20</v>
      </c>
      <c r="I335" s="193" t="s">
        <v>21</v>
      </c>
      <c r="J335" s="193"/>
      <c r="K335" s="195" t="s">
        <v>22</v>
      </c>
      <c r="L335" s="194" t="s">
        <v>23</v>
      </c>
      <c r="M335" s="198" t="s">
        <v>1471</v>
      </c>
      <c r="N335" s="194" t="s">
        <v>162</v>
      </c>
      <c r="O335" s="198"/>
      <c r="P335" s="198"/>
      <c r="Q335" s="198"/>
    </row>
    <row r="336" spans="1:17" customFormat="1" ht="45" x14ac:dyDescent="0.25">
      <c r="A336" s="17">
        <v>112</v>
      </c>
      <c r="B336" s="398" t="s">
        <v>16</v>
      </c>
      <c r="C336" s="399">
        <v>1</v>
      </c>
      <c r="D336" s="399">
        <v>2</v>
      </c>
      <c r="E336" s="400" t="s">
        <v>17</v>
      </c>
      <c r="F336" s="401" t="s">
        <v>18</v>
      </c>
      <c r="G336" s="400" t="s">
        <v>69</v>
      </c>
      <c r="H336" s="400" t="s">
        <v>70</v>
      </c>
      <c r="I336" s="399" t="s">
        <v>21</v>
      </c>
      <c r="J336" s="399"/>
      <c r="K336" s="401" t="s">
        <v>22</v>
      </c>
      <c r="L336" s="400" t="s">
        <v>23</v>
      </c>
      <c r="M336" s="402"/>
      <c r="N336" s="400" t="s">
        <v>209</v>
      </c>
      <c r="O336" s="402">
        <v>9078.6200000000008</v>
      </c>
      <c r="P336" s="402">
        <v>3026.2</v>
      </c>
      <c r="Q336" s="402">
        <v>12104.82</v>
      </c>
    </row>
    <row r="337" spans="1:17" customFormat="1" ht="45" x14ac:dyDescent="0.25">
      <c r="A337" s="24"/>
      <c r="B337" s="403"/>
      <c r="C337" s="399">
        <v>1</v>
      </c>
      <c r="D337" s="399">
        <v>2</v>
      </c>
      <c r="E337" s="400" t="s">
        <v>164</v>
      </c>
      <c r="F337" s="401" t="s">
        <v>233</v>
      </c>
      <c r="G337" s="400" t="s">
        <v>69</v>
      </c>
      <c r="H337" s="400" t="s">
        <v>70</v>
      </c>
      <c r="I337" s="399" t="s">
        <v>155</v>
      </c>
      <c r="J337" s="399" t="s">
        <v>166</v>
      </c>
      <c r="K337" s="401" t="s">
        <v>22</v>
      </c>
      <c r="L337" s="400" t="s">
        <v>23</v>
      </c>
      <c r="M337" s="404" t="s">
        <v>1239</v>
      </c>
      <c r="N337" s="400" t="s">
        <v>209</v>
      </c>
      <c r="O337" s="404"/>
      <c r="P337" s="404"/>
      <c r="Q337" s="404"/>
    </row>
    <row r="338" spans="1:17" customFormat="1" ht="45" x14ac:dyDescent="0.25">
      <c r="A338" s="27"/>
      <c r="B338" s="405"/>
      <c r="C338" s="399">
        <v>1</v>
      </c>
      <c r="D338" s="399">
        <v>2</v>
      </c>
      <c r="E338" s="400" t="s">
        <v>25</v>
      </c>
      <c r="F338" s="401" t="s">
        <v>26</v>
      </c>
      <c r="G338" s="400" t="s">
        <v>69</v>
      </c>
      <c r="H338" s="400" t="s">
        <v>70</v>
      </c>
      <c r="I338" s="399" t="s">
        <v>21</v>
      </c>
      <c r="J338" s="399"/>
      <c r="K338" s="401" t="s">
        <v>22</v>
      </c>
      <c r="L338" s="400" t="s">
        <v>23</v>
      </c>
      <c r="M338" s="406" t="s">
        <v>1239</v>
      </c>
      <c r="N338" s="400" t="s">
        <v>209</v>
      </c>
      <c r="O338" s="406"/>
      <c r="P338" s="406"/>
      <c r="Q338" s="406"/>
    </row>
    <row r="339" spans="1:17" customFormat="1" ht="45" x14ac:dyDescent="0.25">
      <c r="A339" s="17">
        <v>113</v>
      </c>
      <c r="B339" s="446" t="s">
        <v>16</v>
      </c>
      <c r="C339" s="447">
        <v>1</v>
      </c>
      <c r="D339" s="447">
        <v>2</v>
      </c>
      <c r="E339" s="448" t="s">
        <v>164</v>
      </c>
      <c r="F339" s="449" t="s">
        <v>234</v>
      </c>
      <c r="G339" s="448" t="s">
        <v>69</v>
      </c>
      <c r="H339" s="448" t="s">
        <v>70</v>
      </c>
      <c r="I339" s="447" t="s">
        <v>155</v>
      </c>
      <c r="J339" s="447" t="s">
        <v>166</v>
      </c>
      <c r="K339" s="449" t="s">
        <v>22</v>
      </c>
      <c r="L339" s="448" t="s">
        <v>23</v>
      </c>
      <c r="M339" s="450"/>
      <c r="N339" s="448" t="s">
        <v>182</v>
      </c>
      <c r="O339" s="450">
        <v>9677</v>
      </c>
      <c r="P339" s="450">
        <v>3225.67</v>
      </c>
      <c r="Q339" s="450">
        <v>12902.67</v>
      </c>
    </row>
    <row r="340" spans="1:17" customFormat="1" ht="45" x14ac:dyDescent="0.25">
      <c r="A340" s="24"/>
      <c r="B340" s="451"/>
      <c r="C340" s="447">
        <v>1</v>
      </c>
      <c r="D340" s="447">
        <v>2</v>
      </c>
      <c r="E340" s="448" t="s">
        <v>25</v>
      </c>
      <c r="F340" s="449" t="s">
        <v>26</v>
      </c>
      <c r="G340" s="448" t="s">
        <v>69</v>
      </c>
      <c r="H340" s="448" t="s">
        <v>70</v>
      </c>
      <c r="I340" s="447" t="s">
        <v>21</v>
      </c>
      <c r="J340" s="447"/>
      <c r="K340" s="449" t="s">
        <v>22</v>
      </c>
      <c r="L340" s="448" t="s">
        <v>23</v>
      </c>
      <c r="M340" s="452" t="s">
        <v>1239</v>
      </c>
      <c r="N340" s="448" t="s">
        <v>182</v>
      </c>
      <c r="O340" s="452"/>
      <c r="P340" s="452"/>
      <c r="Q340" s="452"/>
    </row>
    <row r="341" spans="1:17" customFormat="1" ht="45" x14ac:dyDescent="0.25">
      <c r="A341" s="27"/>
      <c r="B341" s="453"/>
      <c r="C341" s="447">
        <v>1</v>
      </c>
      <c r="D341" s="447">
        <v>2</v>
      </c>
      <c r="E341" s="448" t="s">
        <v>17</v>
      </c>
      <c r="F341" s="449" t="s">
        <v>18</v>
      </c>
      <c r="G341" s="448" t="s">
        <v>69</v>
      </c>
      <c r="H341" s="448" t="s">
        <v>70</v>
      </c>
      <c r="I341" s="447" t="s">
        <v>21</v>
      </c>
      <c r="J341" s="447"/>
      <c r="K341" s="449" t="s">
        <v>22</v>
      </c>
      <c r="L341" s="448" t="s">
        <v>23</v>
      </c>
      <c r="M341" s="454" t="s">
        <v>1239</v>
      </c>
      <c r="N341" s="448" t="s">
        <v>182</v>
      </c>
      <c r="O341" s="454"/>
      <c r="P341" s="454"/>
      <c r="Q341" s="454"/>
    </row>
    <row r="342" spans="1:17" customFormat="1" ht="45" x14ac:dyDescent="0.25">
      <c r="A342" s="309">
        <v>114</v>
      </c>
      <c r="B342" s="517" t="s">
        <v>16</v>
      </c>
      <c r="C342" s="518">
        <v>1</v>
      </c>
      <c r="D342" s="518">
        <v>2</v>
      </c>
      <c r="E342" s="517" t="s">
        <v>164</v>
      </c>
      <c r="F342" s="519" t="s">
        <v>168</v>
      </c>
      <c r="G342" s="517" t="s">
        <v>19</v>
      </c>
      <c r="H342" s="517" t="s">
        <v>20</v>
      </c>
      <c r="I342" s="518" t="s">
        <v>155</v>
      </c>
      <c r="J342" s="518" t="s">
        <v>166</v>
      </c>
      <c r="K342" s="519" t="s">
        <v>22</v>
      </c>
      <c r="L342" s="517" t="s">
        <v>23</v>
      </c>
      <c r="M342" s="518"/>
      <c r="N342" s="517" t="s">
        <v>39</v>
      </c>
      <c r="O342" s="518">
        <v>23699.24</v>
      </c>
      <c r="P342" s="518">
        <v>7899.74</v>
      </c>
      <c r="Q342" s="518">
        <v>31598.98</v>
      </c>
    </row>
    <row r="343" spans="1:17" customFormat="1" ht="45" x14ac:dyDescent="0.25">
      <c r="A343" s="17">
        <v>115</v>
      </c>
      <c r="B343" s="18" t="s">
        <v>16</v>
      </c>
      <c r="C343" s="20">
        <v>1</v>
      </c>
      <c r="D343" s="20">
        <v>2</v>
      </c>
      <c r="E343" s="21" t="s">
        <v>25</v>
      </c>
      <c r="F343" s="22" t="s">
        <v>26</v>
      </c>
      <c r="G343" s="21" t="s">
        <v>19</v>
      </c>
      <c r="H343" s="21" t="s">
        <v>20</v>
      </c>
      <c r="I343" s="20" t="s">
        <v>21</v>
      </c>
      <c r="J343" s="20"/>
      <c r="K343" s="22" t="s">
        <v>22</v>
      </c>
      <c r="L343" s="21" t="s">
        <v>23</v>
      </c>
      <c r="M343" s="321"/>
      <c r="N343" s="21" t="s">
        <v>162</v>
      </c>
      <c r="O343" s="321">
        <v>26610.66</v>
      </c>
      <c r="P343" s="321">
        <v>8870.2199999999993</v>
      </c>
      <c r="Q343" s="321">
        <v>35480.879999999997</v>
      </c>
    </row>
    <row r="344" spans="1:17" customFormat="1" ht="45" x14ac:dyDescent="0.25">
      <c r="A344" s="27"/>
      <c r="B344" s="28"/>
      <c r="C344" s="20">
        <v>1</v>
      </c>
      <c r="D344" s="20">
        <v>2</v>
      </c>
      <c r="E344" s="21" t="s">
        <v>164</v>
      </c>
      <c r="F344" s="22" t="s">
        <v>235</v>
      </c>
      <c r="G344" s="21" t="s">
        <v>19</v>
      </c>
      <c r="H344" s="21" t="s">
        <v>20</v>
      </c>
      <c r="I344" s="20" t="s">
        <v>155</v>
      </c>
      <c r="J344" s="20" t="s">
        <v>166</v>
      </c>
      <c r="K344" s="22" t="s">
        <v>22</v>
      </c>
      <c r="L344" s="21" t="s">
        <v>23</v>
      </c>
      <c r="M344" s="322" t="s">
        <v>1472</v>
      </c>
      <c r="N344" s="21" t="s">
        <v>162</v>
      </c>
      <c r="O344" s="322"/>
      <c r="P344" s="322"/>
      <c r="Q344" s="322"/>
    </row>
    <row r="345" spans="1:17" customFormat="1" ht="45" x14ac:dyDescent="0.25">
      <c r="A345" s="17">
        <v>116</v>
      </c>
      <c r="B345" s="199" t="s">
        <v>16</v>
      </c>
      <c r="C345" s="201">
        <v>1</v>
      </c>
      <c r="D345" s="201">
        <v>2</v>
      </c>
      <c r="E345" s="202" t="s">
        <v>25</v>
      </c>
      <c r="F345" s="203" t="s">
        <v>26</v>
      </c>
      <c r="G345" s="202" t="s">
        <v>59</v>
      </c>
      <c r="H345" s="202" t="s">
        <v>60</v>
      </c>
      <c r="I345" s="201" t="s">
        <v>21</v>
      </c>
      <c r="J345" s="201"/>
      <c r="K345" s="203" t="s">
        <v>22</v>
      </c>
      <c r="L345" s="202" t="s">
        <v>23</v>
      </c>
      <c r="M345" s="206"/>
      <c r="N345" s="202" t="s">
        <v>83</v>
      </c>
      <c r="O345" s="206">
        <v>31785.8</v>
      </c>
      <c r="P345" s="206">
        <v>10595.27</v>
      </c>
      <c r="Q345" s="206">
        <f>O345+P345</f>
        <v>42381.07</v>
      </c>
    </row>
    <row r="346" spans="1:17" customFormat="1" ht="45" x14ac:dyDescent="0.25">
      <c r="A346" s="24"/>
      <c r="B346" s="205"/>
      <c r="C346" s="201">
        <v>1</v>
      </c>
      <c r="D346" s="201">
        <v>2</v>
      </c>
      <c r="E346" s="202" t="s">
        <v>164</v>
      </c>
      <c r="F346" s="203" t="s">
        <v>236</v>
      </c>
      <c r="G346" s="202" t="s">
        <v>59</v>
      </c>
      <c r="H346" s="202" t="s">
        <v>60</v>
      </c>
      <c r="I346" s="201" t="s">
        <v>155</v>
      </c>
      <c r="J346" s="201" t="s">
        <v>166</v>
      </c>
      <c r="K346" s="203" t="s">
        <v>22</v>
      </c>
      <c r="L346" s="202" t="s">
        <v>23</v>
      </c>
      <c r="M346" s="206" t="s">
        <v>1472</v>
      </c>
      <c r="N346" s="202" t="s">
        <v>83</v>
      </c>
      <c r="O346" s="206"/>
      <c r="P346" s="206"/>
      <c r="Q346" s="206"/>
    </row>
    <row r="347" spans="1:17" customFormat="1" ht="45" x14ac:dyDescent="0.25">
      <c r="A347" s="27"/>
      <c r="B347" s="207"/>
      <c r="C347" s="201">
        <v>1</v>
      </c>
      <c r="D347" s="201">
        <v>2</v>
      </c>
      <c r="E347" s="202" t="s">
        <v>17</v>
      </c>
      <c r="F347" s="203" t="s">
        <v>18</v>
      </c>
      <c r="G347" s="202" t="s">
        <v>59</v>
      </c>
      <c r="H347" s="202" t="s">
        <v>60</v>
      </c>
      <c r="I347" s="201" t="s">
        <v>21</v>
      </c>
      <c r="J347" s="201"/>
      <c r="K347" s="203" t="s">
        <v>22</v>
      </c>
      <c r="L347" s="202" t="s">
        <v>23</v>
      </c>
      <c r="M347" s="208" t="s">
        <v>1472</v>
      </c>
      <c r="N347" s="202" t="s">
        <v>83</v>
      </c>
      <c r="O347" s="208"/>
      <c r="P347" s="208"/>
      <c r="Q347" s="208"/>
    </row>
    <row r="348" spans="1:17" customFormat="1" ht="45" x14ac:dyDescent="0.25">
      <c r="A348" s="17">
        <v>117</v>
      </c>
      <c r="B348" s="520" t="s">
        <v>16</v>
      </c>
      <c r="C348" s="521">
        <v>1</v>
      </c>
      <c r="D348" s="521">
        <v>2</v>
      </c>
      <c r="E348" s="522" t="s">
        <v>164</v>
      </c>
      <c r="F348" s="523" t="s">
        <v>237</v>
      </c>
      <c r="G348" s="522" t="s">
        <v>19</v>
      </c>
      <c r="H348" s="522" t="s">
        <v>20</v>
      </c>
      <c r="I348" s="521" t="s">
        <v>155</v>
      </c>
      <c r="J348" s="521" t="s">
        <v>166</v>
      </c>
      <c r="K348" s="523" t="s">
        <v>22</v>
      </c>
      <c r="L348" s="522" t="s">
        <v>23</v>
      </c>
      <c r="M348" s="524"/>
      <c r="N348" s="522" t="s">
        <v>83</v>
      </c>
      <c r="O348" s="524">
        <v>25203.35</v>
      </c>
      <c r="P348" s="524">
        <v>8401.11</v>
      </c>
      <c r="Q348" s="524">
        <v>33604.46</v>
      </c>
    </row>
    <row r="349" spans="1:17" customFormat="1" ht="45" x14ac:dyDescent="0.25">
      <c r="A349" s="24"/>
      <c r="B349" s="525"/>
      <c r="C349" s="521">
        <v>1</v>
      </c>
      <c r="D349" s="521">
        <v>2</v>
      </c>
      <c r="E349" s="522" t="s">
        <v>17</v>
      </c>
      <c r="F349" s="523" t="s">
        <v>18</v>
      </c>
      <c r="G349" s="522" t="s">
        <v>19</v>
      </c>
      <c r="H349" s="522" t="s">
        <v>20</v>
      </c>
      <c r="I349" s="521" t="s">
        <v>21</v>
      </c>
      <c r="J349" s="521"/>
      <c r="K349" s="523" t="s">
        <v>22</v>
      </c>
      <c r="L349" s="522" t="s">
        <v>23</v>
      </c>
      <c r="M349" s="526" t="s">
        <v>1472</v>
      </c>
      <c r="N349" s="522" t="s">
        <v>83</v>
      </c>
      <c r="O349" s="526"/>
      <c r="P349" s="526"/>
      <c r="Q349" s="526"/>
    </row>
    <row r="350" spans="1:17" customFormat="1" ht="45" x14ac:dyDescent="0.25">
      <c r="A350" s="27"/>
      <c r="B350" s="527"/>
      <c r="C350" s="521">
        <v>1</v>
      </c>
      <c r="D350" s="521">
        <v>2</v>
      </c>
      <c r="E350" s="522" t="s">
        <v>25</v>
      </c>
      <c r="F350" s="523" t="s">
        <v>26</v>
      </c>
      <c r="G350" s="522" t="s">
        <v>19</v>
      </c>
      <c r="H350" s="522" t="s">
        <v>20</v>
      </c>
      <c r="I350" s="521" t="s">
        <v>21</v>
      </c>
      <c r="J350" s="521"/>
      <c r="K350" s="523" t="s">
        <v>22</v>
      </c>
      <c r="L350" s="522" t="s">
        <v>23</v>
      </c>
      <c r="M350" s="528" t="s">
        <v>1472</v>
      </c>
      <c r="N350" s="522" t="s">
        <v>83</v>
      </c>
      <c r="O350" s="528"/>
      <c r="P350" s="528"/>
      <c r="Q350" s="528"/>
    </row>
    <row r="351" spans="1:17" customFormat="1" ht="45" x14ac:dyDescent="0.25">
      <c r="A351" s="17">
        <v>118</v>
      </c>
      <c r="B351" s="68" t="s">
        <v>16</v>
      </c>
      <c r="C351" s="69">
        <v>1</v>
      </c>
      <c r="D351" s="69">
        <v>2</v>
      </c>
      <c r="E351" s="71" t="s">
        <v>164</v>
      </c>
      <c r="F351" s="72" t="s">
        <v>237</v>
      </c>
      <c r="G351" s="71" t="s">
        <v>19</v>
      </c>
      <c r="H351" s="71" t="s">
        <v>51</v>
      </c>
      <c r="I351" s="69" t="s">
        <v>155</v>
      </c>
      <c r="J351" s="69" t="s">
        <v>166</v>
      </c>
      <c r="K351" s="72" t="s">
        <v>22</v>
      </c>
      <c r="L351" s="71" t="s">
        <v>23</v>
      </c>
      <c r="M351" s="73"/>
      <c r="N351" s="71" t="s">
        <v>82</v>
      </c>
      <c r="O351" s="73">
        <v>27684.47</v>
      </c>
      <c r="P351" s="73">
        <v>9228.16</v>
      </c>
      <c r="Q351" s="73">
        <f>O351+P351</f>
        <v>36912.630000000005</v>
      </c>
    </row>
    <row r="352" spans="1:17" customFormat="1" ht="45" x14ac:dyDescent="0.25">
      <c r="A352" s="24"/>
      <c r="B352" s="74"/>
      <c r="C352" s="69">
        <v>1</v>
      </c>
      <c r="D352" s="69">
        <v>2</v>
      </c>
      <c r="E352" s="71" t="s">
        <v>25</v>
      </c>
      <c r="F352" s="72" t="s">
        <v>26</v>
      </c>
      <c r="G352" s="71" t="s">
        <v>19</v>
      </c>
      <c r="H352" s="71" t="s">
        <v>51</v>
      </c>
      <c r="I352" s="69" t="s">
        <v>21</v>
      </c>
      <c r="J352" s="69"/>
      <c r="K352" s="72" t="s">
        <v>22</v>
      </c>
      <c r="L352" s="71" t="s">
        <v>23</v>
      </c>
      <c r="M352" s="75" t="s">
        <v>1472</v>
      </c>
      <c r="N352" s="71" t="s">
        <v>82</v>
      </c>
      <c r="O352" s="75"/>
      <c r="P352" s="75"/>
      <c r="Q352" s="75"/>
    </row>
    <row r="353" spans="1:17" customFormat="1" ht="45" x14ac:dyDescent="0.25">
      <c r="A353" s="27"/>
      <c r="B353" s="76"/>
      <c r="C353" s="69">
        <v>1</v>
      </c>
      <c r="D353" s="69">
        <v>2</v>
      </c>
      <c r="E353" s="71" t="s">
        <v>17</v>
      </c>
      <c r="F353" s="72" t="s">
        <v>18</v>
      </c>
      <c r="G353" s="71" t="s">
        <v>19</v>
      </c>
      <c r="H353" s="71" t="s">
        <v>20</v>
      </c>
      <c r="I353" s="69" t="s">
        <v>21</v>
      </c>
      <c r="J353" s="69"/>
      <c r="K353" s="72" t="s">
        <v>22</v>
      </c>
      <c r="L353" s="71" t="s">
        <v>23</v>
      </c>
      <c r="M353" s="77" t="s">
        <v>1472</v>
      </c>
      <c r="N353" s="71" t="s">
        <v>82</v>
      </c>
      <c r="O353" s="77"/>
      <c r="P353" s="77"/>
      <c r="Q353" s="77"/>
    </row>
    <row r="354" spans="1:17" customFormat="1" ht="45" x14ac:dyDescent="0.25">
      <c r="A354" s="17">
        <v>119</v>
      </c>
      <c r="B354" s="312" t="s">
        <v>16</v>
      </c>
      <c r="C354" s="313">
        <v>1</v>
      </c>
      <c r="D354" s="313">
        <v>2</v>
      </c>
      <c r="E354" s="314" t="s">
        <v>17</v>
      </c>
      <c r="F354" s="315" t="s">
        <v>18</v>
      </c>
      <c r="G354" s="314" t="s">
        <v>19</v>
      </c>
      <c r="H354" s="314" t="s">
        <v>20</v>
      </c>
      <c r="I354" s="313" t="s">
        <v>21</v>
      </c>
      <c r="J354" s="313"/>
      <c r="K354" s="315" t="s">
        <v>22</v>
      </c>
      <c r="L354" s="314" t="s">
        <v>23</v>
      </c>
      <c r="M354" s="316"/>
      <c r="N354" s="316" t="s">
        <v>24</v>
      </c>
      <c r="O354" s="316">
        <v>31774.639999999999</v>
      </c>
      <c r="P354" s="316">
        <v>10591.54</v>
      </c>
      <c r="Q354" s="316">
        <f>O354+P354</f>
        <v>42366.18</v>
      </c>
    </row>
    <row r="355" spans="1:17" customFormat="1" ht="45" x14ac:dyDescent="0.25">
      <c r="A355" s="24"/>
      <c r="B355" s="317"/>
      <c r="C355" s="313">
        <v>1</v>
      </c>
      <c r="D355" s="313">
        <v>2</v>
      </c>
      <c r="E355" s="314" t="s">
        <v>25</v>
      </c>
      <c r="F355" s="315" t="s">
        <v>26</v>
      </c>
      <c r="G355" s="314" t="s">
        <v>19</v>
      </c>
      <c r="H355" s="314" t="s">
        <v>20</v>
      </c>
      <c r="I355" s="313" t="s">
        <v>21</v>
      </c>
      <c r="J355" s="313"/>
      <c r="K355" s="315" t="s">
        <v>22</v>
      </c>
      <c r="L355" s="314" t="s">
        <v>23</v>
      </c>
      <c r="M355" s="318" t="s">
        <v>1472</v>
      </c>
      <c r="N355" s="318" t="s">
        <v>24</v>
      </c>
      <c r="O355" s="318"/>
      <c r="P355" s="318"/>
      <c r="Q355" s="318"/>
    </row>
    <row r="356" spans="1:17" customFormat="1" ht="45" x14ac:dyDescent="0.25">
      <c r="A356" s="27"/>
      <c r="B356" s="319"/>
      <c r="C356" s="313">
        <v>1</v>
      </c>
      <c r="D356" s="313">
        <v>2</v>
      </c>
      <c r="E356" s="314" t="s">
        <v>164</v>
      </c>
      <c r="F356" s="315" t="s">
        <v>238</v>
      </c>
      <c r="G356" s="314" t="s">
        <v>19</v>
      </c>
      <c r="H356" s="314" t="s">
        <v>20</v>
      </c>
      <c r="I356" s="313" t="s">
        <v>155</v>
      </c>
      <c r="J356" s="313" t="s">
        <v>166</v>
      </c>
      <c r="K356" s="315" t="s">
        <v>22</v>
      </c>
      <c r="L356" s="314" t="s">
        <v>23</v>
      </c>
      <c r="M356" s="320" t="s">
        <v>1473</v>
      </c>
      <c r="N356" s="320" t="s">
        <v>24</v>
      </c>
      <c r="O356" s="320"/>
      <c r="P356" s="320"/>
      <c r="Q356" s="320"/>
    </row>
    <row r="357" spans="1:17" customFormat="1" ht="45" x14ac:dyDescent="0.25">
      <c r="A357" s="17">
        <v>120</v>
      </c>
      <c r="B357" s="508" t="s">
        <v>16</v>
      </c>
      <c r="C357" s="509">
        <v>1</v>
      </c>
      <c r="D357" s="509">
        <v>2</v>
      </c>
      <c r="E357" s="510" t="s">
        <v>164</v>
      </c>
      <c r="F357" s="511" t="s">
        <v>239</v>
      </c>
      <c r="G357" s="510" t="s">
        <v>19</v>
      </c>
      <c r="H357" s="510" t="s">
        <v>20</v>
      </c>
      <c r="I357" s="509" t="s">
        <v>155</v>
      </c>
      <c r="J357" s="509" t="s">
        <v>166</v>
      </c>
      <c r="K357" s="511" t="s">
        <v>22</v>
      </c>
      <c r="L357" s="510" t="s">
        <v>23</v>
      </c>
      <c r="M357" s="512"/>
      <c r="N357" s="510" t="s">
        <v>162</v>
      </c>
      <c r="O357" s="512">
        <v>34276.639999999999</v>
      </c>
      <c r="P357" s="512">
        <v>11425.55</v>
      </c>
      <c r="Q357" s="512">
        <v>45702.19</v>
      </c>
    </row>
    <row r="358" spans="1:17" customFormat="1" ht="45" x14ac:dyDescent="0.25">
      <c r="A358" s="24"/>
      <c r="B358" s="513"/>
      <c r="C358" s="509">
        <v>1</v>
      </c>
      <c r="D358" s="509">
        <v>2</v>
      </c>
      <c r="E358" s="510" t="s">
        <v>17</v>
      </c>
      <c r="F358" s="511" t="s">
        <v>18</v>
      </c>
      <c r="G358" s="510" t="s">
        <v>19</v>
      </c>
      <c r="H358" s="510" t="s">
        <v>20</v>
      </c>
      <c r="I358" s="509" t="s">
        <v>21</v>
      </c>
      <c r="J358" s="509"/>
      <c r="K358" s="511" t="s">
        <v>22</v>
      </c>
      <c r="L358" s="510" t="s">
        <v>23</v>
      </c>
      <c r="M358" s="514" t="s">
        <v>1473</v>
      </c>
      <c r="N358" s="510" t="s">
        <v>162</v>
      </c>
      <c r="O358" s="514"/>
      <c r="P358" s="514"/>
      <c r="Q358" s="514"/>
    </row>
    <row r="359" spans="1:17" customFormat="1" ht="45" x14ac:dyDescent="0.25">
      <c r="A359" s="27"/>
      <c r="B359" s="515"/>
      <c r="C359" s="509">
        <v>1</v>
      </c>
      <c r="D359" s="509">
        <v>2</v>
      </c>
      <c r="E359" s="510" t="s">
        <v>25</v>
      </c>
      <c r="F359" s="511" t="s">
        <v>26</v>
      </c>
      <c r="G359" s="510" t="s">
        <v>19</v>
      </c>
      <c r="H359" s="510" t="s">
        <v>20</v>
      </c>
      <c r="I359" s="509" t="s">
        <v>21</v>
      </c>
      <c r="J359" s="509"/>
      <c r="K359" s="511" t="s">
        <v>22</v>
      </c>
      <c r="L359" s="510" t="s">
        <v>23</v>
      </c>
      <c r="M359" s="516" t="s">
        <v>1473</v>
      </c>
      <c r="N359" s="510" t="s">
        <v>162</v>
      </c>
      <c r="O359" s="516"/>
      <c r="P359" s="516"/>
      <c r="Q359" s="516"/>
    </row>
    <row r="360" spans="1:17" customFormat="1" ht="45" x14ac:dyDescent="0.25">
      <c r="A360" s="17">
        <v>121</v>
      </c>
      <c r="B360" s="425" t="s">
        <v>16</v>
      </c>
      <c r="C360" s="426">
        <v>1</v>
      </c>
      <c r="D360" s="426">
        <v>2</v>
      </c>
      <c r="E360" s="427" t="s">
        <v>17</v>
      </c>
      <c r="F360" s="428" t="s">
        <v>18</v>
      </c>
      <c r="G360" s="427" t="s">
        <v>19</v>
      </c>
      <c r="H360" s="427" t="s">
        <v>51</v>
      </c>
      <c r="I360" s="426" t="s">
        <v>21</v>
      </c>
      <c r="J360" s="426"/>
      <c r="K360" s="428" t="s">
        <v>22</v>
      </c>
      <c r="L360" s="427" t="s">
        <v>23</v>
      </c>
      <c r="M360" s="429"/>
      <c r="N360" s="427" t="s">
        <v>24</v>
      </c>
      <c r="O360" s="429">
        <v>33877.339999999997</v>
      </c>
      <c r="P360" s="429">
        <v>11292.45</v>
      </c>
      <c r="Q360" s="429">
        <f>O360+P360</f>
        <v>45169.789999999994</v>
      </c>
    </row>
    <row r="361" spans="1:17" customFormat="1" ht="45" x14ac:dyDescent="0.25">
      <c r="A361" s="24"/>
      <c r="B361" s="430"/>
      <c r="C361" s="426">
        <v>1</v>
      </c>
      <c r="D361" s="426">
        <v>2</v>
      </c>
      <c r="E361" s="427" t="s">
        <v>164</v>
      </c>
      <c r="F361" s="428" t="s">
        <v>240</v>
      </c>
      <c r="G361" s="427" t="s">
        <v>19</v>
      </c>
      <c r="H361" s="427" t="s">
        <v>51</v>
      </c>
      <c r="I361" s="426" t="s">
        <v>155</v>
      </c>
      <c r="J361" s="426" t="s">
        <v>166</v>
      </c>
      <c r="K361" s="428" t="s">
        <v>22</v>
      </c>
      <c r="L361" s="427" t="s">
        <v>23</v>
      </c>
      <c r="M361" s="431" t="s">
        <v>1474</v>
      </c>
      <c r="N361" s="427" t="s">
        <v>24</v>
      </c>
      <c r="O361" s="431"/>
      <c r="P361" s="431"/>
      <c r="Q361" s="431"/>
    </row>
    <row r="362" spans="1:17" customFormat="1" ht="45" x14ac:dyDescent="0.25">
      <c r="A362" s="27"/>
      <c r="B362" s="432"/>
      <c r="C362" s="426">
        <v>1</v>
      </c>
      <c r="D362" s="426">
        <v>2</v>
      </c>
      <c r="E362" s="427" t="s">
        <v>25</v>
      </c>
      <c r="F362" s="428" t="s">
        <v>26</v>
      </c>
      <c r="G362" s="427" t="s">
        <v>19</v>
      </c>
      <c r="H362" s="427" t="s">
        <v>51</v>
      </c>
      <c r="I362" s="426" t="s">
        <v>21</v>
      </c>
      <c r="J362" s="426"/>
      <c r="K362" s="428" t="s">
        <v>22</v>
      </c>
      <c r="L362" s="427" t="s">
        <v>23</v>
      </c>
      <c r="M362" s="433" t="s">
        <v>1474</v>
      </c>
      <c r="N362" s="427" t="s">
        <v>24</v>
      </c>
      <c r="O362" s="433"/>
      <c r="P362" s="433"/>
      <c r="Q362" s="433"/>
    </row>
    <row r="363" spans="1:17" customFormat="1" ht="45" x14ac:dyDescent="0.25">
      <c r="A363" s="17">
        <v>122</v>
      </c>
      <c r="B363" s="529" t="s">
        <v>16</v>
      </c>
      <c r="C363" s="530">
        <v>1</v>
      </c>
      <c r="D363" s="530">
        <v>2</v>
      </c>
      <c r="E363" s="531" t="s">
        <v>164</v>
      </c>
      <c r="F363" s="532" t="s">
        <v>241</v>
      </c>
      <c r="G363" s="531" t="s">
        <v>19</v>
      </c>
      <c r="H363" s="531" t="s">
        <v>20</v>
      </c>
      <c r="I363" s="530" t="s">
        <v>155</v>
      </c>
      <c r="J363" s="530" t="s">
        <v>166</v>
      </c>
      <c r="K363" s="532" t="s">
        <v>22</v>
      </c>
      <c r="L363" s="531" t="s">
        <v>23</v>
      </c>
      <c r="M363" s="533"/>
      <c r="N363" s="531" t="s">
        <v>82</v>
      </c>
      <c r="O363" s="533">
        <v>27631.43</v>
      </c>
      <c r="P363" s="533">
        <v>9210.48</v>
      </c>
      <c r="Q363" s="533">
        <f>O363+P363</f>
        <v>36841.910000000003</v>
      </c>
    </row>
    <row r="364" spans="1:17" customFormat="1" ht="45" x14ac:dyDescent="0.25">
      <c r="A364" s="24"/>
      <c r="B364" s="534"/>
      <c r="C364" s="530">
        <v>1</v>
      </c>
      <c r="D364" s="530">
        <v>2</v>
      </c>
      <c r="E364" s="531" t="s">
        <v>17</v>
      </c>
      <c r="F364" s="532" t="s">
        <v>18</v>
      </c>
      <c r="G364" s="531" t="s">
        <v>19</v>
      </c>
      <c r="H364" s="531" t="s">
        <v>20</v>
      </c>
      <c r="I364" s="530" t="s">
        <v>21</v>
      </c>
      <c r="J364" s="530"/>
      <c r="K364" s="532" t="s">
        <v>22</v>
      </c>
      <c r="L364" s="531" t="s">
        <v>23</v>
      </c>
      <c r="M364" s="535" t="s">
        <v>1475</v>
      </c>
      <c r="N364" s="531" t="s">
        <v>82</v>
      </c>
      <c r="O364" s="535"/>
      <c r="P364" s="535"/>
      <c r="Q364" s="535"/>
    </row>
    <row r="365" spans="1:17" customFormat="1" ht="45" x14ac:dyDescent="0.25">
      <c r="A365" s="27"/>
      <c r="B365" s="536"/>
      <c r="C365" s="530">
        <v>1</v>
      </c>
      <c r="D365" s="530">
        <v>2</v>
      </c>
      <c r="E365" s="531" t="s">
        <v>25</v>
      </c>
      <c r="F365" s="532" t="s">
        <v>26</v>
      </c>
      <c r="G365" s="531" t="s">
        <v>19</v>
      </c>
      <c r="H365" s="531" t="s">
        <v>20</v>
      </c>
      <c r="I365" s="530" t="s">
        <v>21</v>
      </c>
      <c r="J365" s="530"/>
      <c r="K365" s="532" t="s">
        <v>22</v>
      </c>
      <c r="L365" s="531" t="s">
        <v>23</v>
      </c>
      <c r="M365" s="535" t="s">
        <v>1475</v>
      </c>
      <c r="N365" s="531" t="s">
        <v>82</v>
      </c>
      <c r="O365" s="535"/>
      <c r="P365" s="535"/>
      <c r="Q365" s="535"/>
    </row>
    <row r="366" spans="1:17" customFormat="1" ht="45" x14ac:dyDescent="0.25">
      <c r="A366" s="17">
        <v>123</v>
      </c>
      <c r="B366" s="326" t="s">
        <v>16</v>
      </c>
      <c r="C366" s="327">
        <v>1</v>
      </c>
      <c r="D366" s="327">
        <v>2</v>
      </c>
      <c r="E366" s="328" t="s">
        <v>25</v>
      </c>
      <c r="F366" s="329" t="s">
        <v>26</v>
      </c>
      <c r="G366" s="328" t="s">
        <v>19</v>
      </c>
      <c r="H366" s="328" t="s">
        <v>20</v>
      </c>
      <c r="I366" s="327" t="s">
        <v>21</v>
      </c>
      <c r="J366" s="327"/>
      <c r="K366" s="329" t="s">
        <v>22</v>
      </c>
      <c r="L366" s="328" t="s">
        <v>23</v>
      </c>
      <c r="M366" s="330"/>
      <c r="N366" s="328" t="s">
        <v>79</v>
      </c>
      <c r="O366" s="330">
        <v>18199.29</v>
      </c>
      <c r="P366" s="330">
        <v>6066.43</v>
      </c>
      <c r="Q366" s="330">
        <v>24265.72</v>
      </c>
    </row>
    <row r="367" spans="1:17" customFormat="1" ht="45" x14ac:dyDescent="0.25">
      <c r="A367" s="24"/>
      <c r="B367" s="331"/>
      <c r="C367" s="327">
        <v>1</v>
      </c>
      <c r="D367" s="327">
        <v>2</v>
      </c>
      <c r="E367" s="328" t="s">
        <v>164</v>
      </c>
      <c r="F367" s="329" t="s">
        <v>242</v>
      </c>
      <c r="G367" s="328" t="s">
        <v>19</v>
      </c>
      <c r="H367" s="328" t="s">
        <v>20</v>
      </c>
      <c r="I367" s="327" t="s">
        <v>155</v>
      </c>
      <c r="J367" s="327" t="s">
        <v>166</v>
      </c>
      <c r="K367" s="329" t="s">
        <v>22</v>
      </c>
      <c r="L367" s="328" t="s">
        <v>23</v>
      </c>
      <c r="M367" s="332" t="s">
        <v>1476</v>
      </c>
      <c r="N367" s="328" t="s">
        <v>79</v>
      </c>
      <c r="O367" s="332"/>
      <c r="P367" s="332"/>
      <c r="Q367" s="332"/>
    </row>
    <row r="368" spans="1:17" customFormat="1" ht="45" x14ac:dyDescent="0.25">
      <c r="A368" s="27"/>
      <c r="B368" s="333"/>
      <c r="C368" s="327">
        <v>1</v>
      </c>
      <c r="D368" s="327">
        <v>2</v>
      </c>
      <c r="E368" s="328" t="s">
        <v>17</v>
      </c>
      <c r="F368" s="329" t="s">
        <v>18</v>
      </c>
      <c r="G368" s="328" t="s">
        <v>19</v>
      </c>
      <c r="H368" s="328" t="s">
        <v>20</v>
      </c>
      <c r="I368" s="327" t="s">
        <v>21</v>
      </c>
      <c r="J368" s="327"/>
      <c r="K368" s="329" t="s">
        <v>22</v>
      </c>
      <c r="L368" s="328" t="s">
        <v>23</v>
      </c>
      <c r="M368" s="334" t="s">
        <v>1476</v>
      </c>
      <c r="N368" s="328" t="s">
        <v>79</v>
      </c>
      <c r="O368" s="334"/>
      <c r="P368" s="334"/>
      <c r="Q368" s="334"/>
    </row>
    <row r="369" spans="1:17" customFormat="1" ht="45" x14ac:dyDescent="0.25">
      <c r="A369" s="17">
        <v>124</v>
      </c>
      <c r="B369" s="41" t="s">
        <v>16</v>
      </c>
      <c r="C369" s="42">
        <v>1</v>
      </c>
      <c r="D369" s="42">
        <v>2</v>
      </c>
      <c r="E369" s="43" t="s">
        <v>164</v>
      </c>
      <c r="F369" s="44" t="s">
        <v>243</v>
      </c>
      <c r="G369" s="43" t="s">
        <v>46</v>
      </c>
      <c r="H369" s="43" t="s">
        <v>93</v>
      </c>
      <c r="I369" s="42" t="s">
        <v>155</v>
      </c>
      <c r="J369" s="42" t="s">
        <v>166</v>
      </c>
      <c r="K369" s="44" t="s">
        <v>22</v>
      </c>
      <c r="L369" s="43" t="s">
        <v>23</v>
      </c>
      <c r="M369" s="323"/>
      <c r="N369" s="43" t="s">
        <v>182</v>
      </c>
      <c r="O369" s="323">
        <v>25554.9</v>
      </c>
      <c r="P369" s="323">
        <v>8518.2999999999993</v>
      </c>
      <c r="Q369" s="323">
        <f>O369+P369</f>
        <v>34073.199999999997</v>
      </c>
    </row>
    <row r="370" spans="1:17" customFormat="1" ht="45" x14ac:dyDescent="0.25">
      <c r="A370" s="24"/>
      <c r="B370" s="46"/>
      <c r="C370" s="42">
        <v>1</v>
      </c>
      <c r="D370" s="42">
        <v>2</v>
      </c>
      <c r="E370" s="43" t="s">
        <v>25</v>
      </c>
      <c r="F370" s="44" t="s">
        <v>26</v>
      </c>
      <c r="G370" s="43" t="s">
        <v>46</v>
      </c>
      <c r="H370" s="43" t="s">
        <v>93</v>
      </c>
      <c r="I370" s="42" t="s">
        <v>21</v>
      </c>
      <c r="J370" s="42"/>
      <c r="K370" s="44" t="s">
        <v>22</v>
      </c>
      <c r="L370" s="43" t="s">
        <v>23</v>
      </c>
      <c r="M370" s="324" t="s">
        <v>1476</v>
      </c>
      <c r="N370" s="43" t="s">
        <v>182</v>
      </c>
      <c r="O370" s="324"/>
      <c r="P370" s="324"/>
      <c r="Q370" s="324"/>
    </row>
    <row r="371" spans="1:17" customFormat="1" ht="45" x14ac:dyDescent="0.25">
      <c r="A371" s="27"/>
      <c r="B371" s="48"/>
      <c r="C371" s="42">
        <v>1</v>
      </c>
      <c r="D371" s="42">
        <v>2</v>
      </c>
      <c r="E371" s="43" t="s">
        <v>17</v>
      </c>
      <c r="F371" s="44" t="s">
        <v>18</v>
      </c>
      <c r="G371" s="43" t="s">
        <v>46</v>
      </c>
      <c r="H371" s="43" t="s">
        <v>93</v>
      </c>
      <c r="I371" s="42" t="s">
        <v>21</v>
      </c>
      <c r="J371" s="42"/>
      <c r="K371" s="44" t="s">
        <v>22</v>
      </c>
      <c r="L371" s="43" t="s">
        <v>23</v>
      </c>
      <c r="M371" s="325" t="s">
        <v>1476</v>
      </c>
      <c r="N371" s="43" t="s">
        <v>182</v>
      </c>
      <c r="O371" s="325"/>
      <c r="P371" s="325"/>
      <c r="Q371" s="325"/>
    </row>
    <row r="372" spans="1:17" customFormat="1" ht="45" x14ac:dyDescent="0.25">
      <c r="A372" s="17">
        <v>125</v>
      </c>
      <c r="B372" s="388" t="s">
        <v>16</v>
      </c>
      <c r="C372" s="389">
        <v>1</v>
      </c>
      <c r="D372" s="389">
        <v>2</v>
      </c>
      <c r="E372" s="390" t="s">
        <v>164</v>
      </c>
      <c r="F372" s="391" t="s">
        <v>168</v>
      </c>
      <c r="G372" s="390" t="s">
        <v>19</v>
      </c>
      <c r="H372" s="390" t="s">
        <v>20</v>
      </c>
      <c r="I372" s="389" t="s">
        <v>155</v>
      </c>
      <c r="J372" s="389" t="s">
        <v>166</v>
      </c>
      <c r="K372" s="391" t="s">
        <v>22</v>
      </c>
      <c r="L372" s="390" t="s">
        <v>23</v>
      </c>
      <c r="M372" s="392"/>
      <c r="N372" s="389" t="s">
        <v>182</v>
      </c>
      <c r="O372" s="392">
        <v>14923.1</v>
      </c>
      <c r="P372" s="392">
        <v>4974.3599999999997</v>
      </c>
      <c r="Q372" s="392">
        <v>19897.46</v>
      </c>
    </row>
    <row r="373" spans="1:17" customFormat="1" ht="45" x14ac:dyDescent="0.25">
      <c r="A373" s="24"/>
      <c r="B373" s="484"/>
      <c r="C373" s="389">
        <v>1</v>
      </c>
      <c r="D373" s="389">
        <v>2</v>
      </c>
      <c r="E373" s="390" t="s">
        <v>25</v>
      </c>
      <c r="F373" s="391" t="s">
        <v>26</v>
      </c>
      <c r="G373" s="390" t="s">
        <v>19</v>
      </c>
      <c r="H373" s="390" t="s">
        <v>20</v>
      </c>
      <c r="I373" s="389" t="s">
        <v>21</v>
      </c>
      <c r="J373" s="389"/>
      <c r="K373" s="391" t="s">
        <v>22</v>
      </c>
      <c r="L373" s="390" t="s">
        <v>23</v>
      </c>
      <c r="M373" s="485" t="s">
        <v>1477</v>
      </c>
      <c r="N373" s="389" t="s">
        <v>182</v>
      </c>
      <c r="O373" s="485"/>
      <c r="P373" s="485"/>
      <c r="Q373" s="485"/>
    </row>
    <row r="374" spans="1:17" customFormat="1" ht="45" x14ac:dyDescent="0.25">
      <c r="A374" s="27"/>
      <c r="B374" s="393"/>
      <c r="C374" s="389">
        <v>1</v>
      </c>
      <c r="D374" s="389">
        <v>2</v>
      </c>
      <c r="E374" s="390" t="s">
        <v>17</v>
      </c>
      <c r="F374" s="391" t="s">
        <v>18</v>
      </c>
      <c r="G374" s="390" t="s">
        <v>19</v>
      </c>
      <c r="H374" s="390" t="s">
        <v>20</v>
      </c>
      <c r="I374" s="389" t="s">
        <v>21</v>
      </c>
      <c r="J374" s="389"/>
      <c r="K374" s="391" t="s">
        <v>22</v>
      </c>
      <c r="L374" s="390" t="s">
        <v>23</v>
      </c>
      <c r="M374" s="394" t="s">
        <v>1477</v>
      </c>
      <c r="N374" s="389" t="s">
        <v>182</v>
      </c>
      <c r="O374" s="394"/>
      <c r="P374" s="394"/>
      <c r="Q374" s="394"/>
    </row>
    <row r="375" spans="1:17" customFormat="1" ht="45" x14ac:dyDescent="0.25">
      <c r="A375" s="17">
        <v>126</v>
      </c>
      <c r="B375" s="209" t="s">
        <v>16</v>
      </c>
      <c r="C375" s="212">
        <v>1</v>
      </c>
      <c r="D375" s="212">
        <v>2</v>
      </c>
      <c r="E375" s="211" t="s">
        <v>164</v>
      </c>
      <c r="F375" s="213" t="s">
        <v>244</v>
      </c>
      <c r="G375" s="211" t="s">
        <v>19</v>
      </c>
      <c r="H375" s="211" t="s">
        <v>20</v>
      </c>
      <c r="I375" s="212" t="s">
        <v>155</v>
      </c>
      <c r="J375" s="212" t="s">
        <v>166</v>
      </c>
      <c r="K375" s="213" t="s">
        <v>22</v>
      </c>
      <c r="L375" s="211" t="s">
        <v>23</v>
      </c>
      <c r="M375" s="214"/>
      <c r="N375" s="211" t="s">
        <v>182</v>
      </c>
      <c r="O375" s="214">
        <v>27959.77</v>
      </c>
      <c r="P375" s="214">
        <v>9319.93</v>
      </c>
      <c r="Q375" s="214">
        <f>O375+P375</f>
        <v>37279.699999999997</v>
      </c>
    </row>
    <row r="376" spans="1:17" customFormat="1" ht="45" x14ac:dyDescent="0.25">
      <c r="A376" s="24"/>
      <c r="B376" s="215"/>
      <c r="C376" s="212">
        <v>1</v>
      </c>
      <c r="D376" s="212">
        <v>2</v>
      </c>
      <c r="E376" s="211" t="s">
        <v>17</v>
      </c>
      <c r="F376" s="213" t="s">
        <v>18</v>
      </c>
      <c r="G376" s="211" t="s">
        <v>19</v>
      </c>
      <c r="H376" s="211" t="s">
        <v>20</v>
      </c>
      <c r="I376" s="212" t="s">
        <v>21</v>
      </c>
      <c r="J376" s="212"/>
      <c r="K376" s="213" t="s">
        <v>22</v>
      </c>
      <c r="L376" s="211" t="s">
        <v>23</v>
      </c>
      <c r="M376" s="216" t="s">
        <v>1477</v>
      </c>
      <c r="N376" s="211" t="s">
        <v>182</v>
      </c>
      <c r="O376" s="216"/>
      <c r="P376" s="216"/>
      <c r="Q376" s="216"/>
    </row>
    <row r="377" spans="1:17" customFormat="1" ht="45" x14ac:dyDescent="0.25">
      <c r="A377" s="27"/>
      <c r="B377" s="217"/>
      <c r="C377" s="212">
        <v>1</v>
      </c>
      <c r="D377" s="212">
        <v>2</v>
      </c>
      <c r="E377" s="211" t="s">
        <v>25</v>
      </c>
      <c r="F377" s="213" t="s">
        <v>26</v>
      </c>
      <c r="G377" s="211" t="s">
        <v>19</v>
      </c>
      <c r="H377" s="211" t="s">
        <v>20</v>
      </c>
      <c r="I377" s="212" t="s">
        <v>21</v>
      </c>
      <c r="J377" s="212"/>
      <c r="K377" s="213" t="s">
        <v>22</v>
      </c>
      <c r="L377" s="211" t="s">
        <v>23</v>
      </c>
      <c r="M377" s="218" t="s">
        <v>1477</v>
      </c>
      <c r="N377" s="211" t="s">
        <v>182</v>
      </c>
      <c r="O377" s="218"/>
      <c r="P377" s="218"/>
      <c r="Q377" s="218"/>
    </row>
    <row r="378" spans="1:17" customFormat="1" ht="45" x14ac:dyDescent="0.25">
      <c r="A378" s="17">
        <v>127</v>
      </c>
      <c r="B378" s="537" t="s">
        <v>16</v>
      </c>
      <c r="C378" s="538">
        <v>1</v>
      </c>
      <c r="D378" s="538">
        <v>2</v>
      </c>
      <c r="E378" s="539" t="s">
        <v>164</v>
      </c>
      <c r="F378" s="540" t="s">
        <v>245</v>
      </c>
      <c r="G378" s="539" t="s">
        <v>19</v>
      </c>
      <c r="H378" s="539" t="s">
        <v>20</v>
      </c>
      <c r="I378" s="538" t="s">
        <v>155</v>
      </c>
      <c r="J378" s="538" t="s">
        <v>166</v>
      </c>
      <c r="K378" s="540" t="s">
        <v>22</v>
      </c>
      <c r="L378" s="539" t="s">
        <v>23</v>
      </c>
      <c r="M378" s="541"/>
      <c r="N378" s="539" t="s">
        <v>24</v>
      </c>
      <c r="O378" s="541">
        <v>16702.21</v>
      </c>
      <c r="P378" s="541">
        <v>5567.4</v>
      </c>
      <c r="Q378" s="541">
        <f>SUBTOTAL(9,O378:P380)</f>
        <v>22269.61</v>
      </c>
    </row>
    <row r="379" spans="1:17" customFormat="1" ht="45" x14ac:dyDescent="0.25">
      <c r="A379" s="24"/>
      <c r="B379" s="542"/>
      <c r="C379" s="538">
        <v>1</v>
      </c>
      <c r="D379" s="538">
        <v>2</v>
      </c>
      <c r="E379" s="539" t="s">
        <v>25</v>
      </c>
      <c r="F379" s="540" t="s">
        <v>26</v>
      </c>
      <c r="G379" s="539" t="s">
        <v>19</v>
      </c>
      <c r="H379" s="539" t="s">
        <v>20</v>
      </c>
      <c r="I379" s="538" t="s">
        <v>21</v>
      </c>
      <c r="J379" s="538"/>
      <c r="K379" s="540" t="s">
        <v>22</v>
      </c>
      <c r="L379" s="539" t="s">
        <v>23</v>
      </c>
      <c r="M379" s="543" t="s">
        <v>1248</v>
      </c>
      <c r="N379" s="539" t="s">
        <v>24</v>
      </c>
      <c r="O379" s="543"/>
      <c r="P379" s="543"/>
      <c r="Q379" s="543"/>
    </row>
    <row r="380" spans="1:17" customFormat="1" ht="45" x14ac:dyDescent="0.25">
      <c r="A380" s="27"/>
      <c r="B380" s="544"/>
      <c r="C380" s="538">
        <v>1</v>
      </c>
      <c r="D380" s="538">
        <v>2</v>
      </c>
      <c r="E380" s="539" t="s">
        <v>17</v>
      </c>
      <c r="F380" s="540" t="s">
        <v>18</v>
      </c>
      <c r="G380" s="539" t="s">
        <v>19</v>
      </c>
      <c r="H380" s="539" t="s">
        <v>20</v>
      </c>
      <c r="I380" s="538" t="s">
        <v>21</v>
      </c>
      <c r="J380" s="538"/>
      <c r="K380" s="540" t="s">
        <v>22</v>
      </c>
      <c r="L380" s="539" t="s">
        <v>23</v>
      </c>
      <c r="M380" s="545" t="s">
        <v>1248</v>
      </c>
      <c r="N380" s="539" t="s">
        <v>24</v>
      </c>
      <c r="O380" s="545"/>
      <c r="P380" s="545"/>
      <c r="Q380" s="545"/>
    </row>
    <row r="381" spans="1:17" customFormat="1" ht="45" x14ac:dyDescent="0.25">
      <c r="A381" s="17">
        <v>128</v>
      </c>
      <c r="B381" s="462" t="s">
        <v>16</v>
      </c>
      <c r="C381" s="444">
        <v>1</v>
      </c>
      <c r="D381" s="444">
        <v>2</v>
      </c>
      <c r="E381" s="443" t="s">
        <v>164</v>
      </c>
      <c r="F381" s="445" t="s">
        <v>246</v>
      </c>
      <c r="G381" s="443" t="s">
        <v>19</v>
      </c>
      <c r="H381" s="443" t="s">
        <v>20</v>
      </c>
      <c r="I381" s="444" t="s">
        <v>155</v>
      </c>
      <c r="J381" s="444" t="s">
        <v>166</v>
      </c>
      <c r="K381" s="445" t="s">
        <v>22</v>
      </c>
      <c r="L381" s="443" t="s">
        <v>23</v>
      </c>
      <c r="M381" s="463"/>
      <c r="N381" s="443" t="s">
        <v>82</v>
      </c>
      <c r="O381" s="463">
        <v>22769.03</v>
      </c>
      <c r="P381" s="463">
        <v>7589.68</v>
      </c>
      <c r="Q381" s="463">
        <f>O381+P381</f>
        <v>30358.71</v>
      </c>
    </row>
    <row r="382" spans="1:17" customFormat="1" ht="45" x14ac:dyDescent="0.25">
      <c r="A382" s="24"/>
      <c r="B382" s="464"/>
      <c r="C382" s="444">
        <v>1</v>
      </c>
      <c r="D382" s="444">
        <v>2</v>
      </c>
      <c r="E382" s="443" t="s">
        <v>25</v>
      </c>
      <c r="F382" s="445" t="s">
        <v>26</v>
      </c>
      <c r="G382" s="443" t="s">
        <v>19</v>
      </c>
      <c r="H382" s="443" t="s">
        <v>20</v>
      </c>
      <c r="I382" s="444" t="s">
        <v>21</v>
      </c>
      <c r="J382" s="444"/>
      <c r="K382" s="445" t="s">
        <v>22</v>
      </c>
      <c r="L382" s="443" t="s">
        <v>23</v>
      </c>
      <c r="M382" s="465" t="s">
        <v>1248</v>
      </c>
      <c r="N382" s="443" t="s">
        <v>82</v>
      </c>
      <c r="O382" s="465"/>
      <c r="P382" s="465"/>
      <c r="Q382" s="465"/>
    </row>
    <row r="383" spans="1:17" customFormat="1" ht="45" x14ac:dyDescent="0.25">
      <c r="A383" s="27"/>
      <c r="B383" s="466"/>
      <c r="C383" s="444">
        <v>1</v>
      </c>
      <c r="D383" s="444">
        <v>2</v>
      </c>
      <c r="E383" s="443" t="s">
        <v>17</v>
      </c>
      <c r="F383" s="445" t="s">
        <v>18</v>
      </c>
      <c r="G383" s="443" t="s">
        <v>19</v>
      </c>
      <c r="H383" s="443" t="s">
        <v>20</v>
      </c>
      <c r="I383" s="444" t="s">
        <v>21</v>
      </c>
      <c r="J383" s="444"/>
      <c r="K383" s="445" t="s">
        <v>22</v>
      </c>
      <c r="L383" s="443" t="s">
        <v>23</v>
      </c>
      <c r="M383" s="467" t="s">
        <v>1248</v>
      </c>
      <c r="N383" s="443" t="s">
        <v>82</v>
      </c>
      <c r="O383" s="467"/>
      <c r="P383" s="467"/>
      <c r="Q383" s="467"/>
    </row>
    <row r="384" spans="1:17" customFormat="1" ht="45" x14ac:dyDescent="0.25">
      <c r="A384" s="17">
        <v>129</v>
      </c>
      <c r="B384" s="18" t="s">
        <v>16</v>
      </c>
      <c r="C384" s="20">
        <v>1</v>
      </c>
      <c r="D384" s="20">
        <v>2</v>
      </c>
      <c r="E384" s="21" t="s">
        <v>164</v>
      </c>
      <c r="F384" s="22" t="s">
        <v>247</v>
      </c>
      <c r="G384" s="21" t="s">
        <v>19</v>
      </c>
      <c r="H384" s="21" t="s">
        <v>20</v>
      </c>
      <c r="I384" s="20" t="s">
        <v>155</v>
      </c>
      <c r="J384" s="20" t="s">
        <v>166</v>
      </c>
      <c r="K384" s="22" t="s">
        <v>22</v>
      </c>
      <c r="L384" s="21" t="s">
        <v>23</v>
      </c>
      <c r="M384" s="321"/>
      <c r="N384" s="21" t="s">
        <v>162</v>
      </c>
      <c r="O384" s="321">
        <v>31469.53</v>
      </c>
      <c r="P384" s="321">
        <v>10489.84</v>
      </c>
      <c r="Q384" s="321">
        <f>O384+P384</f>
        <v>41959.369999999995</v>
      </c>
    </row>
    <row r="385" spans="1:17" customFormat="1" ht="45" x14ac:dyDescent="0.25">
      <c r="A385" s="24"/>
      <c r="B385" s="25"/>
      <c r="C385" s="20">
        <v>1</v>
      </c>
      <c r="D385" s="20">
        <v>2</v>
      </c>
      <c r="E385" s="21" t="s">
        <v>25</v>
      </c>
      <c r="F385" s="22" t="s">
        <v>26</v>
      </c>
      <c r="G385" s="21" t="s">
        <v>19</v>
      </c>
      <c r="H385" s="21" t="s">
        <v>20</v>
      </c>
      <c r="I385" s="20" t="s">
        <v>21</v>
      </c>
      <c r="J385" s="20"/>
      <c r="K385" s="22" t="s">
        <v>22</v>
      </c>
      <c r="L385" s="21" t="s">
        <v>23</v>
      </c>
      <c r="M385" s="546" t="s">
        <v>1478</v>
      </c>
      <c r="N385" s="21" t="s">
        <v>162</v>
      </c>
      <c r="O385" s="546"/>
      <c r="P385" s="546"/>
      <c r="Q385" s="546"/>
    </row>
    <row r="386" spans="1:17" customFormat="1" ht="45" x14ac:dyDescent="0.25">
      <c r="A386" s="27"/>
      <c r="B386" s="28"/>
      <c r="C386" s="20">
        <v>1</v>
      </c>
      <c r="D386" s="20">
        <v>2</v>
      </c>
      <c r="E386" s="21" t="s">
        <v>17</v>
      </c>
      <c r="F386" s="22" t="s">
        <v>18</v>
      </c>
      <c r="G386" s="21" t="s">
        <v>19</v>
      </c>
      <c r="H386" s="21" t="s">
        <v>20</v>
      </c>
      <c r="I386" s="20" t="s">
        <v>21</v>
      </c>
      <c r="J386" s="20"/>
      <c r="K386" s="22" t="s">
        <v>22</v>
      </c>
      <c r="L386" s="21" t="s">
        <v>23</v>
      </c>
      <c r="M386" s="322" t="s">
        <v>1478</v>
      </c>
      <c r="N386" s="21" t="s">
        <v>162</v>
      </c>
      <c r="O386" s="322"/>
      <c r="P386" s="322"/>
      <c r="Q386" s="322"/>
    </row>
    <row r="387" spans="1:17" customFormat="1" ht="45" x14ac:dyDescent="0.25">
      <c r="A387" s="17">
        <v>130</v>
      </c>
      <c r="B387" s="419" t="s">
        <v>16</v>
      </c>
      <c r="C387" s="396">
        <v>1</v>
      </c>
      <c r="D387" s="396">
        <v>2</v>
      </c>
      <c r="E387" s="397" t="s">
        <v>164</v>
      </c>
      <c r="F387" s="395" t="s">
        <v>248</v>
      </c>
      <c r="G387" s="397" t="s">
        <v>19</v>
      </c>
      <c r="H387" s="397" t="s">
        <v>20</v>
      </c>
      <c r="I387" s="396" t="s">
        <v>155</v>
      </c>
      <c r="J387" s="396" t="s">
        <v>166</v>
      </c>
      <c r="K387" s="395" t="s">
        <v>22</v>
      </c>
      <c r="L387" s="397" t="s">
        <v>23</v>
      </c>
      <c r="M387" s="420"/>
      <c r="N387" s="397" t="s">
        <v>83</v>
      </c>
      <c r="O387" s="420">
        <v>24632.63</v>
      </c>
      <c r="P387" s="420">
        <v>8210.8799999999992</v>
      </c>
      <c r="Q387" s="420">
        <v>32843.51</v>
      </c>
    </row>
    <row r="388" spans="1:17" customFormat="1" ht="45" x14ac:dyDescent="0.25">
      <c r="A388" s="24"/>
      <c r="B388" s="421"/>
      <c r="C388" s="396">
        <v>1</v>
      </c>
      <c r="D388" s="396">
        <v>2</v>
      </c>
      <c r="E388" s="397" t="s">
        <v>25</v>
      </c>
      <c r="F388" s="395" t="s">
        <v>26</v>
      </c>
      <c r="G388" s="397" t="s">
        <v>19</v>
      </c>
      <c r="H388" s="397" t="s">
        <v>20</v>
      </c>
      <c r="I388" s="396" t="s">
        <v>21</v>
      </c>
      <c r="J388" s="396"/>
      <c r="K388" s="395" t="s">
        <v>22</v>
      </c>
      <c r="L388" s="397" t="s">
        <v>23</v>
      </c>
      <c r="M388" s="422" t="s">
        <v>1478</v>
      </c>
      <c r="N388" s="397" t="s">
        <v>83</v>
      </c>
      <c r="O388" s="422"/>
      <c r="P388" s="422"/>
      <c r="Q388" s="422"/>
    </row>
    <row r="389" spans="1:17" customFormat="1" ht="45" x14ac:dyDescent="0.25">
      <c r="A389" s="27"/>
      <c r="B389" s="423"/>
      <c r="C389" s="396">
        <v>1</v>
      </c>
      <c r="D389" s="396">
        <v>2</v>
      </c>
      <c r="E389" s="397" t="s">
        <v>17</v>
      </c>
      <c r="F389" s="395" t="s">
        <v>18</v>
      </c>
      <c r="G389" s="397" t="s">
        <v>19</v>
      </c>
      <c r="H389" s="397" t="s">
        <v>20</v>
      </c>
      <c r="I389" s="396" t="s">
        <v>21</v>
      </c>
      <c r="J389" s="396"/>
      <c r="K389" s="395" t="s">
        <v>22</v>
      </c>
      <c r="L389" s="397" t="s">
        <v>23</v>
      </c>
      <c r="M389" s="424" t="s">
        <v>1478</v>
      </c>
      <c r="N389" s="397" t="s">
        <v>83</v>
      </c>
      <c r="O389" s="424"/>
      <c r="P389" s="424"/>
      <c r="Q389" s="424"/>
    </row>
    <row r="390" spans="1:17" customFormat="1" ht="45" x14ac:dyDescent="0.25">
      <c r="A390" s="17">
        <v>131</v>
      </c>
      <c r="B390" s="547" t="s">
        <v>16</v>
      </c>
      <c r="C390" s="389">
        <v>1</v>
      </c>
      <c r="D390" s="389">
        <v>2</v>
      </c>
      <c r="E390" s="390" t="s">
        <v>164</v>
      </c>
      <c r="F390" s="391" t="s">
        <v>248</v>
      </c>
      <c r="G390" s="390" t="s">
        <v>19</v>
      </c>
      <c r="H390" s="390" t="s">
        <v>20</v>
      </c>
      <c r="I390" s="389" t="s">
        <v>155</v>
      </c>
      <c r="J390" s="389" t="s">
        <v>166</v>
      </c>
      <c r="K390" s="391" t="s">
        <v>22</v>
      </c>
      <c r="L390" s="390" t="s">
        <v>23</v>
      </c>
      <c r="M390" s="392"/>
      <c r="N390" s="390" t="s">
        <v>24</v>
      </c>
      <c r="O390" s="392">
        <v>16902.849999999999</v>
      </c>
      <c r="P390" s="392">
        <v>5634.28</v>
      </c>
      <c r="Q390" s="392">
        <v>22537.13</v>
      </c>
    </row>
    <row r="391" spans="1:17" customFormat="1" ht="45" x14ac:dyDescent="0.25">
      <c r="A391" s="24"/>
      <c r="B391" s="548"/>
      <c r="C391" s="389">
        <v>1</v>
      </c>
      <c r="D391" s="389">
        <v>2</v>
      </c>
      <c r="E391" s="390" t="s">
        <v>25</v>
      </c>
      <c r="F391" s="391" t="s">
        <v>26</v>
      </c>
      <c r="G391" s="390" t="s">
        <v>19</v>
      </c>
      <c r="H391" s="390" t="s">
        <v>20</v>
      </c>
      <c r="I391" s="389" t="s">
        <v>21</v>
      </c>
      <c r="J391" s="389"/>
      <c r="K391" s="391" t="s">
        <v>22</v>
      </c>
      <c r="L391" s="390" t="s">
        <v>23</v>
      </c>
      <c r="M391" s="485" t="s">
        <v>1479</v>
      </c>
      <c r="N391" s="390" t="s">
        <v>24</v>
      </c>
      <c r="O391" s="485"/>
      <c r="P391" s="485"/>
      <c r="Q391" s="485"/>
    </row>
    <row r="392" spans="1:17" customFormat="1" ht="45" x14ac:dyDescent="0.25">
      <c r="A392" s="24"/>
      <c r="B392" s="549"/>
      <c r="C392" s="550">
        <v>1</v>
      </c>
      <c r="D392" s="550">
        <v>2</v>
      </c>
      <c r="E392" s="551" t="s">
        <v>17</v>
      </c>
      <c r="F392" s="552" t="s">
        <v>18</v>
      </c>
      <c r="G392" s="551" t="s">
        <v>19</v>
      </c>
      <c r="H392" s="551" t="s">
        <v>20</v>
      </c>
      <c r="I392" s="550" t="s">
        <v>21</v>
      </c>
      <c r="J392" s="550"/>
      <c r="K392" s="552" t="s">
        <v>22</v>
      </c>
      <c r="L392" s="551" t="s">
        <v>23</v>
      </c>
      <c r="M392" s="485" t="s">
        <v>1479</v>
      </c>
      <c r="N392" s="551" t="s">
        <v>24</v>
      </c>
      <c r="O392" s="485"/>
      <c r="P392" s="485"/>
      <c r="Q392" s="485"/>
    </row>
    <row r="393" spans="1:17" customFormat="1" x14ac:dyDescent="0.25">
      <c r="A393" s="553">
        <v>132</v>
      </c>
      <c r="B393" s="554" t="s">
        <v>16</v>
      </c>
      <c r="C393" s="555">
        <v>1</v>
      </c>
      <c r="D393" s="555">
        <v>2</v>
      </c>
      <c r="E393" s="556" t="s">
        <v>164</v>
      </c>
      <c r="F393" s="557" t="s">
        <v>220</v>
      </c>
      <c r="G393" s="556" t="s">
        <v>19</v>
      </c>
      <c r="H393" s="556" t="s">
        <v>20</v>
      </c>
      <c r="I393" s="555" t="s">
        <v>155</v>
      </c>
      <c r="J393" s="555" t="s">
        <v>166</v>
      </c>
      <c r="K393" s="557" t="s">
        <v>22</v>
      </c>
      <c r="L393" s="556" t="s">
        <v>23</v>
      </c>
      <c r="M393" s="558"/>
      <c r="N393" s="556" t="s">
        <v>83</v>
      </c>
      <c r="O393" s="558">
        <v>17104.93</v>
      </c>
      <c r="P393" s="558">
        <v>5701.64</v>
      </c>
      <c r="Q393" s="558">
        <v>22806.57</v>
      </c>
    </row>
    <row r="394" spans="1:17" customFormat="1" x14ac:dyDescent="0.25">
      <c r="A394" s="559"/>
      <c r="B394" s="560"/>
      <c r="C394" s="555">
        <v>1</v>
      </c>
      <c r="D394" s="555">
        <v>2</v>
      </c>
      <c r="E394" s="556" t="s">
        <v>25</v>
      </c>
      <c r="F394" s="557" t="s">
        <v>26</v>
      </c>
      <c r="G394" s="556" t="s">
        <v>19</v>
      </c>
      <c r="H394" s="556" t="s">
        <v>20</v>
      </c>
      <c r="I394" s="555" t="s">
        <v>21</v>
      </c>
      <c r="J394" s="555"/>
      <c r="K394" s="557" t="s">
        <v>22</v>
      </c>
      <c r="L394" s="556" t="s">
        <v>23</v>
      </c>
      <c r="M394" s="561" t="s">
        <v>1479</v>
      </c>
      <c r="N394" s="556" t="s">
        <v>83</v>
      </c>
      <c r="O394" s="561"/>
      <c r="P394" s="561"/>
      <c r="Q394" s="561"/>
    </row>
    <row r="395" spans="1:17" customFormat="1" x14ac:dyDescent="0.25">
      <c r="A395" s="562"/>
      <c r="B395" s="563"/>
      <c r="C395" s="555">
        <v>1</v>
      </c>
      <c r="D395" s="555">
        <v>2</v>
      </c>
      <c r="E395" s="556" t="s">
        <v>17</v>
      </c>
      <c r="F395" s="557" t="s">
        <v>18</v>
      </c>
      <c r="G395" s="556" t="s">
        <v>19</v>
      </c>
      <c r="H395" s="556" t="s">
        <v>20</v>
      </c>
      <c r="I395" s="555" t="s">
        <v>21</v>
      </c>
      <c r="J395" s="555"/>
      <c r="K395" s="557" t="s">
        <v>22</v>
      </c>
      <c r="L395" s="556" t="s">
        <v>23</v>
      </c>
      <c r="M395" s="564" t="s">
        <v>1479</v>
      </c>
      <c r="N395" s="556" t="s">
        <v>83</v>
      </c>
      <c r="O395" s="564"/>
      <c r="P395" s="564"/>
      <c r="Q395" s="564"/>
    </row>
    <row r="396" spans="1:17" customFormat="1" ht="45" x14ac:dyDescent="0.25">
      <c r="A396" s="309">
        <v>133</v>
      </c>
      <c r="B396" s="183" t="s">
        <v>16</v>
      </c>
      <c r="C396" s="182">
        <v>1</v>
      </c>
      <c r="D396" s="182">
        <v>2</v>
      </c>
      <c r="E396" s="183" t="s">
        <v>164</v>
      </c>
      <c r="F396" s="184" t="s">
        <v>165</v>
      </c>
      <c r="G396" s="183" t="s">
        <v>19</v>
      </c>
      <c r="H396" s="183" t="s">
        <v>20</v>
      </c>
      <c r="I396" s="182" t="s">
        <v>155</v>
      </c>
      <c r="J396" s="182" t="s">
        <v>166</v>
      </c>
      <c r="K396" s="184" t="s">
        <v>22</v>
      </c>
      <c r="L396" s="183" t="s">
        <v>23</v>
      </c>
      <c r="M396" s="182"/>
      <c r="N396" s="183" t="s">
        <v>64</v>
      </c>
      <c r="O396" s="182">
        <v>7117.47</v>
      </c>
      <c r="P396" s="182">
        <v>2372.4899999999998</v>
      </c>
      <c r="Q396" s="182">
        <v>9489.9599999999991</v>
      </c>
    </row>
    <row r="397" spans="1:17" customFormat="1" ht="45" x14ac:dyDescent="0.25">
      <c r="A397" s="17">
        <v>134</v>
      </c>
      <c r="B397" s="565" t="s">
        <v>16</v>
      </c>
      <c r="C397" s="342">
        <v>1</v>
      </c>
      <c r="D397" s="342">
        <v>2</v>
      </c>
      <c r="E397" s="343" t="s">
        <v>164</v>
      </c>
      <c r="F397" s="344" t="s">
        <v>165</v>
      </c>
      <c r="G397" s="343" t="s">
        <v>19</v>
      </c>
      <c r="H397" s="343" t="s">
        <v>20</v>
      </c>
      <c r="I397" s="342" t="s">
        <v>155</v>
      </c>
      <c r="J397" s="342" t="s">
        <v>166</v>
      </c>
      <c r="K397" s="344" t="s">
        <v>22</v>
      </c>
      <c r="L397" s="343" t="s">
        <v>23</v>
      </c>
      <c r="M397" s="345"/>
      <c r="N397" s="343" t="s">
        <v>82</v>
      </c>
      <c r="O397" s="345">
        <v>25477.73</v>
      </c>
      <c r="P397" s="345">
        <v>8492.57</v>
      </c>
      <c r="Q397" s="345">
        <f>O397+P397</f>
        <v>33970.300000000003</v>
      </c>
    </row>
    <row r="398" spans="1:17" customFormat="1" ht="45" x14ac:dyDescent="0.25">
      <c r="A398" s="24"/>
      <c r="B398" s="566"/>
      <c r="C398" s="342">
        <v>1</v>
      </c>
      <c r="D398" s="342">
        <v>2</v>
      </c>
      <c r="E398" s="343" t="s">
        <v>17</v>
      </c>
      <c r="F398" s="344" t="s">
        <v>18</v>
      </c>
      <c r="G398" s="343" t="s">
        <v>19</v>
      </c>
      <c r="H398" s="343" t="s">
        <v>20</v>
      </c>
      <c r="I398" s="342" t="s">
        <v>21</v>
      </c>
      <c r="J398" s="342"/>
      <c r="K398" s="344" t="s">
        <v>22</v>
      </c>
      <c r="L398" s="343" t="s">
        <v>23</v>
      </c>
      <c r="M398" s="567" t="s">
        <v>1480</v>
      </c>
      <c r="N398" s="343" t="s">
        <v>82</v>
      </c>
      <c r="O398" s="567"/>
      <c r="P398" s="567"/>
      <c r="Q398" s="567"/>
    </row>
    <row r="399" spans="1:17" customFormat="1" ht="45" x14ac:dyDescent="0.25">
      <c r="A399" s="27"/>
      <c r="B399" s="568"/>
      <c r="C399" s="342">
        <v>1</v>
      </c>
      <c r="D399" s="342">
        <v>2</v>
      </c>
      <c r="E399" s="343" t="s">
        <v>25</v>
      </c>
      <c r="F399" s="344" t="s">
        <v>26</v>
      </c>
      <c r="G399" s="343" t="s">
        <v>19</v>
      </c>
      <c r="H399" s="343" t="s">
        <v>20</v>
      </c>
      <c r="I399" s="342" t="s">
        <v>21</v>
      </c>
      <c r="J399" s="342"/>
      <c r="K399" s="344" t="s">
        <v>22</v>
      </c>
      <c r="L399" s="343" t="s">
        <v>23</v>
      </c>
      <c r="M399" s="347" t="s">
        <v>1480</v>
      </c>
      <c r="N399" s="343" t="s">
        <v>82</v>
      </c>
      <c r="O399" s="347"/>
      <c r="P399" s="347"/>
      <c r="Q399" s="347"/>
    </row>
    <row r="400" spans="1:17" customFormat="1" ht="45" x14ac:dyDescent="0.25">
      <c r="A400" s="17">
        <v>135</v>
      </c>
      <c r="B400" s="569" t="s">
        <v>16</v>
      </c>
      <c r="C400" s="570">
        <v>1</v>
      </c>
      <c r="D400" s="570">
        <v>2</v>
      </c>
      <c r="E400" s="571" t="s">
        <v>25</v>
      </c>
      <c r="F400" s="572" t="s">
        <v>26</v>
      </c>
      <c r="G400" s="571" t="s">
        <v>19</v>
      </c>
      <c r="H400" s="571" t="s">
        <v>51</v>
      </c>
      <c r="I400" s="570" t="s">
        <v>21</v>
      </c>
      <c r="J400" s="570"/>
      <c r="K400" s="572" t="s">
        <v>22</v>
      </c>
      <c r="L400" s="571" t="s">
        <v>23</v>
      </c>
      <c r="M400" s="573"/>
      <c r="N400" s="571" t="s">
        <v>162</v>
      </c>
      <c r="O400" s="573">
        <v>27698.49</v>
      </c>
      <c r="P400" s="573">
        <v>9232.83</v>
      </c>
      <c r="Q400" s="573">
        <f>O400+P400</f>
        <v>36931.32</v>
      </c>
    </row>
    <row r="401" spans="1:17" customFormat="1" ht="45" x14ac:dyDescent="0.25">
      <c r="A401" s="24"/>
      <c r="B401" s="574"/>
      <c r="C401" s="570">
        <v>1</v>
      </c>
      <c r="D401" s="570">
        <v>2</v>
      </c>
      <c r="E401" s="571" t="s">
        <v>17</v>
      </c>
      <c r="F401" s="572" t="s">
        <v>18</v>
      </c>
      <c r="G401" s="571" t="s">
        <v>19</v>
      </c>
      <c r="H401" s="571" t="s">
        <v>51</v>
      </c>
      <c r="I401" s="570" t="s">
        <v>21</v>
      </c>
      <c r="J401" s="570"/>
      <c r="K401" s="572" t="s">
        <v>22</v>
      </c>
      <c r="L401" s="571" t="s">
        <v>23</v>
      </c>
      <c r="M401" s="575" t="s">
        <v>1480</v>
      </c>
      <c r="N401" s="571" t="s">
        <v>162</v>
      </c>
      <c r="O401" s="575"/>
      <c r="P401" s="575"/>
      <c r="Q401" s="575"/>
    </row>
    <row r="402" spans="1:17" customFormat="1" ht="45" x14ac:dyDescent="0.25">
      <c r="A402" s="27"/>
      <c r="B402" s="576"/>
      <c r="C402" s="570">
        <v>1</v>
      </c>
      <c r="D402" s="570">
        <v>2</v>
      </c>
      <c r="E402" s="571" t="s">
        <v>164</v>
      </c>
      <c r="F402" s="572" t="s">
        <v>165</v>
      </c>
      <c r="G402" s="571" t="s">
        <v>19</v>
      </c>
      <c r="H402" s="571" t="s">
        <v>51</v>
      </c>
      <c r="I402" s="570" t="s">
        <v>155</v>
      </c>
      <c r="J402" s="570" t="s">
        <v>166</v>
      </c>
      <c r="K402" s="572" t="s">
        <v>22</v>
      </c>
      <c r="L402" s="571" t="s">
        <v>23</v>
      </c>
      <c r="M402" s="577" t="s">
        <v>1480</v>
      </c>
      <c r="N402" s="571" t="s">
        <v>162</v>
      </c>
      <c r="O402" s="577"/>
      <c r="P402" s="577"/>
      <c r="Q402" s="577"/>
    </row>
    <row r="403" spans="1:17" customFormat="1" ht="45" x14ac:dyDescent="0.25">
      <c r="A403" s="17">
        <v>136</v>
      </c>
      <c r="B403" s="312" t="s">
        <v>16</v>
      </c>
      <c r="C403" s="313">
        <v>1</v>
      </c>
      <c r="D403" s="313">
        <v>2</v>
      </c>
      <c r="E403" s="314" t="s">
        <v>164</v>
      </c>
      <c r="F403" s="315" t="s">
        <v>249</v>
      </c>
      <c r="G403" s="314" t="s">
        <v>19</v>
      </c>
      <c r="H403" s="314" t="s">
        <v>51</v>
      </c>
      <c r="I403" s="313" t="s">
        <v>155</v>
      </c>
      <c r="J403" s="313" t="s">
        <v>166</v>
      </c>
      <c r="K403" s="315" t="s">
        <v>22</v>
      </c>
      <c r="L403" s="314" t="s">
        <v>23</v>
      </c>
      <c r="M403" s="316"/>
      <c r="N403" s="313" t="s">
        <v>24</v>
      </c>
      <c r="O403" s="316">
        <v>34386.129999999997</v>
      </c>
      <c r="P403" s="316">
        <v>11462.04</v>
      </c>
      <c r="Q403" s="316">
        <v>45848.17</v>
      </c>
    </row>
    <row r="404" spans="1:17" customFormat="1" ht="45" x14ac:dyDescent="0.25">
      <c r="A404" s="24"/>
      <c r="B404" s="317"/>
      <c r="C404" s="313">
        <v>1</v>
      </c>
      <c r="D404" s="313">
        <v>2</v>
      </c>
      <c r="E404" s="314" t="s">
        <v>17</v>
      </c>
      <c r="F404" s="315" t="s">
        <v>18</v>
      </c>
      <c r="G404" s="314" t="s">
        <v>19</v>
      </c>
      <c r="H404" s="314" t="s">
        <v>51</v>
      </c>
      <c r="I404" s="313" t="s">
        <v>21</v>
      </c>
      <c r="J404" s="313"/>
      <c r="K404" s="315" t="s">
        <v>22</v>
      </c>
      <c r="L404" s="314" t="s">
        <v>23</v>
      </c>
      <c r="M404" s="318" t="s">
        <v>1481</v>
      </c>
      <c r="N404" s="313" t="s">
        <v>24</v>
      </c>
      <c r="O404" s="318"/>
      <c r="P404" s="318"/>
      <c r="Q404" s="318"/>
    </row>
    <row r="405" spans="1:17" customFormat="1" ht="45" x14ac:dyDescent="0.25">
      <c r="A405" s="27"/>
      <c r="B405" s="319"/>
      <c r="C405" s="313">
        <v>1</v>
      </c>
      <c r="D405" s="313">
        <v>2</v>
      </c>
      <c r="E405" s="314" t="s">
        <v>25</v>
      </c>
      <c r="F405" s="315" t="s">
        <v>26</v>
      </c>
      <c r="G405" s="314" t="s">
        <v>19</v>
      </c>
      <c r="H405" s="314" t="s">
        <v>51</v>
      </c>
      <c r="I405" s="313" t="s">
        <v>21</v>
      </c>
      <c r="J405" s="313"/>
      <c r="K405" s="315" t="s">
        <v>22</v>
      </c>
      <c r="L405" s="314" t="s">
        <v>23</v>
      </c>
      <c r="M405" s="320" t="s">
        <v>1481</v>
      </c>
      <c r="N405" s="313" t="s">
        <v>24</v>
      </c>
      <c r="O405" s="320"/>
      <c r="P405" s="320"/>
      <c r="Q405" s="320"/>
    </row>
    <row r="406" spans="1:17" customFormat="1" ht="45" x14ac:dyDescent="0.25">
      <c r="A406" s="17">
        <v>137</v>
      </c>
      <c r="B406" s="41" t="s">
        <v>16</v>
      </c>
      <c r="C406" s="42">
        <v>1</v>
      </c>
      <c r="D406" s="42">
        <v>2</v>
      </c>
      <c r="E406" s="43" t="s">
        <v>164</v>
      </c>
      <c r="F406" s="44" t="s">
        <v>165</v>
      </c>
      <c r="G406" s="43" t="s">
        <v>19</v>
      </c>
      <c r="H406" s="43" t="s">
        <v>20</v>
      </c>
      <c r="I406" s="42" t="s">
        <v>155</v>
      </c>
      <c r="J406" s="42" t="s">
        <v>166</v>
      </c>
      <c r="K406" s="44" t="s">
        <v>22</v>
      </c>
      <c r="L406" s="43" t="s">
        <v>23</v>
      </c>
      <c r="M406" s="323"/>
      <c r="N406" s="43" t="s">
        <v>119</v>
      </c>
      <c r="O406" s="323">
        <v>8088.97</v>
      </c>
      <c r="P406" s="323">
        <v>2696.33</v>
      </c>
      <c r="Q406" s="323">
        <f>O406+P406</f>
        <v>10785.3</v>
      </c>
    </row>
    <row r="407" spans="1:17" customFormat="1" ht="45" x14ac:dyDescent="0.25">
      <c r="A407" s="27"/>
      <c r="B407" s="48"/>
      <c r="C407" s="42">
        <v>1</v>
      </c>
      <c r="D407" s="42">
        <v>2</v>
      </c>
      <c r="E407" s="43" t="s">
        <v>17</v>
      </c>
      <c r="F407" s="44" t="s">
        <v>18</v>
      </c>
      <c r="G407" s="43" t="s">
        <v>19</v>
      </c>
      <c r="H407" s="43" t="s">
        <v>20</v>
      </c>
      <c r="I407" s="42" t="s">
        <v>21</v>
      </c>
      <c r="J407" s="42"/>
      <c r="K407" s="44" t="s">
        <v>22</v>
      </c>
      <c r="L407" s="43" t="s">
        <v>23</v>
      </c>
      <c r="M407" s="325" t="s">
        <v>1481</v>
      </c>
      <c r="N407" s="43" t="s">
        <v>119</v>
      </c>
      <c r="O407" s="325"/>
      <c r="P407" s="325"/>
      <c r="Q407" s="325"/>
    </row>
    <row r="408" spans="1:17" customFormat="1" ht="45" x14ac:dyDescent="0.25">
      <c r="A408" s="17">
        <v>138</v>
      </c>
      <c r="B408" s="398" t="s">
        <v>16</v>
      </c>
      <c r="C408" s="399">
        <v>1</v>
      </c>
      <c r="D408" s="399">
        <v>2</v>
      </c>
      <c r="E408" s="400" t="s">
        <v>17</v>
      </c>
      <c r="F408" s="401" t="s">
        <v>18</v>
      </c>
      <c r="G408" s="400" t="s">
        <v>69</v>
      </c>
      <c r="H408" s="400" t="s">
        <v>70</v>
      </c>
      <c r="I408" s="399" t="s">
        <v>21</v>
      </c>
      <c r="J408" s="399"/>
      <c r="K408" s="401" t="s">
        <v>22</v>
      </c>
      <c r="L408" s="400" t="s">
        <v>23</v>
      </c>
      <c r="M408" s="402"/>
      <c r="N408" s="399" t="s">
        <v>175</v>
      </c>
      <c r="O408" s="402">
        <v>6822.67</v>
      </c>
      <c r="P408" s="402">
        <v>2274.23</v>
      </c>
      <c r="Q408" s="402">
        <f>O408+P408</f>
        <v>9096.9</v>
      </c>
    </row>
    <row r="409" spans="1:17" customFormat="1" ht="45" x14ac:dyDescent="0.25">
      <c r="A409" s="27"/>
      <c r="B409" s="405"/>
      <c r="C409" s="399">
        <v>1</v>
      </c>
      <c r="D409" s="399">
        <v>2</v>
      </c>
      <c r="E409" s="400" t="s">
        <v>164</v>
      </c>
      <c r="F409" s="401" t="s">
        <v>250</v>
      </c>
      <c r="G409" s="400" t="s">
        <v>69</v>
      </c>
      <c r="H409" s="400" t="s">
        <v>70</v>
      </c>
      <c r="I409" s="399" t="s">
        <v>155</v>
      </c>
      <c r="J409" s="399" t="s">
        <v>166</v>
      </c>
      <c r="K409" s="401" t="s">
        <v>22</v>
      </c>
      <c r="L409" s="400" t="s">
        <v>23</v>
      </c>
      <c r="M409" s="406" t="s">
        <v>1481</v>
      </c>
      <c r="N409" s="399" t="s">
        <v>175</v>
      </c>
      <c r="O409" s="406"/>
      <c r="P409" s="406"/>
      <c r="Q409" s="406"/>
    </row>
    <row r="410" spans="1:17" customFormat="1" ht="45" x14ac:dyDescent="0.25">
      <c r="A410" s="17">
        <v>139</v>
      </c>
      <c r="B410" s="434" t="s">
        <v>16</v>
      </c>
      <c r="C410" s="435">
        <v>1</v>
      </c>
      <c r="D410" s="435">
        <v>2</v>
      </c>
      <c r="E410" s="436" t="s">
        <v>17</v>
      </c>
      <c r="F410" s="437" t="s">
        <v>18</v>
      </c>
      <c r="G410" s="436" t="s">
        <v>46</v>
      </c>
      <c r="H410" s="436" t="s">
        <v>251</v>
      </c>
      <c r="I410" s="435" t="s">
        <v>21</v>
      </c>
      <c r="J410" s="435"/>
      <c r="K410" s="437" t="s">
        <v>22</v>
      </c>
      <c r="L410" s="436" t="s">
        <v>23</v>
      </c>
      <c r="M410" s="438"/>
      <c r="N410" s="436" t="s">
        <v>169</v>
      </c>
      <c r="O410" s="438">
        <v>17757.38</v>
      </c>
      <c r="P410" s="438">
        <v>5919.13</v>
      </c>
      <c r="Q410" s="438">
        <f>SUBTOTAL(9,O410:P411)</f>
        <v>23676.510000000002</v>
      </c>
    </row>
    <row r="411" spans="1:17" customFormat="1" ht="45" x14ac:dyDescent="0.25">
      <c r="A411" s="27"/>
      <c r="B411" s="441"/>
      <c r="C411" s="435">
        <v>1</v>
      </c>
      <c r="D411" s="435">
        <v>2</v>
      </c>
      <c r="E411" s="436" t="s">
        <v>164</v>
      </c>
      <c r="F411" s="437" t="s">
        <v>220</v>
      </c>
      <c r="G411" s="436" t="s">
        <v>46</v>
      </c>
      <c r="H411" s="436" t="s">
        <v>251</v>
      </c>
      <c r="I411" s="435" t="s">
        <v>155</v>
      </c>
      <c r="J411" s="435" t="s">
        <v>166</v>
      </c>
      <c r="K411" s="437" t="s">
        <v>22</v>
      </c>
      <c r="L411" s="436" t="s">
        <v>23</v>
      </c>
      <c r="M411" s="442" t="s">
        <v>1481</v>
      </c>
      <c r="N411" s="436" t="s">
        <v>169</v>
      </c>
      <c r="O411" s="442"/>
      <c r="P411" s="442"/>
      <c r="Q411" s="442"/>
    </row>
    <row r="412" spans="1:17" customFormat="1" ht="45" x14ac:dyDescent="0.25">
      <c r="A412" s="17">
        <v>140</v>
      </c>
      <c r="B412" s="381" t="s">
        <v>16</v>
      </c>
      <c r="C412" s="382">
        <v>1</v>
      </c>
      <c r="D412" s="382">
        <v>2</v>
      </c>
      <c r="E412" s="383" t="s">
        <v>164</v>
      </c>
      <c r="F412" s="384" t="s">
        <v>252</v>
      </c>
      <c r="G412" s="383" t="s">
        <v>46</v>
      </c>
      <c r="H412" s="383" t="s">
        <v>251</v>
      </c>
      <c r="I412" s="382" t="s">
        <v>155</v>
      </c>
      <c r="J412" s="382" t="s">
        <v>166</v>
      </c>
      <c r="K412" s="384" t="s">
        <v>22</v>
      </c>
      <c r="L412" s="383" t="s">
        <v>23</v>
      </c>
      <c r="M412" s="385"/>
      <c r="N412" s="383" t="s">
        <v>175</v>
      </c>
      <c r="O412" s="385">
        <v>15417.42</v>
      </c>
      <c r="P412" s="385">
        <v>5139.1400000000003</v>
      </c>
      <c r="Q412" s="385">
        <v>20556.560000000001</v>
      </c>
    </row>
    <row r="413" spans="1:17" customFormat="1" ht="45" x14ac:dyDescent="0.25">
      <c r="A413" s="24"/>
      <c r="B413" s="417"/>
      <c r="C413" s="382">
        <v>1</v>
      </c>
      <c r="D413" s="382">
        <v>2</v>
      </c>
      <c r="E413" s="383" t="s">
        <v>17</v>
      </c>
      <c r="F413" s="384" t="s">
        <v>18</v>
      </c>
      <c r="G413" s="383" t="s">
        <v>46</v>
      </c>
      <c r="H413" s="383" t="s">
        <v>251</v>
      </c>
      <c r="I413" s="382" t="s">
        <v>21</v>
      </c>
      <c r="J413" s="382"/>
      <c r="K413" s="384" t="s">
        <v>22</v>
      </c>
      <c r="L413" s="383" t="s">
        <v>23</v>
      </c>
      <c r="M413" s="418" t="s">
        <v>1481</v>
      </c>
      <c r="N413" s="383" t="s">
        <v>175</v>
      </c>
      <c r="O413" s="418"/>
      <c r="P413" s="418"/>
      <c r="Q413" s="418"/>
    </row>
    <row r="414" spans="1:17" customFormat="1" ht="45" x14ac:dyDescent="0.25">
      <c r="A414" s="27"/>
      <c r="B414" s="386"/>
      <c r="C414" s="382">
        <v>1</v>
      </c>
      <c r="D414" s="382">
        <v>2</v>
      </c>
      <c r="E414" s="383" t="s">
        <v>25</v>
      </c>
      <c r="F414" s="384" t="s">
        <v>26</v>
      </c>
      <c r="G414" s="383" t="s">
        <v>46</v>
      </c>
      <c r="H414" s="383" t="s">
        <v>251</v>
      </c>
      <c r="I414" s="382" t="s">
        <v>21</v>
      </c>
      <c r="J414" s="382"/>
      <c r="K414" s="384" t="s">
        <v>22</v>
      </c>
      <c r="L414" s="383" t="s">
        <v>23</v>
      </c>
      <c r="M414" s="387" t="s">
        <v>1481</v>
      </c>
      <c r="N414" s="383" t="s">
        <v>175</v>
      </c>
      <c r="O414" s="387"/>
      <c r="P414" s="387"/>
      <c r="Q414" s="387"/>
    </row>
    <row r="415" spans="1:17" customFormat="1" ht="45" x14ac:dyDescent="0.25">
      <c r="A415" s="17">
        <v>141</v>
      </c>
      <c r="B415" s="388" t="s">
        <v>16</v>
      </c>
      <c r="C415" s="389">
        <v>1</v>
      </c>
      <c r="D415" s="389">
        <v>2</v>
      </c>
      <c r="E415" s="390" t="s">
        <v>164</v>
      </c>
      <c r="F415" s="391" t="s">
        <v>168</v>
      </c>
      <c r="G415" s="390" t="s">
        <v>19</v>
      </c>
      <c r="H415" s="390" t="s">
        <v>20</v>
      </c>
      <c r="I415" s="389" t="s">
        <v>155</v>
      </c>
      <c r="J415" s="389" t="s">
        <v>166</v>
      </c>
      <c r="K415" s="391" t="s">
        <v>22</v>
      </c>
      <c r="L415" s="390" t="s">
        <v>23</v>
      </c>
      <c r="M415" s="392"/>
      <c r="N415" s="390" t="s">
        <v>82</v>
      </c>
      <c r="O415" s="392">
        <v>15867.41</v>
      </c>
      <c r="P415" s="392">
        <v>5289.14</v>
      </c>
      <c r="Q415" s="392">
        <f>O415+P415</f>
        <v>21156.55</v>
      </c>
    </row>
    <row r="416" spans="1:17" customFormat="1" ht="45" x14ac:dyDescent="0.25">
      <c r="A416" s="24"/>
      <c r="B416" s="484"/>
      <c r="C416" s="389">
        <v>1</v>
      </c>
      <c r="D416" s="389">
        <v>2</v>
      </c>
      <c r="E416" s="390" t="s">
        <v>25</v>
      </c>
      <c r="F416" s="391" t="s">
        <v>26</v>
      </c>
      <c r="G416" s="390" t="s">
        <v>19</v>
      </c>
      <c r="H416" s="390" t="s">
        <v>20</v>
      </c>
      <c r="I416" s="389" t="s">
        <v>21</v>
      </c>
      <c r="J416" s="389"/>
      <c r="K416" s="391" t="s">
        <v>22</v>
      </c>
      <c r="L416" s="390" t="s">
        <v>23</v>
      </c>
      <c r="M416" s="485" t="s">
        <v>1481</v>
      </c>
      <c r="N416" s="390" t="s">
        <v>82</v>
      </c>
      <c r="O416" s="485"/>
      <c r="P416" s="485"/>
      <c r="Q416" s="485"/>
    </row>
    <row r="417" spans="1:17" customFormat="1" ht="45" x14ac:dyDescent="0.25">
      <c r="A417" s="27"/>
      <c r="B417" s="393"/>
      <c r="C417" s="389">
        <v>1</v>
      </c>
      <c r="D417" s="389">
        <v>2</v>
      </c>
      <c r="E417" s="390" t="s">
        <v>17</v>
      </c>
      <c r="F417" s="391" t="s">
        <v>18</v>
      </c>
      <c r="G417" s="390" t="s">
        <v>19</v>
      </c>
      <c r="H417" s="390" t="s">
        <v>20</v>
      </c>
      <c r="I417" s="389" t="s">
        <v>21</v>
      </c>
      <c r="J417" s="389"/>
      <c r="K417" s="391" t="s">
        <v>22</v>
      </c>
      <c r="L417" s="390" t="s">
        <v>23</v>
      </c>
      <c r="M417" s="394" t="s">
        <v>1482</v>
      </c>
      <c r="N417" s="390" t="s">
        <v>82</v>
      </c>
      <c r="O417" s="394"/>
      <c r="P417" s="394"/>
      <c r="Q417" s="394"/>
    </row>
    <row r="418" spans="1:17" customFormat="1" ht="45" x14ac:dyDescent="0.25">
      <c r="A418" s="309">
        <v>142</v>
      </c>
      <c r="B418" s="21" t="s">
        <v>16</v>
      </c>
      <c r="C418" s="20">
        <v>1</v>
      </c>
      <c r="D418" s="20">
        <v>2</v>
      </c>
      <c r="E418" s="21" t="s">
        <v>164</v>
      </c>
      <c r="F418" s="22" t="s">
        <v>253</v>
      </c>
      <c r="G418" s="21" t="s">
        <v>19</v>
      </c>
      <c r="H418" s="21" t="s">
        <v>115</v>
      </c>
      <c r="I418" s="20" t="s">
        <v>155</v>
      </c>
      <c r="J418" s="20" t="s">
        <v>166</v>
      </c>
      <c r="K418" s="22" t="s">
        <v>22</v>
      </c>
      <c r="L418" s="21" t="s">
        <v>23</v>
      </c>
      <c r="M418" s="20"/>
      <c r="N418" s="21" t="s">
        <v>79</v>
      </c>
      <c r="O418" s="20">
        <v>6595.7</v>
      </c>
      <c r="P418" s="20">
        <v>2198.5700000000002</v>
      </c>
      <c r="Q418" s="20">
        <f>O418+P418</f>
        <v>8794.27</v>
      </c>
    </row>
    <row r="419" spans="1:17" customFormat="1" ht="45" x14ac:dyDescent="0.25">
      <c r="A419" s="17">
        <v>143</v>
      </c>
      <c r="B419" s="237" t="s">
        <v>16</v>
      </c>
      <c r="C419" s="241">
        <v>1</v>
      </c>
      <c r="D419" s="241">
        <v>2</v>
      </c>
      <c r="E419" s="239" t="s">
        <v>164</v>
      </c>
      <c r="F419" s="240" t="s">
        <v>254</v>
      </c>
      <c r="G419" s="239" t="s">
        <v>19</v>
      </c>
      <c r="H419" s="239" t="s">
        <v>115</v>
      </c>
      <c r="I419" s="241" t="s">
        <v>155</v>
      </c>
      <c r="J419" s="241" t="s">
        <v>166</v>
      </c>
      <c r="K419" s="240" t="s">
        <v>22</v>
      </c>
      <c r="L419" s="239" t="s">
        <v>23</v>
      </c>
      <c r="M419" s="242"/>
      <c r="N419" s="239" t="s">
        <v>24</v>
      </c>
      <c r="O419" s="242">
        <v>34298.71</v>
      </c>
      <c r="P419" s="242">
        <v>11432.91</v>
      </c>
      <c r="Q419" s="242">
        <f>O419+P419</f>
        <v>45731.619999999995</v>
      </c>
    </row>
    <row r="420" spans="1:17" customFormat="1" ht="45" x14ac:dyDescent="0.25">
      <c r="A420" s="24"/>
      <c r="B420" s="244"/>
      <c r="C420" s="241">
        <v>1</v>
      </c>
      <c r="D420" s="241">
        <v>2</v>
      </c>
      <c r="E420" s="239" t="s">
        <v>25</v>
      </c>
      <c r="F420" s="240" t="s">
        <v>26</v>
      </c>
      <c r="G420" s="239" t="s">
        <v>19</v>
      </c>
      <c r="H420" s="239" t="s">
        <v>20</v>
      </c>
      <c r="I420" s="241" t="s">
        <v>21</v>
      </c>
      <c r="J420" s="241"/>
      <c r="K420" s="240" t="s">
        <v>22</v>
      </c>
      <c r="L420" s="239" t="s">
        <v>23</v>
      </c>
      <c r="M420" s="245" t="s">
        <v>1482</v>
      </c>
      <c r="N420" s="239" t="s">
        <v>24</v>
      </c>
      <c r="O420" s="245"/>
      <c r="P420" s="245"/>
      <c r="Q420" s="245"/>
    </row>
    <row r="421" spans="1:17" customFormat="1" ht="45" x14ac:dyDescent="0.25">
      <c r="A421" s="27"/>
      <c r="B421" s="247"/>
      <c r="C421" s="241">
        <v>1</v>
      </c>
      <c r="D421" s="241">
        <v>2</v>
      </c>
      <c r="E421" s="239" t="s">
        <v>17</v>
      </c>
      <c r="F421" s="240" t="s">
        <v>18</v>
      </c>
      <c r="G421" s="239" t="s">
        <v>19</v>
      </c>
      <c r="H421" s="239" t="s">
        <v>20</v>
      </c>
      <c r="I421" s="241" t="s">
        <v>21</v>
      </c>
      <c r="J421" s="241"/>
      <c r="K421" s="240" t="s">
        <v>22</v>
      </c>
      <c r="L421" s="239" t="s">
        <v>23</v>
      </c>
      <c r="M421" s="248" t="s">
        <v>1482</v>
      </c>
      <c r="N421" s="239" t="s">
        <v>24</v>
      </c>
      <c r="O421" s="248"/>
      <c r="P421" s="248"/>
      <c r="Q421" s="248"/>
    </row>
    <row r="422" spans="1:17" customFormat="1" ht="45" x14ac:dyDescent="0.25">
      <c r="A422" s="17">
        <v>144</v>
      </c>
      <c r="B422" s="68" t="s">
        <v>16</v>
      </c>
      <c r="C422" s="69">
        <v>1</v>
      </c>
      <c r="D422" s="69">
        <v>2</v>
      </c>
      <c r="E422" s="71" t="s">
        <v>164</v>
      </c>
      <c r="F422" s="72" t="s">
        <v>255</v>
      </c>
      <c r="G422" s="71" t="s">
        <v>19</v>
      </c>
      <c r="H422" s="71" t="s">
        <v>20</v>
      </c>
      <c r="I422" s="69" t="s">
        <v>155</v>
      </c>
      <c r="J422" s="69" t="s">
        <v>166</v>
      </c>
      <c r="K422" s="72" t="s">
        <v>22</v>
      </c>
      <c r="L422" s="71" t="s">
        <v>23</v>
      </c>
      <c r="M422" s="73"/>
      <c r="N422" s="71" t="s">
        <v>83</v>
      </c>
      <c r="O422" s="73">
        <v>16659.75</v>
      </c>
      <c r="P422" s="73">
        <v>5553.25</v>
      </c>
      <c r="Q422" s="73">
        <f>SUBTOTAL(9,O422:P424)</f>
        <v>22213</v>
      </c>
    </row>
    <row r="423" spans="1:17" customFormat="1" ht="45" x14ac:dyDescent="0.25">
      <c r="A423" s="24"/>
      <c r="B423" s="74"/>
      <c r="C423" s="69">
        <v>1</v>
      </c>
      <c r="D423" s="69">
        <v>2</v>
      </c>
      <c r="E423" s="71" t="s">
        <v>17</v>
      </c>
      <c r="F423" s="72" t="s">
        <v>18</v>
      </c>
      <c r="G423" s="71" t="s">
        <v>19</v>
      </c>
      <c r="H423" s="71" t="s">
        <v>20</v>
      </c>
      <c r="I423" s="69" t="s">
        <v>21</v>
      </c>
      <c r="J423" s="69"/>
      <c r="K423" s="72" t="s">
        <v>22</v>
      </c>
      <c r="L423" s="71" t="s">
        <v>23</v>
      </c>
      <c r="M423" s="75" t="s">
        <v>1482</v>
      </c>
      <c r="N423" s="71" t="s">
        <v>83</v>
      </c>
      <c r="O423" s="75"/>
      <c r="P423" s="75"/>
      <c r="Q423" s="75"/>
    </row>
    <row r="424" spans="1:17" customFormat="1" ht="45" x14ac:dyDescent="0.25">
      <c r="A424" s="27"/>
      <c r="B424" s="76"/>
      <c r="C424" s="69">
        <v>1</v>
      </c>
      <c r="D424" s="69">
        <v>2</v>
      </c>
      <c r="E424" s="71" t="s">
        <v>25</v>
      </c>
      <c r="F424" s="72" t="s">
        <v>26</v>
      </c>
      <c r="G424" s="71" t="s">
        <v>19</v>
      </c>
      <c r="H424" s="71" t="s">
        <v>20</v>
      </c>
      <c r="I424" s="69" t="s">
        <v>21</v>
      </c>
      <c r="J424" s="69"/>
      <c r="K424" s="72" t="s">
        <v>22</v>
      </c>
      <c r="L424" s="71" t="s">
        <v>23</v>
      </c>
      <c r="M424" s="77" t="s">
        <v>1482</v>
      </c>
      <c r="N424" s="71" t="s">
        <v>83</v>
      </c>
      <c r="O424" s="77"/>
      <c r="P424" s="77"/>
      <c r="Q424" s="77"/>
    </row>
    <row r="425" spans="1:17" customFormat="1" ht="45" x14ac:dyDescent="0.25">
      <c r="A425" s="17">
        <v>145</v>
      </c>
      <c r="B425" s="446" t="s">
        <v>16</v>
      </c>
      <c r="C425" s="447">
        <v>1</v>
      </c>
      <c r="D425" s="447">
        <v>2</v>
      </c>
      <c r="E425" s="448" t="s">
        <v>164</v>
      </c>
      <c r="F425" s="449" t="s">
        <v>256</v>
      </c>
      <c r="G425" s="448" t="s">
        <v>19</v>
      </c>
      <c r="H425" s="448" t="s">
        <v>20</v>
      </c>
      <c r="I425" s="447" t="s">
        <v>155</v>
      </c>
      <c r="J425" s="447" t="s">
        <v>166</v>
      </c>
      <c r="K425" s="449" t="s">
        <v>22</v>
      </c>
      <c r="L425" s="448" t="s">
        <v>23</v>
      </c>
      <c r="M425" s="450"/>
      <c r="N425" s="448" t="s">
        <v>79</v>
      </c>
      <c r="O425" s="450">
        <v>25093.98</v>
      </c>
      <c r="P425" s="450">
        <v>8364.66</v>
      </c>
      <c r="Q425" s="450">
        <v>33458.639999999999</v>
      </c>
    </row>
    <row r="426" spans="1:17" customFormat="1" ht="45" x14ac:dyDescent="0.25">
      <c r="A426" s="24"/>
      <c r="B426" s="451"/>
      <c r="C426" s="447">
        <v>1</v>
      </c>
      <c r="D426" s="447">
        <v>2</v>
      </c>
      <c r="E426" s="448" t="s">
        <v>25</v>
      </c>
      <c r="F426" s="449" t="s">
        <v>26</v>
      </c>
      <c r="G426" s="448" t="s">
        <v>19</v>
      </c>
      <c r="H426" s="448" t="s">
        <v>20</v>
      </c>
      <c r="I426" s="447" t="s">
        <v>21</v>
      </c>
      <c r="J426" s="447"/>
      <c r="K426" s="449" t="s">
        <v>22</v>
      </c>
      <c r="L426" s="448" t="s">
        <v>23</v>
      </c>
      <c r="M426" s="452" t="s">
        <v>1483</v>
      </c>
      <c r="N426" s="448" t="s">
        <v>79</v>
      </c>
      <c r="O426" s="452"/>
      <c r="P426" s="452"/>
      <c r="Q426" s="452"/>
    </row>
    <row r="427" spans="1:17" customFormat="1" ht="45" x14ac:dyDescent="0.25">
      <c r="A427" s="27"/>
      <c r="B427" s="453"/>
      <c r="C427" s="447">
        <v>1</v>
      </c>
      <c r="D427" s="447">
        <v>2</v>
      </c>
      <c r="E427" s="448" t="s">
        <v>17</v>
      </c>
      <c r="F427" s="449" t="s">
        <v>18</v>
      </c>
      <c r="G427" s="448" t="s">
        <v>19</v>
      </c>
      <c r="H427" s="448" t="s">
        <v>20</v>
      </c>
      <c r="I427" s="447" t="s">
        <v>21</v>
      </c>
      <c r="J427" s="447"/>
      <c r="K427" s="449" t="s">
        <v>22</v>
      </c>
      <c r="L427" s="448" t="s">
        <v>23</v>
      </c>
      <c r="M427" s="454" t="s">
        <v>1483</v>
      </c>
      <c r="N427" s="448" t="s">
        <v>79</v>
      </c>
      <c r="O427" s="454"/>
      <c r="P427" s="454"/>
      <c r="Q427" s="454"/>
    </row>
    <row r="428" spans="1:17" customFormat="1" ht="45" x14ac:dyDescent="0.25">
      <c r="A428" s="17">
        <v>146</v>
      </c>
      <c r="B428" s="41" t="s">
        <v>16</v>
      </c>
      <c r="C428" s="42">
        <v>1</v>
      </c>
      <c r="D428" s="42">
        <v>2</v>
      </c>
      <c r="E428" s="43" t="s">
        <v>164</v>
      </c>
      <c r="F428" s="44" t="s">
        <v>256</v>
      </c>
      <c r="G428" s="43" t="s">
        <v>19</v>
      </c>
      <c r="H428" s="43" t="s">
        <v>51</v>
      </c>
      <c r="I428" s="42" t="s">
        <v>155</v>
      </c>
      <c r="J428" s="42" t="s">
        <v>166</v>
      </c>
      <c r="K428" s="44" t="s">
        <v>22</v>
      </c>
      <c r="L428" s="43" t="s">
        <v>23</v>
      </c>
      <c r="M428" s="323"/>
      <c r="N428" s="43" t="s">
        <v>79</v>
      </c>
      <c r="O428" s="323">
        <v>23151.96</v>
      </c>
      <c r="P428" s="323">
        <v>7717.32</v>
      </c>
      <c r="Q428" s="323">
        <f>O428+P428</f>
        <v>30869.279999999999</v>
      </c>
    </row>
    <row r="429" spans="1:17" customFormat="1" ht="45" x14ac:dyDescent="0.25">
      <c r="A429" s="24"/>
      <c r="B429" s="46"/>
      <c r="C429" s="42">
        <v>1</v>
      </c>
      <c r="D429" s="42">
        <v>2</v>
      </c>
      <c r="E429" s="43" t="s">
        <v>25</v>
      </c>
      <c r="F429" s="44" t="s">
        <v>26</v>
      </c>
      <c r="G429" s="43" t="s">
        <v>19</v>
      </c>
      <c r="H429" s="43" t="s">
        <v>51</v>
      </c>
      <c r="I429" s="42" t="s">
        <v>21</v>
      </c>
      <c r="J429" s="42"/>
      <c r="K429" s="44" t="s">
        <v>22</v>
      </c>
      <c r="L429" s="43" t="s">
        <v>23</v>
      </c>
      <c r="M429" s="324" t="s">
        <v>1483</v>
      </c>
      <c r="N429" s="43" t="s">
        <v>79</v>
      </c>
      <c r="O429" s="324"/>
      <c r="P429" s="324"/>
      <c r="Q429" s="324"/>
    </row>
    <row r="430" spans="1:17" customFormat="1" ht="45" x14ac:dyDescent="0.25">
      <c r="A430" s="27"/>
      <c r="B430" s="48"/>
      <c r="C430" s="42">
        <v>1</v>
      </c>
      <c r="D430" s="42">
        <v>2</v>
      </c>
      <c r="E430" s="43" t="s">
        <v>17</v>
      </c>
      <c r="F430" s="44" t="s">
        <v>18</v>
      </c>
      <c r="G430" s="43" t="s">
        <v>19</v>
      </c>
      <c r="H430" s="43" t="s">
        <v>51</v>
      </c>
      <c r="I430" s="42" t="s">
        <v>21</v>
      </c>
      <c r="J430" s="42"/>
      <c r="K430" s="44" t="s">
        <v>22</v>
      </c>
      <c r="L430" s="43" t="s">
        <v>23</v>
      </c>
      <c r="M430" s="325" t="s">
        <v>1483</v>
      </c>
      <c r="N430" s="43" t="s">
        <v>79</v>
      </c>
      <c r="O430" s="325"/>
      <c r="P430" s="325"/>
      <c r="Q430" s="325"/>
    </row>
    <row r="431" spans="1:17" customFormat="1" ht="45" x14ac:dyDescent="0.25">
      <c r="A431" s="17">
        <v>147</v>
      </c>
      <c r="B431" s="569" t="s">
        <v>16</v>
      </c>
      <c r="C431" s="570">
        <v>1</v>
      </c>
      <c r="D431" s="570">
        <v>2</v>
      </c>
      <c r="E431" s="571" t="s">
        <v>164</v>
      </c>
      <c r="F431" s="572" t="s">
        <v>257</v>
      </c>
      <c r="G431" s="571" t="s">
        <v>19</v>
      </c>
      <c r="H431" s="571" t="s">
        <v>51</v>
      </c>
      <c r="I431" s="570" t="s">
        <v>155</v>
      </c>
      <c r="J431" s="570" t="s">
        <v>166</v>
      </c>
      <c r="K431" s="572" t="s">
        <v>22</v>
      </c>
      <c r="L431" s="571" t="s">
        <v>23</v>
      </c>
      <c r="M431" s="573"/>
      <c r="N431" s="571" t="s">
        <v>24</v>
      </c>
      <c r="O431" s="573">
        <v>33960.85</v>
      </c>
      <c r="P431" s="573">
        <v>11320.29</v>
      </c>
      <c r="Q431" s="573">
        <v>45281.14</v>
      </c>
    </row>
    <row r="432" spans="1:17" customFormat="1" ht="45" x14ac:dyDescent="0.25">
      <c r="A432" s="24"/>
      <c r="B432" s="574"/>
      <c r="C432" s="570">
        <v>1</v>
      </c>
      <c r="D432" s="570">
        <v>2</v>
      </c>
      <c r="E432" s="571" t="s">
        <v>25</v>
      </c>
      <c r="F432" s="572" t="s">
        <v>26</v>
      </c>
      <c r="G432" s="571" t="s">
        <v>19</v>
      </c>
      <c r="H432" s="571" t="s">
        <v>51</v>
      </c>
      <c r="I432" s="570" t="s">
        <v>21</v>
      </c>
      <c r="J432" s="570"/>
      <c r="K432" s="572" t="s">
        <v>22</v>
      </c>
      <c r="L432" s="571" t="s">
        <v>23</v>
      </c>
      <c r="M432" s="575" t="s">
        <v>1484</v>
      </c>
      <c r="N432" s="571" t="s">
        <v>24</v>
      </c>
      <c r="O432" s="575"/>
      <c r="P432" s="575"/>
      <c r="Q432" s="575"/>
    </row>
    <row r="433" spans="1:17" customFormat="1" ht="45" x14ac:dyDescent="0.25">
      <c r="A433" s="27"/>
      <c r="B433" s="576"/>
      <c r="C433" s="570">
        <v>1</v>
      </c>
      <c r="D433" s="570">
        <v>2</v>
      </c>
      <c r="E433" s="571" t="s">
        <v>17</v>
      </c>
      <c r="F433" s="572" t="s">
        <v>18</v>
      </c>
      <c r="G433" s="571" t="s">
        <v>19</v>
      </c>
      <c r="H433" s="571" t="s">
        <v>51</v>
      </c>
      <c r="I433" s="570" t="s">
        <v>21</v>
      </c>
      <c r="J433" s="570"/>
      <c r="K433" s="572" t="s">
        <v>22</v>
      </c>
      <c r="L433" s="571" t="s">
        <v>23</v>
      </c>
      <c r="M433" s="577" t="s">
        <v>1484</v>
      </c>
      <c r="N433" s="571" t="s">
        <v>24</v>
      </c>
      <c r="O433" s="577"/>
      <c r="P433" s="577"/>
      <c r="Q433" s="577"/>
    </row>
    <row r="434" spans="1:17" customFormat="1" ht="45" x14ac:dyDescent="0.25">
      <c r="A434" s="17">
        <v>148</v>
      </c>
      <c r="B434" s="312" t="s">
        <v>16</v>
      </c>
      <c r="C434" s="313">
        <v>1</v>
      </c>
      <c r="D434" s="313">
        <v>2</v>
      </c>
      <c r="E434" s="314" t="s">
        <v>164</v>
      </c>
      <c r="F434" s="315" t="s">
        <v>258</v>
      </c>
      <c r="G434" s="314" t="s">
        <v>19</v>
      </c>
      <c r="H434" s="314" t="s">
        <v>20</v>
      </c>
      <c r="I434" s="313" t="s">
        <v>155</v>
      </c>
      <c r="J434" s="313" t="s">
        <v>166</v>
      </c>
      <c r="K434" s="315" t="s">
        <v>22</v>
      </c>
      <c r="L434" s="314" t="s">
        <v>23</v>
      </c>
      <c r="M434" s="316"/>
      <c r="N434" s="314" t="s">
        <v>24</v>
      </c>
      <c r="O434" s="316">
        <v>33803.35</v>
      </c>
      <c r="P434" s="316">
        <v>11267.78</v>
      </c>
      <c r="Q434" s="316">
        <f>O434+P434</f>
        <v>45071.13</v>
      </c>
    </row>
    <row r="435" spans="1:17" customFormat="1" ht="45" x14ac:dyDescent="0.25">
      <c r="A435" s="24"/>
      <c r="B435" s="317"/>
      <c r="C435" s="313">
        <v>1</v>
      </c>
      <c r="D435" s="313">
        <v>2</v>
      </c>
      <c r="E435" s="314" t="s">
        <v>25</v>
      </c>
      <c r="F435" s="315" t="s">
        <v>26</v>
      </c>
      <c r="G435" s="314" t="s">
        <v>19</v>
      </c>
      <c r="H435" s="314" t="s">
        <v>20</v>
      </c>
      <c r="I435" s="313" t="s">
        <v>21</v>
      </c>
      <c r="J435" s="313"/>
      <c r="K435" s="315" t="s">
        <v>22</v>
      </c>
      <c r="L435" s="314" t="s">
        <v>23</v>
      </c>
      <c r="M435" s="318" t="s">
        <v>1484</v>
      </c>
      <c r="N435" s="314" t="s">
        <v>24</v>
      </c>
      <c r="O435" s="318"/>
      <c r="P435" s="318"/>
      <c r="Q435" s="318"/>
    </row>
    <row r="436" spans="1:17" customFormat="1" ht="45" x14ac:dyDescent="0.25">
      <c r="A436" s="27"/>
      <c r="B436" s="319"/>
      <c r="C436" s="313">
        <v>1</v>
      </c>
      <c r="D436" s="313">
        <v>2</v>
      </c>
      <c r="E436" s="314" t="s">
        <v>17</v>
      </c>
      <c r="F436" s="315" t="s">
        <v>18</v>
      </c>
      <c r="G436" s="314" t="s">
        <v>19</v>
      </c>
      <c r="H436" s="314" t="s">
        <v>20</v>
      </c>
      <c r="I436" s="313" t="s">
        <v>21</v>
      </c>
      <c r="J436" s="313"/>
      <c r="K436" s="315" t="s">
        <v>22</v>
      </c>
      <c r="L436" s="314" t="s">
        <v>23</v>
      </c>
      <c r="M436" s="320" t="s">
        <v>1485</v>
      </c>
      <c r="N436" s="314" t="s">
        <v>24</v>
      </c>
      <c r="O436" s="320"/>
      <c r="P436" s="320"/>
      <c r="Q436" s="320"/>
    </row>
    <row r="437" spans="1:17" customFormat="1" ht="45" x14ac:dyDescent="0.25">
      <c r="A437" s="17">
        <v>149</v>
      </c>
      <c r="B437" s="578" t="s">
        <v>16</v>
      </c>
      <c r="C437" s="579">
        <v>1</v>
      </c>
      <c r="D437" s="579">
        <v>2</v>
      </c>
      <c r="E437" s="580" t="s">
        <v>164</v>
      </c>
      <c r="F437" s="581" t="s">
        <v>259</v>
      </c>
      <c r="G437" s="580" t="s">
        <v>19</v>
      </c>
      <c r="H437" s="580" t="s">
        <v>20</v>
      </c>
      <c r="I437" s="579" t="s">
        <v>155</v>
      </c>
      <c r="J437" s="579" t="s">
        <v>166</v>
      </c>
      <c r="K437" s="581" t="s">
        <v>22</v>
      </c>
      <c r="L437" s="580" t="s">
        <v>23</v>
      </c>
      <c r="M437" s="582"/>
      <c r="N437" s="580" t="s">
        <v>24</v>
      </c>
      <c r="O437" s="582">
        <v>27684.47</v>
      </c>
      <c r="P437" s="582">
        <v>9228.16</v>
      </c>
      <c r="Q437" s="582">
        <f>SUBTOTAL(9,O437:P439)</f>
        <v>36912.630000000005</v>
      </c>
    </row>
    <row r="438" spans="1:17" customFormat="1" ht="45" x14ac:dyDescent="0.25">
      <c r="A438" s="24"/>
      <c r="B438" s="583"/>
      <c r="C438" s="579">
        <v>1</v>
      </c>
      <c r="D438" s="579">
        <v>2</v>
      </c>
      <c r="E438" s="580" t="s">
        <v>25</v>
      </c>
      <c r="F438" s="581" t="s">
        <v>26</v>
      </c>
      <c r="G438" s="580" t="s">
        <v>19</v>
      </c>
      <c r="H438" s="580" t="s">
        <v>20</v>
      </c>
      <c r="I438" s="579" t="s">
        <v>21</v>
      </c>
      <c r="J438" s="579"/>
      <c r="K438" s="581" t="s">
        <v>22</v>
      </c>
      <c r="L438" s="580" t="s">
        <v>23</v>
      </c>
      <c r="M438" s="584" t="s">
        <v>1485</v>
      </c>
      <c r="N438" s="580" t="s">
        <v>24</v>
      </c>
      <c r="O438" s="584"/>
      <c r="P438" s="584"/>
      <c r="Q438" s="584"/>
    </row>
    <row r="439" spans="1:17" customFormat="1" ht="45" x14ac:dyDescent="0.25">
      <c r="A439" s="27"/>
      <c r="B439" s="585"/>
      <c r="C439" s="579">
        <v>1</v>
      </c>
      <c r="D439" s="579">
        <v>2</v>
      </c>
      <c r="E439" s="580" t="s">
        <v>17</v>
      </c>
      <c r="F439" s="581" t="s">
        <v>18</v>
      </c>
      <c r="G439" s="580" t="s">
        <v>19</v>
      </c>
      <c r="H439" s="580" t="s">
        <v>20</v>
      </c>
      <c r="I439" s="579" t="s">
        <v>21</v>
      </c>
      <c r="J439" s="579"/>
      <c r="K439" s="581" t="s">
        <v>22</v>
      </c>
      <c r="L439" s="580" t="s">
        <v>23</v>
      </c>
      <c r="M439" s="586" t="s">
        <v>1485</v>
      </c>
      <c r="N439" s="580" t="s">
        <v>24</v>
      </c>
      <c r="O439" s="586"/>
      <c r="P439" s="586"/>
      <c r="Q439" s="586"/>
    </row>
    <row r="440" spans="1:17" customFormat="1" ht="45" x14ac:dyDescent="0.25">
      <c r="A440" s="17">
        <v>150</v>
      </c>
      <c r="B440" s="587" t="s">
        <v>260</v>
      </c>
      <c r="C440" s="588">
        <v>1</v>
      </c>
      <c r="D440" s="588">
        <v>2</v>
      </c>
      <c r="E440" s="589" t="s">
        <v>164</v>
      </c>
      <c r="F440" s="590" t="s">
        <v>168</v>
      </c>
      <c r="G440" s="589" t="s">
        <v>19</v>
      </c>
      <c r="H440" s="589" t="s">
        <v>20</v>
      </c>
      <c r="I440" s="588" t="s">
        <v>155</v>
      </c>
      <c r="J440" s="588" t="s">
        <v>166</v>
      </c>
      <c r="K440" s="590" t="s">
        <v>22</v>
      </c>
      <c r="L440" s="589" t="s">
        <v>23</v>
      </c>
      <c r="M440" s="591"/>
      <c r="N440" s="589" t="s">
        <v>24</v>
      </c>
      <c r="O440" s="591">
        <v>23416.959999999999</v>
      </c>
      <c r="P440" s="591">
        <v>7805.65</v>
      </c>
      <c r="Q440" s="591">
        <f>SUBTOTAL(9,O440:P441)</f>
        <v>31222.61</v>
      </c>
    </row>
    <row r="441" spans="1:17" customFormat="1" ht="45" x14ac:dyDescent="0.25">
      <c r="A441" s="27"/>
      <c r="B441" s="592"/>
      <c r="C441" s="588">
        <v>1</v>
      </c>
      <c r="D441" s="588">
        <v>2</v>
      </c>
      <c r="E441" s="589" t="s">
        <v>17</v>
      </c>
      <c r="F441" s="590" t="s">
        <v>18</v>
      </c>
      <c r="G441" s="589" t="s">
        <v>19</v>
      </c>
      <c r="H441" s="589" t="s">
        <v>20</v>
      </c>
      <c r="I441" s="588" t="s">
        <v>21</v>
      </c>
      <c r="J441" s="588"/>
      <c r="K441" s="590" t="s">
        <v>22</v>
      </c>
      <c r="L441" s="589" t="s">
        <v>23</v>
      </c>
      <c r="M441" s="593" t="s">
        <v>1485</v>
      </c>
      <c r="N441" s="589" t="s">
        <v>24</v>
      </c>
      <c r="O441" s="593"/>
      <c r="P441" s="593"/>
      <c r="Q441" s="593"/>
    </row>
    <row r="442" spans="1:17" customFormat="1" ht="45" x14ac:dyDescent="0.25">
      <c r="A442" s="17">
        <v>151</v>
      </c>
      <c r="B442" s="161" t="s">
        <v>16</v>
      </c>
      <c r="C442" s="162">
        <v>1</v>
      </c>
      <c r="D442" s="162">
        <v>2</v>
      </c>
      <c r="E442" s="163" t="s">
        <v>164</v>
      </c>
      <c r="F442" s="164" t="s">
        <v>261</v>
      </c>
      <c r="G442" s="163" t="s">
        <v>19</v>
      </c>
      <c r="H442" s="163" t="s">
        <v>20</v>
      </c>
      <c r="I442" s="162" t="s">
        <v>155</v>
      </c>
      <c r="J442" s="162" t="s">
        <v>166</v>
      </c>
      <c r="K442" s="164" t="s">
        <v>22</v>
      </c>
      <c r="L442" s="163" t="s">
        <v>23</v>
      </c>
      <c r="M442" s="165"/>
      <c r="N442" s="163" t="s">
        <v>24</v>
      </c>
      <c r="O442" s="165">
        <v>17065.02</v>
      </c>
      <c r="P442" s="165">
        <v>5688.34</v>
      </c>
      <c r="Q442" s="165">
        <v>22753.360000000001</v>
      </c>
    </row>
    <row r="443" spans="1:17" customFormat="1" ht="45" x14ac:dyDescent="0.25">
      <c r="A443" s="24"/>
      <c r="B443" s="166"/>
      <c r="C443" s="162">
        <v>1</v>
      </c>
      <c r="D443" s="162">
        <v>2</v>
      </c>
      <c r="E443" s="163" t="s">
        <v>25</v>
      </c>
      <c r="F443" s="164" t="s">
        <v>26</v>
      </c>
      <c r="G443" s="163" t="s">
        <v>19</v>
      </c>
      <c r="H443" s="163" t="s">
        <v>20</v>
      </c>
      <c r="I443" s="162" t="s">
        <v>21</v>
      </c>
      <c r="J443" s="162"/>
      <c r="K443" s="164" t="s">
        <v>22</v>
      </c>
      <c r="L443" s="163" t="s">
        <v>23</v>
      </c>
      <c r="M443" s="168" t="s">
        <v>1253</v>
      </c>
      <c r="N443" s="163" t="s">
        <v>24</v>
      </c>
      <c r="O443" s="168"/>
      <c r="P443" s="168"/>
      <c r="Q443" s="168"/>
    </row>
    <row r="444" spans="1:17" customFormat="1" ht="45" x14ac:dyDescent="0.25">
      <c r="A444" s="27"/>
      <c r="B444" s="169"/>
      <c r="C444" s="162">
        <v>1</v>
      </c>
      <c r="D444" s="162">
        <v>2</v>
      </c>
      <c r="E444" s="163" t="s">
        <v>17</v>
      </c>
      <c r="F444" s="164" t="s">
        <v>18</v>
      </c>
      <c r="G444" s="163" t="s">
        <v>19</v>
      </c>
      <c r="H444" s="163" t="s">
        <v>20</v>
      </c>
      <c r="I444" s="162" t="s">
        <v>21</v>
      </c>
      <c r="J444" s="162"/>
      <c r="K444" s="164" t="s">
        <v>22</v>
      </c>
      <c r="L444" s="163" t="s">
        <v>23</v>
      </c>
      <c r="M444" s="170" t="s">
        <v>1253</v>
      </c>
      <c r="N444" s="163" t="s">
        <v>24</v>
      </c>
      <c r="O444" s="170"/>
      <c r="P444" s="170"/>
      <c r="Q444" s="170"/>
    </row>
    <row r="445" spans="1:17" customFormat="1" ht="45" x14ac:dyDescent="0.25">
      <c r="A445" s="17">
        <v>152</v>
      </c>
      <c r="B445" s="181" t="s">
        <v>16</v>
      </c>
      <c r="C445" s="182">
        <v>1</v>
      </c>
      <c r="D445" s="182">
        <v>2</v>
      </c>
      <c r="E445" s="183" t="s">
        <v>164</v>
      </c>
      <c r="F445" s="184" t="s">
        <v>262</v>
      </c>
      <c r="G445" s="183" t="s">
        <v>19</v>
      </c>
      <c r="H445" s="183" t="s">
        <v>20</v>
      </c>
      <c r="I445" s="182" t="s">
        <v>155</v>
      </c>
      <c r="J445" s="182" t="s">
        <v>166</v>
      </c>
      <c r="K445" s="184" t="s">
        <v>22</v>
      </c>
      <c r="L445" s="183" t="s">
        <v>23</v>
      </c>
      <c r="M445" s="185"/>
      <c r="N445" s="183" t="s">
        <v>162</v>
      </c>
      <c r="O445" s="185">
        <v>27345.439999999999</v>
      </c>
      <c r="P445" s="185">
        <v>9115.15</v>
      </c>
      <c r="Q445" s="185">
        <f>O445+P445</f>
        <v>36460.589999999997</v>
      </c>
    </row>
    <row r="446" spans="1:17" customFormat="1" ht="45" x14ac:dyDescent="0.25">
      <c r="A446" s="24"/>
      <c r="B446" s="186"/>
      <c r="C446" s="182">
        <v>1</v>
      </c>
      <c r="D446" s="182">
        <v>2</v>
      </c>
      <c r="E446" s="183" t="s">
        <v>25</v>
      </c>
      <c r="F446" s="184" t="s">
        <v>26</v>
      </c>
      <c r="G446" s="183" t="s">
        <v>19</v>
      </c>
      <c r="H446" s="183" t="s">
        <v>20</v>
      </c>
      <c r="I446" s="182" t="s">
        <v>21</v>
      </c>
      <c r="J446" s="182"/>
      <c r="K446" s="184" t="s">
        <v>22</v>
      </c>
      <c r="L446" s="183" t="s">
        <v>23</v>
      </c>
      <c r="M446" s="188" t="s">
        <v>1253</v>
      </c>
      <c r="N446" s="183" t="s">
        <v>162</v>
      </c>
      <c r="O446" s="188"/>
      <c r="P446" s="188"/>
      <c r="Q446" s="188"/>
    </row>
    <row r="447" spans="1:17" customFormat="1" ht="45" x14ac:dyDescent="0.25">
      <c r="A447" s="27"/>
      <c r="B447" s="189"/>
      <c r="C447" s="182">
        <v>1</v>
      </c>
      <c r="D447" s="182">
        <v>2</v>
      </c>
      <c r="E447" s="183" t="s">
        <v>17</v>
      </c>
      <c r="F447" s="184" t="s">
        <v>18</v>
      </c>
      <c r="G447" s="183" t="s">
        <v>19</v>
      </c>
      <c r="H447" s="183" t="s">
        <v>20</v>
      </c>
      <c r="I447" s="182" t="s">
        <v>21</v>
      </c>
      <c r="J447" s="182"/>
      <c r="K447" s="184" t="s">
        <v>22</v>
      </c>
      <c r="L447" s="183" t="s">
        <v>23</v>
      </c>
      <c r="M447" s="190" t="s">
        <v>1253</v>
      </c>
      <c r="N447" s="183" t="s">
        <v>162</v>
      </c>
      <c r="O447" s="190"/>
      <c r="P447" s="190"/>
      <c r="Q447" s="190"/>
    </row>
    <row r="448" spans="1:17" customFormat="1" ht="45" x14ac:dyDescent="0.25">
      <c r="A448" s="17">
        <v>153</v>
      </c>
      <c r="B448" s="191" t="s">
        <v>16</v>
      </c>
      <c r="C448" s="193">
        <v>1</v>
      </c>
      <c r="D448" s="193">
        <v>2</v>
      </c>
      <c r="E448" s="194" t="s">
        <v>164</v>
      </c>
      <c r="F448" s="195" t="s">
        <v>263</v>
      </c>
      <c r="G448" s="194" t="s">
        <v>19</v>
      </c>
      <c r="H448" s="194" t="s">
        <v>51</v>
      </c>
      <c r="I448" s="193" t="s">
        <v>155</v>
      </c>
      <c r="J448" s="193" t="s">
        <v>166</v>
      </c>
      <c r="K448" s="195" t="s">
        <v>22</v>
      </c>
      <c r="L448" s="194" t="s">
        <v>23</v>
      </c>
      <c r="M448" s="196"/>
      <c r="N448" s="194" t="s">
        <v>83</v>
      </c>
      <c r="O448" s="196">
        <v>11042.53</v>
      </c>
      <c r="P448" s="196">
        <v>3680.84</v>
      </c>
      <c r="Q448" s="196">
        <f>O448+P448</f>
        <v>14723.37</v>
      </c>
    </row>
    <row r="449" spans="1:17" customFormat="1" ht="45" x14ac:dyDescent="0.25">
      <c r="A449" s="24"/>
      <c r="B449" s="235"/>
      <c r="C449" s="193">
        <v>1</v>
      </c>
      <c r="D449" s="193">
        <v>2</v>
      </c>
      <c r="E449" s="194" t="s">
        <v>25</v>
      </c>
      <c r="F449" s="195" t="s">
        <v>26</v>
      </c>
      <c r="G449" s="194" t="s">
        <v>19</v>
      </c>
      <c r="H449" s="194" t="s">
        <v>51</v>
      </c>
      <c r="I449" s="193" t="s">
        <v>21</v>
      </c>
      <c r="J449" s="193"/>
      <c r="K449" s="195" t="s">
        <v>22</v>
      </c>
      <c r="L449" s="194" t="s">
        <v>23</v>
      </c>
      <c r="M449" s="236" t="s">
        <v>1486</v>
      </c>
      <c r="N449" s="194" t="s">
        <v>83</v>
      </c>
      <c r="O449" s="236"/>
      <c r="P449" s="236"/>
      <c r="Q449" s="236"/>
    </row>
    <row r="450" spans="1:17" customFormat="1" ht="45" x14ac:dyDescent="0.25">
      <c r="A450" s="27"/>
      <c r="B450" s="197"/>
      <c r="C450" s="193">
        <v>1</v>
      </c>
      <c r="D450" s="193">
        <v>2</v>
      </c>
      <c r="E450" s="194" t="s">
        <v>17</v>
      </c>
      <c r="F450" s="195" t="s">
        <v>18</v>
      </c>
      <c r="G450" s="194" t="s">
        <v>19</v>
      </c>
      <c r="H450" s="194" t="s">
        <v>51</v>
      </c>
      <c r="I450" s="193" t="s">
        <v>21</v>
      </c>
      <c r="J450" s="193"/>
      <c r="K450" s="195" t="s">
        <v>22</v>
      </c>
      <c r="L450" s="194" t="s">
        <v>23</v>
      </c>
      <c r="M450" s="198" t="s">
        <v>1486</v>
      </c>
      <c r="N450" s="194" t="s">
        <v>83</v>
      </c>
      <c r="O450" s="198"/>
      <c r="P450" s="198"/>
      <c r="Q450" s="198"/>
    </row>
    <row r="451" spans="1:17" customFormat="1" ht="45" x14ac:dyDescent="0.25">
      <c r="A451" s="17">
        <v>154</v>
      </c>
      <c r="B451" s="388" t="s">
        <v>16</v>
      </c>
      <c r="C451" s="389">
        <v>1</v>
      </c>
      <c r="D451" s="389">
        <v>2</v>
      </c>
      <c r="E451" s="390" t="s">
        <v>164</v>
      </c>
      <c r="F451" s="391" t="s">
        <v>262</v>
      </c>
      <c r="G451" s="390" t="s">
        <v>19</v>
      </c>
      <c r="H451" s="390" t="s">
        <v>20</v>
      </c>
      <c r="I451" s="389" t="s">
        <v>155</v>
      </c>
      <c r="J451" s="389" t="s">
        <v>166</v>
      </c>
      <c r="K451" s="391" t="s">
        <v>22</v>
      </c>
      <c r="L451" s="390" t="s">
        <v>23</v>
      </c>
      <c r="M451" s="392"/>
      <c r="N451" s="390" t="s">
        <v>162</v>
      </c>
      <c r="O451" s="392">
        <v>27202.57</v>
      </c>
      <c r="P451" s="392">
        <v>9067.5300000000007</v>
      </c>
      <c r="Q451" s="392">
        <f>O451+P451</f>
        <v>36270.1</v>
      </c>
    </row>
    <row r="452" spans="1:17" customFormat="1" ht="45" x14ac:dyDescent="0.25">
      <c r="A452" s="24"/>
      <c r="B452" s="484"/>
      <c r="C452" s="389">
        <v>1</v>
      </c>
      <c r="D452" s="389">
        <v>2</v>
      </c>
      <c r="E452" s="390" t="s">
        <v>25</v>
      </c>
      <c r="F452" s="391" t="s">
        <v>26</v>
      </c>
      <c r="G452" s="390" t="s">
        <v>19</v>
      </c>
      <c r="H452" s="390" t="s">
        <v>20</v>
      </c>
      <c r="I452" s="389" t="s">
        <v>21</v>
      </c>
      <c r="J452" s="389"/>
      <c r="K452" s="391" t="s">
        <v>22</v>
      </c>
      <c r="L452" s="390" t="s">
        <v>23</v>
      </c>
      <c r="M452" s="485" t="s">
        <v>1486</v>
      </c>
      <c r="N452" s="390" t="s">
        <v>162</v>
      </c>
      <c r="O452" s="485"/>
      <c r="P452" s="485"/>
      <c r="Q452" s="485"/>
    </row>
    <row r="453" spans="1:17" customFormat="1" ht="45" x14ac:dyDescent="0.25">
      <c r="A453" s="27"/>
      <c r="B453" s="393"/>
      <c r="C453" s="389">
        <v>1</v>
      </c>
      <c r="D453" s="389">
        <v>2</v>
      </c>
      <c r="E453" s="390" t="s">
        <v>17</v>
      </c>
      <c r="F453" s="391" t="s">
        <v>18</v>
      </c>
      <c r="G453" s="390" t="s">
        <v>19</v>
      </c>
      <c r="H453" s="390" t="s">
        <v>20</v>
      </c>
      <c r="I453" s="389" t="s">
        <v>21</v>
      </c>
      <c r="J453" s="389"/>
      <c r="K453" s="391" t="s">
        <v>22</v>
      </c>
      <c r="L453" s="390" t="s">
        <v>23</v>
      </c>
      <c r="M453" s="394" t="s">
        <v>1486</v>
      </c>
      <c r="N453" s="390" t="s">
        <v>162</v>
      </c>
      <c r="O453" s="394"/>
      <c r="P453" s="394"/>
      <c r="Q453" s="394"/>
    </row>
    <row r="454" spans="1:17" customFormat="1" ht="45" x14ac:dyDescent="0.25">
      <c r="A454" s="17">
        <v>155</v>
      </c>
      <c r="B454" s="425" t="s">
        <v>16</v>
      </c>
      <c r="C454" s="426">
        <v>1</v>
      </c>
      <c r="D454" s="426">
        <v>2</v>
      </c>
      <c r="E454" s="427" t="s">
        <v>164</v>
      </c>
      <c r="F454" s="428" t="s">
        <v>264</v>
      </c>
      <c r="G454" s="427" t="s">
        <v>19</v>
      </c>
      <c r="H454" s="427" t="s">
        <v>20</v>
      </c>
      <c r="I454" s="426" t="s">
        <v>155</v>
      </c>
      <c r="J454" s="426" t="s">
        <v>166</v>
      </c>
      <c r="K454" s="428" t="s">
        <v>22</v>
      </c>
      <c r="L454" s="427" t="s">
        <v>23</v>
      </c>
      <c r="M454" s="429"/>
      <c r="N454" s="427" t="s">
        <v>82</v>
      </c>
      <c r="O454" s="429">
        <v>27470.21</v>
      </c>
      <c r="P454" s="429">
        <v>9156.74</v>
      </c>
      <c r="Q454" s="429">
        <f>O454+P454</f>
        <v>36626.949999999997</v>
      </c>
    </row>
    <row r="455" spans="1:17" customFormat="1" ht="45" x14ac:dyDescent="0.25">
      <c r="A455" s="24"/>
      <c r="B455" s="430"/>
      <c r="C455" s="426">
        <v>1</v>
      </c>
      <c r="D455" s="426">
        <v>2</v>
      </c>
      <c r="E455" s="427" t="s">
        <v>25</v>
      </c>
      <c r="F455" s="428" t="s">
        <v>26</v>
      </c>
      <c r="G455" s="427" t="s">
        <v>19</v>
      </c>
      <c r="H455" s="427" t="s">
        <v>20</v>
      </c>
      <c r="I455" s="426" t="s">
        <v>21</v>
      </c>
      <c r="J455" s="426"/>
      <c r="K455" s="428" t="s">
        <v>22</v>
      </c>
      <c r="L455" s="427" t="s">
        <v>23</v>
      </c>
      <c r="M455" s="431" t="s">
        <v>1487</v>
      </c>
      <c r="N455" s="427" t="s">
        <v>82</v>
      </c>
      <c r="O455" s="431"/>
      <c r="P455" s="431"/>
      <c r="Q455" s="431"/>
    </row>
    <row r="456" spans="1:17" customFormat="1" ht="45" x14ac:dyDescent="0.25">
      <c r="A456" s="27"/>
      <c r="B456" s="432"/>
      <c r="C456" s="426">
        <v>1</v>
      </c>
      <c r="D456" s="426">
        <v>2</v>
      </c>
      <c r="E456" s="427" t="s">
        <v>17</v>
      </c>
      <c r="F456" s="428" t="s">
        <v>18</v>
      </c>
      <c r="G456" s="427" t="s">
        <v>19</v>
      </c>
      <c r="H456" s="427" t="s">
        <v>20</v>
      </c>
      <c r="I456" s="426" t="s">
        <v>21</v>
      </c>
      <c r="J456" s="426"/>
      <c r="K456" s="428" t="s">
        <v>22</v>
      </c>
      <c r="L456" s="427" t="s">
        <v>23</v>
      </c>
      <c r="M456" s="433" t="s">
        <v>1487</v>
      </c>
      <c r="N456" s="427" t="s">
        <v>82</v>
      </c>
      <c r="O456" s="433"/>
      <c r="P456" s="433"/>
      <c r="Q456" s="433"/>
    </row>
    <row r="457" spans="1:17" customFormat="1" ht="45" x14ac:dyDescent="0.25">
      <c r="A457" s="17">
        <v>156</v>
      </c>
      <c r="B457" s="29" t="s">
        <v>16</v>
      </c>
      <c r="C457" s="30">
        <v>1</v>
      </c>
      <c r="D457" s="30">
        <v>2</v>
      </c>
      <c r="E457" s="32" t="s">
        <v>164</v>
      </c>
      <c r="F457" s="33" t="s">
        <v>265</v>
      </c>
      <c r="G457" s="32" t="s">
        <v>19</v>
      </c>
      <c r="H457" s="32" t="s">
        <v>20</v>
      </c>
      <c r="I457" s="30" t="s">
        <v>155</v>
      </c>
      <c r="J457" s="30" t="s">
        <v>166</v>
      </c>
      <c r="K457" s="33" t="s">
        <v>22</v>
      </c>
      <c r="L457" s="32" t="s">
        <v>23</v>
      </c>
      <c r="M457" s="35"/>
      <c r="N457" s="32" t="s">
        <v>162</v>
      </c>
      <c r="O457" s="35">
        <v>15448.67</v>
      </c>
      <c r="P457" s="35">
        <v>5149.5600000000004</v>
      </c>
      <c r="Q457" s="35">
        <v>20598.23</v>
      </c>
    </row>
    <row r="458" spans="1:17" customFormat="1" ht="45" x14ac:dyDescent="0.25">
      <c r="A458" s="24"/>
      <c r="B458" s="36"/>
      <c r="C458" s="30">
        <v>1</v>
      </c>
      <c r="D458" s="30">
        <v>2</v>
      </c>
      <c r="E458" s="32" t="s">
        <v>25</v>
      </c>
      <c r="F458" s="33" t="s">
        <v>26</v>
      </c>
      <c r="G458" s="32" t="s">
        <v>19</v>
      </c>
      <c r="H458" s="32" t="s">
        <v>20</v>
      </c>
      <c r="I458" s="30" t="s">
        <v>21</v>
      </c>
      <c r="J458" s="30"/>
      <c r="K458" s="33" t="s">
        <v>22</v>
      </c>
      <c r="L458" s="32" t="s">
        <v>23</v>
      </c>
      <c r="M458" s="38" t="s">
        <v>1488</v>
      </c>
      <c r="N458" s="32" t="s">
        <v>162</v>
      </c>
      <c r="O458" s="38"/>
      <c r="P458" s="38"/>
      <c r="Q458" s="38"/>
    </row>
    <row r="459" spans="1:17" customFormat="1" ht="45" x14ac:dyDescent="0.25">
      <c r="A459" s="27"/>
      <c r="B459" s="39"/>
      <c r="C459" s="30">
        <v>1</v>
      </c>
      <c r="D459" s="30">
        <v>2</v>
      </c>
      <c r="E459" s="32" t="s">
        <v>17</v>
      </c>
      <c r="F459" s="33" t="s">
        <v>18</v>
      </c>
      <c r="G459" s="32" t="s">
        <v>19</v>
      </c>
      <c r="H459" s="32" t="s">
        <v>20</v>
      </c>
      <c r="I459" s="30" t="s">
        <v>21</v>
      </c>
      <c r="J459" s="30"/>
      <c r="K459" s="33" t="s">
        <v>22</v>
      </c>
      <c r="L459" s="32" t="s">
        <v>23</v>
      </c>
      <c r="M459" s="40" t="s">
        <v>1488</v>
      </c>
      <c r="N459" s="32" t="s">
        <v>162</v>
      </c>
      <c r="O459" s="40"/>
      <c r="P459" s="40"/>
      <c r="Q459" s="40"/>
    </row>
    <row r="460" spans="1:17" customFormat="1" ht="45" x14ac:dyDescent="0.25">
      <c r="A460" s="17">
        <v>157</v>
      </c>
      <c r="B460" s="326" t="s">
        <v>16</v>
      </c>
      <c r="C460" s="327">
        <v>1</v>
      </c>
      <c r="D460" s="327">
        <v>2</v>
      </c>
      <c r="E460" s="328" t="s">
        <v>164</v>
      </c>
      <c r="F460" s="329" t="s">
        <v>266</v>
      </c>
      <c r="G460" s="328" t="s">
        <v>19</v>
      </c>
      <c r="H460" s="328" t="s">
        <v>20</v>
      </c>
      <c r="I460" s="327" t="s">
        <v>155</v>
      </c>
      <c r="J460" s="327" t="s">
        <v>166</v>
      </c>
      <c r="K460" s="329" t="s">
        <v>22</v>
      </c>
      <c r="L460" s="328" t="s">
        <v>23</v>
      </c>
      <c r="M460" s="330"/>
      <c r="N460" s="328" t="s">
        <v>82</v>
      </c>
      <c r="O460" s="330">
        <v>31737.279999999999</v>
      </c>
      <c r="P460" s="330">
        <v>10579.1</v>
      </c>
      <c r="Q460" s="330">
        <v>42316.38</v>
      </c>
    </row>
    <row r="461" spans="1:17" customFormat="1" ht="45" x14ac:dyDescent="0.25">
      <c r="A461" s="24"/>
      <c r="B461" s="331"/>
      <c r="C461" s="327">
        <v>1</v>
      </c>
      <c r="D461" s="327">
        <v>2</v>
      </c>
      <c r="E461" s="328" t="s">
        <v>17</v>
      </c>
      <c r="F461" s="329" t="s">
        <v>18</v>
      </c>
      <c r="G461" s="328" t="s">
        <v>19</v>
      </c>
      <c r="H461" s="328" t="s">
        <v>20</v>
      </c>
      <c r="I461" s="327" t="s">
        <v>21</v>
      </c>
      <c r="J461" s="327"/>
      <c r="K461" s="329" t="s">
        <v>22</v>
      </c>
      <c r="L461" s="328" t="s">
        <v>23</v>
      </c>
      <c r="M461" s="332" t="s">
        <v>1257</v>
      </c>
      <c r="N461" s="328" t="s">
        <v>82</v>
      </c>
      <c r="O461" s="332"/>
      <c r="P461" s="332"/>
      <c r="Q461" s="332"/>
    </row>
    <row r="462" spans="1:17" customFormat="1" ht="45" x14ac:dyDescent="0.25">
      <c r="A462" s="27"/>
      <c r="B462" s="333"/>
      <c r="C462" s="327">
        <v>1</v>
      </c>
      <c r="D462" s="327">
        <v>2</v>
      </c>
      <c r="E462" s="328" t="s">
        <v>25</v>
      </c>
      <c r="F462" s="329" t="s">
        <v>26</v>
      </c>
      <c r="G462" s="328" t="s">
        <v>19</v>
      </c>
      <c r="H462" s="328" t="s">
        <v>20</v>
      </c>
      <c r="I462" s="327" t="s">
        <v>21</v>
      </c>
      <c r="J462" s="327"/>
      <c r="K462" s="329" t="s">
        <v>22</v>
      </c>
      <c r="L462" s="328" t="s">
        <v>23</v>
      </c>
      <c r="M462" s="334" t="s">
        <v>1257</v>
      </c>
      <c r="N462" s="328" t="s">
        <v>82</v>
      </c>
      <c r="O462" s="334"/>
      <c r="P462" s="334"/>
      <c r="Q462" s="334"/>
    </row>
    <row r="463" spans="1:17" customFormat="1" ht="45" x14ac:dyDescent="0.25">
      <c r="A463" s="309">
        <v>158</v>
      </c>
      <c r="B463" s="134" t="s">
        <v>16</v>
      </c>
      <c r="C463" s="133">
        <v>1</v>
      </c>
      <c r="D463" s="133">
        <v>2</v>
      </c>
      <c r="E463" s="134" t="s">
        <v>164</v>
      </c>
      <c r="F463" s="135" t="s">
        <v>267</v>
      </c>
      <c r="G463" s="134" t="s">
        <v>19</v>
      </c>
      <c r="H463" s="134" t="s">
        <v>20</v>
      </c>
      <c r="I463" s="133" t="s">
        <v>155</v>
      </c>
      <c r="J463" s="133" t="s">
        <v>166</v>
      </c>
      <c r="K463" s="135" t="s">
        <v>22</v>
      </c>
      <c r="L463" s="134" t="s">
        <v>23</v>
      </c>
      <c r="M463" s="133"/>
      <c r="N463" s="134" t="s">
        <v>182</v>
      </c>
      <c r="O463" s="133">
        <v>7463.89</v>
      </c>
      <c r="P463" s="133">
        <v>2487.9699999999998</v>
      </c>
      <c r="Q463" s="133">
        <v>9951.86</v>
      </c>
    </row>
    <row r="464" spans="1:17" customFormat="1" ht="45" x14ac:dyDescent="0.25">
      <c r="A464" s="17">
        <v>159</v>
      </c>
      <c r="B464" s="249" t="s">
        <v>16</v>
      </c>
      <c r="C464" s="251">
        <v>1</v>
      </c>
      <c r="D464" s="251">
        <v>2</v>
      </c>
      <c r="E464" s="252" t="s">
        <v>164</v>
      </c>
      <c r="F464" s="253" t="s">
        <v>168</v>
      </c>
      <c r="G464" s="252" t="s">
        <v>19</v>
      </c>
      <c r="H464" s="252" t="s">
        <v>20</v>
      </c>
      <c r="I464" s="251" t="s">
        <v>155</v>
      </c>
      <c r="J464" s="251" t="s">
        <v>166</v>
      </c>
      <c r="K464" s="253" t="s">
        <v>22</v>
      </c>
      <c r="L464" s="252" t="s">
        <v>23</v>
      </c>
      <c r="M464" s="254"/>
      <c r="N464" s="252" t="s">
        <v>48</v>
      </c>
      <c r="O464" s="254">
        <v>24156.01</v>
      </c>
      <c r="P464" s="254">
        <v>8052</v>
      </c>
      <c r="Q464" s="254">
        <f>O464+P464</f>
        <v>32208.01</v>
      </c>
    </row>
    <row r="465" spans="1:17" customFormat="1" ht="45" x14ac:dyDescent="0.25">
      <c r="A465" s="27"/>
      <c r="B465" s="257"/>
      <c r="C465" s="251">
        <v>1</v>
      </c>
      <c r="D465" s="251">
        <v>2</v>
      </c>
      <c r="E465" s="252" t="s">
        <v>17</v>
      </c>
      <c r="F465" s="253" t="s">
        <v>18</v>
      </c>
      <c r="G465" s="252" t="s">
        <v>19</v>
      </c>
      <c r="H465" s="252" t="s">
        <v>20</v>
      </c>
      <c r="I465" s="251" t="s">
        <v>21</v>
      </c>
      <c r="J465" s="251"/>
      <c r="K465" s="253" t="s">
        <v>22</v>
      </c>
      <c r="L465" s="252" t="s">
        <v>23</v>
      </c>
      <c r="M465" s="258" t="s">
        <v>1257</v>
      </c>
      <c r="N465" s="252" t="s">
        <v>48</v>
      </c>
      <c r="O465" s="258"/>
      <c r="P465" s="258"/>
      <c r="Q465" s="258"/>
    </row>
    <row r="466" spans="1:17" customFormat="1" ht="45" x14ac:dyDescent="0.25">
      <c r="A466" s="17">
        <v>160</v>
      </c>
      <c r="B466" s="312" t="s">
        <v>16</v>
      </c>
      <c r="C466" s="313">
        <v>1</v>
      </c>
      <c r="D466" s="594">
        <v>2</v>
      </c>
      <c r="E466" s="314" t="s">
        <v>164</v>
      </c>
      <c r="F466" s="315" t="s">
        <v>268</v>
      </c>
      <c r="G466" s="314" t="s">
        <v>19</v>
      </c>
      <c r="H466" s="314" t="s">
        <v>20</v>
      </c>
      <c r="I466" s="313" t="s">
        <v>155</v>
      </c>
      <c r="J466" s="313" t="s">
        <v>166</v>
      </c>
      <c r="K466" s="315" t="s">
        <v>22</v>
      </c>
      <c r="L466" s="314" t="s">
        <v>23</v>
      </c>
      <c r="M466" s="316"/>
      <c r="N466" s="313" t="s">
        <v>79</v>
      </c>
      <c r="O466" s="316">
        <v>17277.57</v>
      </c>
      <c r="P466" s="316">
        <v>5759.19</v>
      </c>
      <c r="Q466" s="316">
        <v>23036.76</v>
      </c>
    </row>
    <row r="467" spans="1:17" customFormat="1" ht="45" x14ac:dyDescent="0.25">
      <c r="A467" s="24"/>
      <c r="B467" s="317"/>
      <c r="C467" s="313">
        <v>1</v>
      </c>
      <c r="D467" s="594">
        <v>2</v>
      </c>
      <c r="E467" s="314" t="s">
        <v>17</v>
      </c>
      <c r="F467" s="315" t="s">
        <v>18</v>
      </c>
      <c r="G467" s="314" t="s">
        <v>19</v>
      </c>
      <c r="H467" s="314" t="s">
        <v>20</v>
      </c>
      <c r="I467" s="313" t="s">
        <v>21</v>
      </c>
      <c r="J467" s="313"/>
      <c r="K467" s="315" t="s">
        <v>22</v>
      </c>
      <c r="L467" s="314" t="s">
        <v>23</v>
      </c>
      <c r="M467" s="318" t="s">
        <v>1257</v>
      </c>
      <c r="N467" s="313" t="s">
        <v>79</v>
      </c>
      <c r="O467" s="318"/>
      <c r="P467" s="318"/>
      <c r="Q467" s="318"/>
    </row>
    <row r="468" spans="1:17" customFormat="1" ht="45" x14ac:dyDescent="0.25">
      <c r="A468" s="27"/>
      <c r="B468" s="319"/>
      <c r="C468" s="313">
        <v>1</v>
      </c>
      <c r="D468" s="594">
        <v>2</v>
      </c>
      <c r="E468" s="314" t="s">
        <v>25</v>
      </c>
      <c r="F468" s="315" t="s">
        <v>26</v>
      </c>
      <c r="G468" s="314" t="s">
        <v>19</v>
      </c>
      <c r="H468" s="314" t="s">
        <v>20</v>
      </c>
      <c r="I468" s="313" t="s">
        <v>21</v>
      </c>
      <c r="J468" s="313"/>
      <c r="K468" s="315" t="s">
        <v>22</v>
      </c>
      <c r="L468" s="314" t="s">
        <v>23</v>
      </c>
      <c r="M468" s="320" t="s">
        <v>1257</v>
      </c>
      <c r="N468" s="313" t="s">
        <v>79</v>
      </c>
      <c r="O468" s="320"/>
      <c r="P468" s="320"/>
      <c r="Q468" s="320"/>
    </row>
    <row r="469" spans="1:17" ht="45" x14ac:dyDescent="0.25">
      <c r="A469" s="595">
        <v>161</v>
      </c>
      <c r="B469" s="596" t="s">
        <v>269</v>
      </c>
      <c r="C469" s="597" t="s">
        <v>270</v>
      </c>
      <c r="D469" s="597">
        <v>1</v>
      </c>
      <c r="E469" s="597" t="s">
        <v>271</v>
      </c>
      <c r="F469" s="598" t="s">
        <v>272</v>
      </c>
      <c r="G469" s="599" t="s">
        <v>59</v>
      </c>
      <c r="H469" s="599" t="s">
        <v>273</v>
      </c>
      <c r="I469" s="597" t="s">
        <v>155</v>
      </c>
      <c r="J469" s="597" t="s">
        <v>274</v>
      </c>
      <c r="K469" s="598" t="s">
        <v>62</v>
      </c>
      <c r="L469" s="597" t="s">
        <v>63</v>
      </c>
      <c r="M469" s="596" t="s">
        <v>1511</v>
      </c>
      <c r="N469" s="597" t="s">
        <v>275</v>
      </c>
      <c r="O469" s="600">
        <v>62466.11</v>
      </c>
      <c r="P469" s="600">
        <v>20822.04</v>
      </c>
      <c r="Q469" s="600">
        <f>O469+P469</f>
        <v>83288.149999999994</v>
      </c>
    </row>
    <row r="470" spans="1:17" ht="45" x14ac:dyDescent="0.25">
      <c r="A470" s="601"/>
      <c r="B470" s="602"/>
      <c r="C470" s="597">
        <v>3</v>
      </c>
      <c r="D470" s="597" t="s">
        <v>276</v>
      </c>
      <c r="E470" s="597" t="s">
        <v>271</v>
      </c>
      <c r="F470" s="598" t="s">
        <v>277</v>
      </c>
      <c r="G470" s="599" t="s">
        <v>59</v>
      </c>
      <c r="H470" s="599" t="s">
        <v>273</v>
      </c>
      <c r="I470" s="597" t="s">
        <v>155</v>
      </c>
      <c r="J470" s="597" t="s">
        <v>278</v>
      </c>
      <c r="K470" s="598" t="s">
        <v>62</v>
      </c>
      <c r="L470" s="597" t="s">
        <v>63</v>
      </c>
      <c r="M470" s="602" t="s">
        <v>1265</v>
      </c>
      <c r="N470" s="597" t="s">
        <v>275</v>
      </c>
      <c r="O470" s="603"/>
      <c r="P470" s="603"/>
      <c r="Q470" s="603"/>
    </row>
    <row r="471" spans="1:17" ht="45" x14ac:dyDescent="0.25">
      <c r="A471" s="601"/>
      <c r="B471" s="602"/>
      <c r="C471" s="597">
        <v>3</v>
      </c>
      <c r="D471" s="597">
        <v>1</v>
      </c>
      <c r="E471" s="597" t="s">
        <v>279</v>
      </c>
      <c r="F471" s="598" t="s">
        <v>280</v>
      </c>
      <c r="G471" s="599" t="s">
        <v>59</v>
      </c>
      <c r="H471" s="599" t="s">
        <v>273</v>
      </c>
      <c r="I471" s="597" t="s">
        <v>155</v>
      </c>
      <c r="J471" s="597" t="s">
        <v>278</v>
      </c>
      <c r="K471" s="598" t="s">
        <v>62</v>
      </c>
      <c r="L471" s="597" t="s">
        <v>63</v>
      </c>
      <c r="M471" s="602" t="s">
        <v>1289</v>
      </c>
      <c r="N471" s="597" t="s">
        <v>275</v>
      </c>
      <c r="O471" s="603"/>
      <c r="P471" s="603"/>
      <c r="Q471" s="603"/>
    </row>
    <row r="472" spans="1:17" ht="45" x14ac:dyDescent="0.25">
      <c r="A472" s="601"/>
      <c r="B472" s="602"/>
      <c r="C472" s="597">
        <v>3</v>
      </c>
      <c r="D472" s="597">
        <v>1</v>
      </c>
      <c r="E472" s="597" t="s">
        <v>281</v>
      </c>
      <c r="F472" s="598" t="s">
        <v>282</v>
      </c>
      <c r="G472" s="599" t="s">
        <v>59</v>
      </c>
      <c r="H472" s="599" t="s">
        <v>273</v>
      </c>
      <c r="I472" s="597" t="s">
        <v>155</v>
      </c>
      <c r="J472" s="597" t="s">
        <v>278</v>
      </c>
      <c r="K472" s="598" t="s">
        <v>62</v>
      </c>
      <c r="L472" s="597" t="s">
        <v>63</v>
      </c>
      <c r="M472" s="602" t="s">
        <v>1289</v>
      </c>
      <c r="N472" s="597" t="s">
        <v>275</v>
      </c>
      <c r="O472" s="603"/>
      <c r="P472" s="603"/>
      <c r="Q472" s="603"/>
    </row>
    <row r="473" spans="1:17" ht="45" x14ac:dyDescent="0.25">
      <c r="A473" s="601"/>
      <c r="B473" s="602"/>
      <c r="C473" s="597">
        <v>3</v>
      </c>
      <c r="D473" s="597">
        <v>1</v>
      </c>
      <c r="E473" s="597" t="s">
        <v>271</v>
      </c>
      <c r="F473" s="598" t="s">
        <v>283</v>
      </c>
      <c r="G473" s="599" t="s">
        <v>59</v>
      </c>
      <c r="H473" s="599" t="s">
        <v>273</v>
      </c>
      <c r="I473" s="597" t="s">
        <v>155</v>
      </c>
      <c r="J473" s="597" t="s">
        <v>278</v>
      </c>
      <c r="K473" s="598" t="s">
        <v>62</v>
      </c>
      <c r="L473" s="597" t="s">
        <v>63</v>
      </c>
      <c r="M473" s="602" t="s">
        <v>1289</v>
      </c>
      <c r="N473" s="597" t="s">
        <v>275</v>
      </c>
      <c r="O473" s="603"/>
      <c r="P473" s="603"/>
      <c r="Q473" s="603"/>
    </row>
    <row r="474" spans="1:17" ht="30" x14ac:dyDescent="0.25">
      <c r="A474" s="601"/>
      <c r="B474" s="602"/>
      <c r="C474" s="597">
        <v>3</v>
      </c>
      <c r="D474" s="597">
        <v>1</v>
      </c>
      <c r="E474" s="597" t="s">
        <v>284</v>
      </c>
      <c r="F474" s="598" t="s">
        <v>18</v>
      </c>
      <c r="G474" s="599" t="s">
        <v>59</v>
      </c>
      <c r="H474" s="599" t="s">
        <v>273</v>
      </c>
      <c r="I474" s="597" t="s">
        <v>21</v>
      </c>
      <c r="J474" s="597"/>
      <c r="K474" s="598" t="s">
        <v>62</v>
      </c>
      <c r="L474" s="597" t="s">
        <v>63</v>
      </c>
      <c r="M474" s="602" t="s">
        <v>1289</v>
      </c>
      <c r="N474" s="597" t="s">
        <v>275</v>
      </c>
      <c r="O474" s="603"/>
      <c r="P474" s="603"/>
      <c r="Q474" s="603"/>
    </row>
    <row r="475" spans="1:17" ht="30" x14ac:dyDescent="0.25">
      <c r="A475" s="604"/>
      <c r="B475" s="605"/>
      <c r="C475" s="597">
        <v>3</v>
      </c>
      <c r="D475" s="597">
        <v>1</v>
      </c>
      <c r="E475" s="597" t="s">
        <v>285</v>
      </c>
      <c r="F475" s="598" t="s">
        <v>26</v>
      </c>
      <c r="G475" s="599" t="s">
        <v>59</v>
      </c>
      <c r="H475" s="599" t="s">
        <v>273</v>
      </c>
      <c r="I475" s="597" t="s">
        <v>21</v>
      </c>
      <c r="J475" s="597"/>
      <c r="K475" s="598" t="s">
        <v>62</v>
      </c>
      <c r="L475" s="597" t="s">
        <v>63</v>
      </c>
      <c r="M475" s="605" t="s">
        <v>1289</v>
      </c>
      <c r="N475" s="597" t="s">
        <v>275</v>
      </c>
      <c r="O475" s="606"/>
      <c r="P475" s="606"/>
      <c r="Q475" s="606"/>
    </row>
    <row r="476" spans="1:17" ht="45" x14ac:dyDescent="0.25">
      <c r="A476" s="595">
        <v>162</v>
      </c>
      <c r="B476" s="607" t="s">
        <v>1525</v>
      </c>
      <c r="C476" s="608">
        <v>3</v>
      </c>
      <c r="D476" s="608">
        <v>1</v>
      </c>
      <c r="E476" s="608" t="s">
        <v>286</v>
      </c>
      <c r="F476" s="609" t="s">
        <v>287</v>
      </c>
      <c r="G476" s="610" t="s">
        <v>69</v>
      </c>
      <c r="H476" s="610" t="s">
        <v>288</v>
      </c>
      <c r="I476" s="608" t="s">
        <v>155</v>
      </c>
      <c r="J476" s="608" t="s">
        <v>289</v>
      </c>
      <c r="K476" s="609" t="s">
        <v>62</v>
      </c>
      <c r="L476" s="608" t="s">
        <v>63</v>
      </c>
      <c r="M476" s="607" t="s">
        <v>1512</v>
      </c>
      <c r="N476" s="608" t="s">
        <v>169</v>
      </c>
      <c r="O476" s="611">
        <v>121163.04</v>
      </c>
      <c r="P476" s="611">
        <v>40387.68</v>
      </c>
      <c r="Q476" s="611">
        <f>SUBTOTAL(9,O476:P477)</f>
        <v>161550.72</v>
      </c>
    </row>
    <row r="477" spans="1:17" ht="30" x14ac:dyDescent="0.25">
      <c r="A477" s="604"/>
      <c r="B477" s="612"/>
      <c r="C477" s="608">
        <v>3</v>
      </c>
      <c r="D477" s="608">
        <v>1</v>
      </c>
      <c r="E477" s="608" t="s">
        <v>284</v>
      </c>
      <c r="F477" s="609" t="s">
        <v>18</v>
      </c>
      <c r="G477" s="610" t="s">
        <v>69</v>
      </c>
      <c r="H477" s="610" t="s">
        <v>288</v>
      </c>
      <c r="I477" s="608" t="s">
        <v>21</v>
      </c>
      <c r="J477" s="608"/>
      <c r="K477" s="609" t="s">
        <v>62</v>
      </c>
      <c r="L477" s="608" t="s">
        <v>63</v>
      </c>
      <c r="M477" s="612" t="s">
        <v>1289</v>
      </c>
      <c r="N477" s="608" t="s">
        <v>169</v>
      </c>
      <c r="O477" s="613"/>
      <c r="P477" s="613"/>
      <c r="Q477" s="613"/>
    </row>
    <row r="478" spans="1:17" ht="45" x14ac:dyDescent="0.25">
      <c r="A478" s="614">
        <v>163</v>
      </c>
      <c r="B478" s="615" t="s">
        <v>290</v>
      </c>
      <c r="C478" s="616">
        <v>3</v>
      </c>
      <c r="D478" s="616">
        <v>1</v>
      </c>
      <c r="E478" s="616" t="s">
        <v>291</v>
      </c>
      <c r="F478" s="617" t="s">
        <v>292</v>
      </c>
      <c r="G478" s="615" t="s">
        <v>69</v>
      </c>
      <c r="H478" s="615" t="s">
        <v>288</v>
      </c>
      <c r="I478" s="616" t="s">
        <v>155</v>
      </c>
      <c r="J478" s="616" t="s">
        <v>289</v>
      </c>
      <c r="K478" s="617" t="s">
        <v>62</v>
      </c>
      <c r="L478" s="616" t="s">
        <v>63</v>
      </c>
      <c r="M478" s="616" t="s">
        <v>1512</v>
      </c>
      <c r="N478" s="616" t="s">
        <v>169</v>
      </c>
      <c r="O478" s="616">
        <v>194539.7</v>
      </c>
      <c r="P478" s="616">
        <v>64846.559999999998</v>
      </c>
      <c r="Q478" s="616">
        <v>259386.26</v>
      </c>
    </row>
    <row r="479" spans="1:17" ht="30" customHeight="1" x14ac:dyDescent="0.25">
      <c r="A479" s="595">
        <v>164</v>
      </c>
      <c r="B479" s="618" t="s">
        <v>293</v>
      </c>
      <c r="C479" s="619">
        <v>3</v>
      </c>
      <c r="D479" s="619">
        <v>1</v>
      </c>
      <c r="E479" s="619" t="s">
        <v>285</v>
      </c>
      <c r="F479" s="620" t="s">
        <v>26</v>
      </c>
      <c r="G479" s="621" t="s">
        <v>125</v>
      </c>
      <c r="H479" s="621" t="s">
        <v>288</v>
      </c>
      <c r="I479" s="619" t="s">
        <v>21</v>
      </c>
      <c r="J479" s="619"/>
      <c r="K479" s="620" t="s">
        <v>62</v>
      </c>
      <c r="L479" s="619" t="s">
        <v>74</v>
      </c>
      <c r="M479" s="622" t="s">
        <v>1513</v>
      </c>
      <c r="N479" s="619" t="s">
        <v>162</v>
      </c>
      <c r="O479" s="623">
        <v>208428.07</v>
      </c>
      <c r="P479" s="623">
        <v>69476.02</v>
      </c>
      <c r="Q479" s="623">
        <f>O479+P479</f>
        <v>277904.09000000003</v>
      </c>
    </row>
    <row r="480" spans="1:17" ht="30" customHeight="1" x14ac:dyDescent="0.25">
      <c r="A480" s="601"/>
      <c r="B480" s="624"/>
      <c r="C480" s="619">
        <v>3</v>
      </c>
      <c r="D480" s="619">
        <v>1</v>
      </c>
      <c r="E480" s="619" t="s">
        <v>284</v>
      </c>
      <c r="F480" s="620" t="s">
        <v>18</v>
      </c>
      <c r="G480" s="621" t="s">
        <v>125</v>
      </c>
      <c r="H480" s="621" t="s">
        <v>288</v>
      </c>
      <c r="I480" s="619" t="s">
        <v>21</v>
      </c>
      <c r="J480" s="619"/>
      <c r="K480" s="620" t="s">
        <v>62</v>
      </c>
      <c r="L480" s="619" t="s">
        <v>74</v>
      </c>
      <c r="M480" s="625"/>
      <c r="N480" s="619" t="s">
        <v>162</v>
      </c>
      <c r="O480" s="626"/>
      <c r="P480" s="626"/>
      <c r="Q480" s="626"/>
    </row>
    <row r="481" spans="1:17" ht="45" customHeight="1" x14ac:dyDescent="0.25">
      <c r="A481" s="601"/>
      <c r="B481" s="624"/>
      <c r="C481" s="619">
        <v>3</v>
      </c>
      <c r="D481" s="619">
        <v>1</v>
      </c>
      <c r="E481" s="619" t="s">
        <v>294</v>
      </c>
      <c r="F481" s="620" t="s">
        <v>295</v>
      </c>
      <c r="G481" s="621" t="s">
        <v>125</v>
      </c>
      <c r="H481" s="621" t="s">
        <v>288</v>
      </c>
      <c r="I481" s="619" t="s">
        <v>155</v>
      </c>
      <c r="J481" s="619" t="s">
        <v>296</v>
      </c>
      <c r="K481" s="620" t="s">
        <v>62</v>
      </c>
      <c r="L481" s="619" t="s">
        <v>74</v>
      </c>
      <c r="M481" s="625"/>
      <c r="N481" s="619" t="s">
        <v>162</v>
      </c>
      <c r="O481" s="626"/>
      <c r="P481" s="626"/>
      <c r="Q481" s="626"/>
    </row>
    <row r="482" spans="1:17" ht="45" customHeight="1" x14ac:dyDescent="0.25">
      <c r="A482" s="601"/>
      <c r="B482" s="624"/>
      <c r="C482" s="619">
        <v>3</v>
      </c>
      <c r="D482" s="619">
        <v>1</v>
      </c>
      <c r="E482" s="619" t="s">
        <v>286</v>
      </c>
      <c r="F482" s="620" t="s">
        <v>297</v>
      </c>
      <c r="G482" s="621" t="s">
        <v>125</v>
      </c>
      <c r="H482" s="621" t="s">
        <v>288</v>
      </c>
      <c r="I482" s="619" t="s">
        <v>155</v>
      </c>
      <c r="J482" s="619" t="s">
        <v>289</v>
      </c>
      <c r="K482" s="620" t="s">
        <v>62</v>
      </c>
      <c r="L482" s="619" t="s">
        <v>74</v>
      </c>
      <c r="M482" s="625"/>
      <c r="N482" s="619" t="s">
        <v>162</v>
      </c>
      <c r="O482" s="626"/>
      <c r="P482" s="626"/>
      <c r="Q482" s="626"/>
    </row>
    <row r="483" spans="1:17" ht="45" customHeight="1" x14ac:dyDescent="0.25">
      <c r="A483" s="601"/>
      <c r="B483" s="624"/>
      <c r="C483" s="619">
        <v>3</v>
      </c>
      <c r="D483" s="619">
        <v>1</v>
      </c>
      <c r="E483" s="619" t="s">
        <v>291</v>
      </c>
      <c r="F483" s="620" t="s">
        <v>298</v>
      </c>
      <c r="G483" s="621" t="s">
        <v>125</v>
      </c>
      <c r="H483" s="621" t="s">
        <v>288</v>
      </c>
      <c r="I483" s="619" t="s">
        <v>155</v>
      </c>
      <c r="J483" s="619" t="s">
        <v>289</v>
      </c>
      <c r="K483" s="620" t="s">
        <v>62</v>
      </c>
      <c r="L483" s="619" t="s">
        <v>74</v>
      </c>
      <c r="M483" s="625"/>
      <c r="N483" s="619" t="s">
        <v>162</v>
      </c>
      <c r="O483" s="626"/>
      <c r="P483" s="626"/>
      <c r="Q483" s="626"/>
    </row>
    <row r="484" spans="1:17" ht="45" customHeight="1" x14ac:dyDescent="0.25">
      <c r="A484" s="604"/>
      <c r="B484" s="627"/>
      <c r="C484" s="619">
        <v>3</v>
      </c>
      <c r="D484" s="619">
        <v>1</v>
      </c>
      <c r="E484" s="619" t="s">
        <v>291</v>
      </c>
      <c r="F484" s="620" t="s">
        <v>299</v>
      </c>
      <c r="G484" s="621" t="s">
        <v>125</v>
      </c>
      <c r="H484" s="621" t="s">
        <v>288</v>
      </c>
      <c r="I484" s="619" t="s">
        <v>155</v>
      </c>
      <c r="J484" s="619" t="s">
        <v>289</v>
      </c>
      <c r="K484" s="620" t="s">
        <v>62</v>
      </c>
      <c r="L484" s="619" t="s">
        <v>74</v>
      </c>
      <c r="M484" s="628"/>
      <c r="N484" s="619" t="s">
        <v>162</v>
      </c>
      <c r="O484" s="629"/>
      <c r="P484" s="629"/>
      <c r="Q484" s="629"/>
    </row>
    <row r="485" spans="1:17" ht="45" x14ac:dyDescent="0.25">
      <c r="A485" s="595">
        <v>165</v>
      </c>
      <c r="B485" s="630" t="s">
        <v>300</v>
      </c>
      <c r="C485" s="631">
        <v>3</v>
      </c>
      <c r="D485" s="631">
        <v>1</v>
      </c>
      <c r="E485" s="631" t="s">
        <v>286</v>
      </c>
      <c r="F485" s="632" t="s">
        <v>301</v>
      </c>
      <c r="G485" s="633" t="s">
        <v>69</v>
      </c>
      <c r="H485" s="633" t="s">
        <v>288</v>
      </c>
      <c r="I485" s="631" t="s">
        <v>155</v>
      </c>
      <c r="J485" s="631" t="s">
        <v>289</v>
      </c>
      <c r="K485" s="632" t="s">
        <v>62</v>
      </c>
      <c r="L485" s="631" t="s">
        <v>63</v>
      </c>
      <c r="M485" s="630" t="s">
        <v>1514</v>
      </c>
      <c r="N485" s="631" t="s">
        <v>175</v>
      </c>
      <c r="O485" s="634">
        <v>148964</v>
      </c>
      <c r="P485" s="634">
        <v>49654.66</v>
      </c>
      <c r="Q485" s="634">
        <v>198618.66</v>
      </c>
    </row>
    <row r="486" spans="1:17" ht="45" x14ac:dyDescent="0.25">
      <c r="A486" s="601"/>
      <c r="B486" s="635"/>
      <c r="C486" s="631">
        <v>3</v>
      </c>
      <c r="D486" s="631">
        <v>1</v>
      </c>
      <c r="E486" s="631" t="s">
        <v>291</v>
      </c>
      <c r="F486" s="632" t="s">
        <v>302</v>
      </c>
      <c r="G486" s="633" t="s">
        <v>69</v>
      </c>
      <c r="H486" s="633" t="s">
        <v>288</v>
      </c>
      <c r="I486" s="631" t="s">
        <v>155</v>
      </c>
      <c r="J486" s="631" t="s">
        <v>289</v>
      </c>
      <c r="K486" s="632" t="s">
        <v>62</v>
      </c>
      <c r="L486" s="631" t="s">
        <v>63</v>
      </c>
      <c r="M486" s="635" t="s">
        <v>1304</v>
      </c>
      <c r="N486" s="631" t="s">
        <v>175</v>
      </c>
      <c r="O486" s="636"/>
      <c r="P486" s="636"/>
      <c r="Q486" s="636"/>
    </row>
    <row r="487" spans="1:17" ht="30" x14ac:dyDescent="0.25">
      <c r="A487" s="601"/>
      <c r="B487" s="635"/>
      <c r="C487" s="631">
        <v>3</v>
      </c>
      <c r="D487" s="631">
        <v>1</v>
      </c>
      <c r="E487" s="631" t="s">
        <v>284</v>
      </c>
      <c r="F487" s="632" t="s">
        <v>18</v>
      </c>
      <c r="G487" s="633" t="s">
        <v>69</v>
      </c>
      <c r="H487" s="633" t="s">
        <v>288</v>
      </c>
      <c r="I487" s="631" t="s">
        <v>21</v>
      </c>
      <c r="J487" s="631"/>
      <c r="K487" s="632" t="s">
        <v>62</v>
      </c>
      <c r="L487" s="631" t="s">
        <v>63</v>
      </c>
      <c r="M487" s="635" t="s">
        <v>1304</v>
      </c>
      <c r="N487" s="631" t="s">
        <v>175</v>
      </c>
      <c r="O487" s="636"/>
      <c r="P487" s="636"/>
      <c r="Q487" s="636"/>
    </row>
    <row r="488" spans="1:17" ht="30" x14ac:dyDescent="0.25">
      <c r="A488" s="604"/>
      <c r="B488" s="637"/>
      <c r="C488" s="631">
        <v>3</v>
      </c>
      <c r="D488" s="631">
        <v>1</v>
      </c>
      <c r="E488" s="631" t="s">
        <v>285</v>
      </c>
      <c r="F488" s="632" t="s">
        <v>26</v>
      </c>
      <c r="G488" s="633" t="s">
        <v>69</v>
      </c>
      <c r="H488" s="633" t="s">
        <v>288</v>
      </c>
      <c r="I488" s="631" t="s">
        <v>21</v>
      </c>
      <c r="J488" s="631"/>
      <c r="K488" s="632" t="s">
        <v>62</v>
      </c>
      <c r="L488" s="631" t="s">
        <v>63</v>
      </c>
      <c r="M488" s="637" t="s">
        <v>1304</v>
      </c>
      <c r="N488" s="631" t="s">
        <v>175</v>
      </c>
      <c r="O488" s="638"/>
      <c r="P488" s="638"/>
      <c r="Q488" s="638"/>
    </row>
    <row r="489" spans="1:17" ht="45" x14ac:dyDescent="0.25">
      <c r="A489" s="595">
        <v>166</v>
      </c>
      <c r="B489" s="596" t="s">
        <v>303</v>
      </c>
      <c r="C489" s="597">
        <v>3</v>
      </c>
      <c r="D489" s="597">
        <v>1</v>
      </c>
      <c r="E489" s="597" t="s">
        <v>291</v>
      </c>
      <c r="F489" s="598" t="s">
        <v>304</v>
      </c>
      <c r="G489" s="599" t="s">
        <v>69</v>
      </c>
      <c r="H489" s="599" t="s">
        <v>305</v>
      </c>
      <c r="I489" s="597" t="s">
        <v>155</v>
      </c>
      <c r="J489" s="597" t="s">
        <v>289</v>
      </c>
      <c r="K489" s="598" t="s">
        <v>62</v>
      </c>
      <c r="L489" s="597" t="s">
        <v>63</v>
      </c>
      <c r="M489" s="596" t="s">
        <v>1515</v>
      </c>
      <c r="N489" s="597" t="s">
        <v>64</v>
      </c>
      <c r="O489" s="600">
        <v>95245.26</v>
      </c>
      <c r="P489" s="600">
        <v>31748.42</v>
      </c>
      <c r="Q489" s="600">
        <f>SUBTOTAL(9,O489:P495)</f>
        <v>126993.68</v>
      </c>
    </row>
    <row r="490" spans="1:17" ht="45" x14ac:dyDescent="0.25">
      <c r="A490" s="601"/>
      <c r="B490" s="602"/>
      <c r="C490" s="597">
        <v>3</v>
      </c>
      <c r="D490" s="597">
        <v>1</v>
      </c>
      <c r="E490" s="597" t="s">
        <v>291</v>
      </c>
      <c r="F490" s="598" t="s">
        <v>306</v>
      </c>
      <c r="G490" s="599" t="s">
        <v>69</v>
      </c>
      <c r="H490" s="599" t="s">
        <v>305</v>
      </c>
      <c r="I490" s="597" t="s">
        <v>155</v>
      </c>
      <c r="J490" s="597" t="s">
        <v>289</v>
      </c>
      <c r="K490" s="598" t="s">
        <v>62</v>
      </c>
      <c r="L490" s="597" t="s">
        <v>63</v>
      </c>
      <c r="M490" s="602" t="s">
        <v>1304</v>
      </c>
      <c r="N490" s="597" t="s">
        <v>64</v>
      </c>
      <c r="O490" s="603"/>
      <c r="P490" s="603"/>
      <c r="Q490" s="603"/>
    </row>
    <row r="491" spans="1:17" ht="45" x14ac:dyDescent="0.25">
      <c r="A491" s="601"/>
      <c r="B491" s="602"/>
      <c r="C491" s="597">
        <v>3</v>
      </c>
      <c r="D491" s="597">
        <v>1</v>
      </c>
      <c r="E491" s="597" t="s">
        <v>291</v>
      </c>
      <c r="F491" s="598" t="s">
        <v>307</v>
      </c>
      <c r="G491" s="599" t="s">
        <v>69</v>
      </c>
      <c r="H491" s="599" t="s">
        <v>305</v>
      </c>
      <c r="I491" s="597" t="s">
        <v>155</v>
      </c>
      <c r="J491" s="597" t="s">
        <v>289</v>
      </c>
      <c r="K491" s="598" t="s">
        <v>62</v>
      </c>
      <c r="L491" s="597" t="s">
        <v>63</v>
      </c>
      <c r="M491" s="602" t="s">
        <v>1304</v>
      </c>
      <c r="N491" s="597" t="s">
        <v>64</v>
      </c>
      <c r="O491" s="603"/>
      <c r="P491" s="603"/>
      <c r="Q491" s="603"/>
    </row>
    <row r="492" spans="1:17" ht="45" x14ac:dyDescent="0.25">
      <c r="A492" s="601"/>
      <c r="B492" s="602"/>
      <c r="C492" s="597">
        <v>3</v>
      </c>
      <c r="D492" s="597">
        <v>1</v>
      </c>
      <c r="E492" s="597" t="s">
        <v>291</v>
      </c>
      <c r="F492" s="598" t="s">
        <v>308</v>
      </c>
      <c r="G492" s="599" t="s">
        <v>69</v>
      </c>
      <c r="H492" s="599" t="s">
        <v>305</v>
      </c>
      <c r="I492" s="597" t="s">
        <v>155</v>
      </c>
      <c r="J492" s="597" t="s">
        <v>289</v>
      </c>
      <c r="K492" s="598" t="s">
        <v>62</v>
      </c>
      <c r="L492" s="597" t="s">
        <v>63</v>
      </c>
      <c r="M492" s="602" t="s">
        <v>1304</v>
      </c>
      <c r="N492" s="597" t="s">
        <v>64</v>
      </c>
      <c r="O492" s="603"/>
      <c r="P492" s="603"/>
      <c r="Q492" s="603"/>
    </row>
    <row r="493" spans="1:17" ht="45" x14ac:dyDescent="0.25">
      <c r="A493" s="601"/>
      <c r="B493" s="602"/>
      <c r="C493" s="597">
        <v>3</v>
      </c>
      <c r="D493" s="597">
        <v>1</v>
      </c>
      <c r="E493" s="597" t="s">
        <v>286</v>
      </c>
      <c r="F493" s="598" t="s">
        <v>309</v>
      </c>
      <c r="G493" s="599" t="s">
        <v>69</v>
      </c>
      <c r="H493" s="599" t="s">
        <v>305</v>
      </c>
      <c r="I493" s="597" t="s">
        <v>155</v>
      </c>
      <c r="J493" s="597" t="s">
        <v>289</v>
      </c>
      <c r="K493" s="598" t="s">
        <v>62</v>
      </c>
      <c r="L493" s="597" t="s">
        <v>63</v>
      </c>
      <c r="M493" s="602" t="s">
        <v>1304</v>
      </c>
      <c r="N493" s="597" t="s">
        <v>64</v>
      </c>
      <c r="O493" s="603"/>
      <c r="P493" s="603"/>
      <c r="Q493" s="603"/>
    </row>
    <row r="494" spans="1:17" ht="30" x14ac:dyDescent="0.25">
      <c r="A494" s="601"/>
      <c r="B494" s="602"/>
      <c r="C494" s="597">
        <v>3</v>
      </c>
      <c r="D494" s="597">
        <v>1</v>
      </c>
      <c r="E494" s="597" t="s">
        <v>285</v>
      </c>
      <c r="F494" s="598" t="s">
        <v>26</v>
      </c>
      <c r="G494" s="599" t="s">
        <v>69</v>
      </c>
      <c r="H494" s="599" t="s">
        <v>305</v>
      </c>
      <c r="I494" s="597" t="s">
        <v>21</v>
      </c>
      <c r="J494" s="597"/>
      <c r="K494" s="598" t="s">
        <v>62</v>
      </c>
      <c r="L494" s="597" t="s">
        <v>63</v>
      </c>
      <c r="M494" s="602" t="s">
        <v>1304</v>
      </c>
      <c r="N494" s="597" t="s">
        <v>64</v>
      </c>
      <c r="O494" s="603"/>
      <c r="P494" s="603"/>
      <c r="Q494" s="603"/>
    </row>
    <row r="495" spans="1:17" ht="30" x14ac:dyDescent="0.25">
      <c r="A495" s="604"/>
      <c r="B495" s="605"/>
      <c r="C495" s="597">
        <v>3</v>
      </c>
      <c r="D495" s="597">
        <v>1</v>
      </c>
      <c r="E495" s="597" t="s">
        <v>284</v>
      </c>
      <c r="F495" s="598" t="s">
        <v>18</v>
      </c>
      <c r="G495" s="599" t="s">
        <v>69</v>
      </c>
      <c r="H495" s="599" t="s">
        <v>305</v>
      </c>
      <c r="I495" s="597" t="s">
        <v>21</v>
      </c>
      <c r="J495" s="597"/>
      <c r="K495" s="598" t="s">
        <v>62</v>
      </c>
      <c r="L495" s="597" t="s">
        <v>63</v>
      </c>
      <c r="M495" s="605" t="s">
        <v>1304</v>
      </c>
      <c r="N495" s="597" t="s">
        <v>64</v>
      </c>
      <c r="O495" s="606"/>
      <c r="P495" s="606"/>
      <c r="Q495" s="606"/>
    </row>
    <row r="496" spans="1:17" ht="45" x14ac:dyDescent="0.25">
      <c r="A496" s="595">
        <v>167</v>
      </c>
      <c r="B496" s="639" t="s">
        <v>310</v>
      </c>
      <c r="C496" s="640">
        <v>3</v>
      </c>
      <c r="D496" s="640">
        <v>1</v>
      </c>
      <c r="E496" s="640" t="s">
        <v>311</v>
      </c>
      <c r="F496" s="641" t="s">
        <v>312</v>
      </c>
      <c r="G496" s="642" t="s">
        <v>69</v>
      </c>
      <c r="H496" s="642" t="s">
        <v>288</v>
      </c>
      <c r="I496" s="640" t="s">
        <v>155</v>
      </c>
      <c r="J496" s="640" t="s">
        <v>289</v>
      </c>
      <c r="K496" s="641" t="s">
        <v>62</v>
      </c>
      <c r="L496" s="640" t="s">
        <v>63</v>
      </c>
      <c r="M496" s="639" t="s">
        <v>1516</v>
      </c>
      <c r="N496" s="640" t="s">
        <v>119</v>
      </c>
      <c r="O496" s="643">
        <v>75094.55</v>
      </c>
      <c r="P496" s="643">
        <v>25031.52</v>
      </c>
      <c r="Q496" s="643">
        <v>100126.07</v>
      </c>
    </row>
    <row r="497" spans="1:17" ht="30" x14ac:dyDescent="0.25">
      <c r="A497" s="601"/>
      <c r="B497" s="644"/>
      <c r="C497" s="640">
        <v>3</v>
      </c>
      <c r="D497" s="640">
        <v>1</v>
      </c>
      <c r="E497" s="640" t="s">
        <v>291</v>
      </c>
      <c r="F497" s="641" t="s">
        <v>313</v>
      </c>
      <c r="G497" s="642" t="s">
        <v>69</v>
      </c>
      <c r="H497" s="642" t="s">
        <v>288</v>
      </c>
      <c r="I497" s="640" t="s">
        <v>21</v>
      </c>
      <c r="J497" s="640" t="s">
        <v>289</v>
      </c>
      <c r="K497" s="641" t="s">
        <v>62</v>
      </c>
      <c r="L497" s="640" t="s">
        <v>63</v>
      </c>
      <c r="M497" s="644" t="s">
        <v>1315</v>
      </c>
      <c r="N497" s="640" t="s">
        <v>119</v>
      </c>
      <c r="O497" s="645"/>
      <c r="P497" s="645"/>
      <c r="Q497" s="645"/>
    </row>
    <row r="498" spans="1:17" ht="45" x14ac:dyDescent="0.25">
      <c r="A498" s="601"/>
      <c r="B498" s="644"/>
      <c r="C498" s="640">
        <v>3</v>
      </c>
      <c r="D498" s="640">
        <v>1</v>
      </c>
      <c r="E498" s="640" t="s">
        <v>291</v>
      </c>
      <c r="F498" s="641" t="s">
        <v>314</v>
      </c>
      <c r="G498" s="642" t="s">
        <v>69</v>
      </c>
      <c r="H498" s="642" t="s">
        <v>288</v>
      </c>
      <c r="I498" s="640" t="s">
        <v>155</v>
      </c>
      <c r="J498" s="640" t="s">
        <v>289</v>
      </c>
      <c r="K498" s="641" t="s">
        <v>62</v>
      </c>
      <c r="L498" s="640" t="s">
        <v>63</v>
      </c>
      <c r="M498" s="644" t="s">
        <v>1315</v>
      </c>
      <c r="N498" s="640" t="s">
        <v>119</v>
      </c>
      <c r="O498" s="645"/>
      <c r="P498" s="645"/>
      <c r="Q498" s="645"/>
    </row>
    <row r="499" spans="1:17" ht="45" x14ac:dyDescent="0.25">
      <c r="A499" s="601"/>
      <c r="B499" s="644"/>
      <c r="C499" s="640">
        <v>3</v>
      </c>
      <c r="D499" s="640">
        <v>1</v>
      </c>
      <c r="E499" s="640" t="s">
        <v>291</v>
      </c>
      <c r="F499" s="641" t="s">
        <v>315</v>
      </c>
      <c r="G499" s="642" t="s">
        <v>69</v>
      </c>
      <c r="H499" s="642" t="s">
        <v>288</v>
      </c>
      <c r="I499" s="640" t="s">
        <v>155</v>
      </c>
      <c r="J499" s="640" t="s">
        <v>289</v>
      </c>
      <c r="K499" s="641" t="s">
        <v>62</v>
      </c>
      <c r="L499" s="640" t="s">
        <v>63</v>
      </c>
      <c r="M499" s="644" t="s">
        <v>1315</v>
      </c>
      <c r="N499" s="640" t="s">
        <v>119</v>
      </c>
      <c r="O499" s="645"/>
      <c r="P499" s="645"/>
      <c r="Q499" s="645"/>
    </row>
    <row r="500" spans="1:17" ht="30" x14ac:dyDescent="0.25">
      <c r="A500" s="601"/>
      <c r="B500" s="644"/>
      <c r="C500" s="640">
        <v>3</v>
      </c>
      <c r="D500" s="640">
        <v>1</v>
      </c>
      <c r="E500" s="640" t="s">
        <v>284</v>
      </c>
      <c r="F500" s="641" t="s">
        <v>18</v>
      </c>
      <c r="G500" s="642" t="s">
        <v>69</v>
      </c>
      <c r="H500" s="642" t="s">
        <v>288</v>
      </c>
      <c r="I500" s="640" t="s">
        <v>21</v>
      </c>
      <c r="J500" s="640"/>
      <c r="K500" s="641" t="s">
        <v>62</v>
      </c>
      <c r="L500" s="640" t="s">
        <v>63</v>
      </c>
      <c r="M500" s="644" t="s">
        <v>1322</v>
      </c>
      <c r="N500" s="640" t="s">
        <v>119</v>
      </c>
      <c r="O500" s="645"/>
      <c r="P500" s="645"/>
      <c r="Q500" s="645"/>
    </row>
    <row r="501" spans="1:17" ht="42" customHeight="1" x14ac:dyDescent="0.25">
      <c r="A501" s="604"/>
      <c r="B501" s="646"/>
      <c r="C501" s="640">
        <v>3</v>
      </c>
      <c r="D501" s="640">
        <v>1</v>
      </c>
      <c r="E501" s="640" t="s">
        <v>285</v>
      </c>
      <c r="F501" s="641" t="s">
        <v>26</v>
      </c>
      <c r="G501" s="642" t="s">
        <v>69</v>
      </c>
      <c r="H501" s="642" t="s">
        <v>288</v>
      </c>
      <c r="I501" s="640" t="s">
        <v>21</v>
      </c>
      <c r="J501" s="640"/>
      <c r="K501" s="641" t="s">
        <v>62</v>
      </c>
      <c r="L501" s="640" t="s">
        <v>63</v>
      </c>
      <c r="M501" s="646" t="s">
        <v>1322</v>
      </c>
      <c r="N501" s="640" t="s">
        <v>119</v>
      </c>
      <c r="O501" s="647"/>
      <c r="P501" s="647"/>
      <c r="Q501" s="647"/>
    </row>
    <row r="502" spans="1:17" ht="45" x14ac:dyDescent="0.25">
      <c r="A502" s="595">
        <v>168</v>
      </c>
      <c r="B502" s="648" t="s">
        <v>316</v>
      </c>
      <c r="C502" s="649">
        <v>3</v>
      </c>
      <c r="D502" s="649">
        <v>1</v>
      </c>
      <c r="E502" s="649" t="s">
        <v>317</v>
      </c>
      <c r="F502" s="650" t="s">
        <v>318</v>
      </c>
      <c r="G502" s="651" t="s">
        <v>59</v>
      </c>
      <c r="H502" s="651" t="s">
        <v>319</v>
      </c>
      <c r="I502" s="649" t="s">
        <v>155</v>
      </c>
      <c r="J502" s="649" t="s">
        <v>296</v>
      </c>
      <c r="K502" s="650" t="s">
        <v>62</v>
      </c>
      <c r="L502" s="649" t="s">
        <v>63</v>
      </c>
      <c r="M502" s="648" t="s">
        <v>1454</v>
      </c>
      <c r="N502" s="649" t="s">
        <v>169</v>
      </c>
      <c r="O502" s="652">
        <v>58117.83</v>
      </c>
      <c r="P502" s="652">
        <v>19372.61</v>
      </c>
      <c r="Q502" s="652">
        <f>O502+P502</f>
        <v>77490.44</v>
      </c>
    </row>
    <row r="503" spans="1:17" ht="45" x14ac:dyDescent="0.25">
      <c r="A503" s="601"/>
      <c r="B503" s="653"/>
      <c r="C503" s="649">
        <v>3</v>
      </c>
      <c r="D503" s="649">
        <v>1</v>
      </c>
      <c r="E503" s="649" t="s">
        <v>317</v>
      </c>
      <c r="F503" s="650" t="s">
        <v>320</v>
      </c>
      <c r="G503" s="651" t="s">
        <v>59</v>
      </c>
      <c r="H503" s="651" t="s">
        <v>319</v>
      </c>
      <c r="I503" s="649" t="s">
        <v>155</v>
      </c>
      <c r="J503" s="649" t="s">
        <v>296</v>
      </c>
      <c r="K503" s="650" t="s">
        <v>62</v>
      </c>
      <c r="L503" s="649" t="s">
        <v>63</v>
      </c>
      <c r="M503" s="653" t="s">
        <v>1322</v>
      </c>
      <c r="N503" s="649" t="s">
        <v>169</v>
      </c>
      <c r="O503" s="654"/>
      <c r="P503" s="654"/>
      <c r="Q503" s="654"/>
    </row>
    <row r="504" spans="1:17" ht="45" x14ac:dyDescent="0.25">
      <c r="A504" s="601"/>
      <c r="B504" s="653"/>
      <c r="C504" s="649">
        <v>3</v>
      </c>
      <c r="D504" s="649">
        <v>1</v>
      </c>
      <c r="E504" s="649" t="s">
        <v>317</v>
      </c>
      <c r="F504" s="650" t="s">
        <v>321</v>
      </c>
      <c r="G504" s="651" t="s">
        <v>59</v>
      </c>
      <c r="H504" s="651" t="s">
        <v>319</v>
      </c>
      <c r="I504" s="649" t="s">
        <v>155</v>
      </c>
      <c r="J504" s="649" t="s">
        <v>296</v>
      </c>
      <c r="K504" s="650" t="s">
        <v>62</v>
      </c>
      <c r="L504" s="649" t="s">
        <v>63</v>
      </c>
      <c r="M504" s="653" t="s">
        <v>1322</v>
      </c>
      <c r="N504" s="649" t="s">
        <v>169</v>
      </c>
      <c r="O504" s="654"/>
      <c r="P504" s="654"/>
      <c r="Q504" s="654"/>
    </row>
    <row r="505" spans="1:17" ht="45" x14ac:dyDescent="0.25">
      <c r="A505" s="601"/>
      <c r="B505" s="653"/>
      <c r="C505" s="649">
        <v>3</v>
      </c>
      <c r="D505" s="649">
        <v>1</v>
      </c>
      <c r="E505" s="649" t="s">
        <v>317</v>
      </c>
      <c r="F505" s="650" t="s">
        <v>318</v>
      </c>
      <c r="G505" s="651" t="s">
        <v>59</v>
      </c>
      <c r="H505" s="651" t="s">
        <v>319</v>
      </c>
      <c r="I505" s="649" t="s">
        <v>155</v>
      </c>
      <c r="J505" s="649" t="s">
        <v>296</v>
      </c>
      <c r="K505" s="650" t="s">
        <v>62</v>
      </c>
      <c r="L505" s="649" t="s">
        <v>63</v>
      </c>
      <c r="M505" s="653" t="s">
        <v>1322</v>
      </c>
      <c r="N505" s="649" t="s">
        <v>169</v>
      </c>
      <c r="O505" s="654"/>
      <c r="P505" s="654"/>
      <c r="Q505" s="654"/>
    </row>
    <row r="506" spans="1:17" ht="45" x14ac:dyDescent="0.25">
      <c r="A506" s="601"/>
      <c r="B506" s="653"/>
      <c r="C506" s="649">
        <v>3</v>
      </c>
      <c r="D506" s="649">
        <v>1</v>
      </c>
      <c r="E506" s="649" t="s">
        <v>317</v>
      </c>
      <c r="F506" s="650" t="s">
        <v>322</v>
      </c>
      <c r="G506" s="651" t="s">
        <v>59</v>
      </c>
      <c r="H506" s="651" t="s">
        <v>319</v>
      </c>
      <c r="I506" s="649" t="s">
        <v>21</v>
      </c>
      <c r="J506" s="649" t="s">
        <v>296</v>
      </c>
      <c r="K506" s="650" t="s">
        <v>62</v>
      </c>
      <c r="L506" s="649" t="s">
        <v>63</v>
      </c>
      <c r="M506" s="653" t="s">
        <v>1322</v>
      </c>
      <c r="N506" s="649" t="s">
        <v>169</v>
      </c>
      <c r="O506" s="654"/>
      <c r="P506" s="654"/>
      <c r="Q506" s="654"/>
    </row>
    <row r="507" spans="1:17" ht="45" x14ac:dyDescent="0.25">
      <c r="A507" s="601"/>
      <c r="B507" s="653"/>
      <c r="C507" s="649">
        <v>3</v>
      </c>
      <c r="D507" s="649">
        <v>1</v>
      </c>
      <c r="E507" s="649" t="s">
        <v>317</v>
      </c>
      <c r="F507" s="650" t="s">
        <v>323</v>
      </c>
      <c r="G507" s="651" t="s">
        <v>59</v>
      </c>
      <c r="H507" s="651" t="s">
        <v>319</v>
      </c>
      <c r="I507" s="649" t="s">
        <v>155</v>
      </c>
      <c r="J507" s="649" t="s">
        <v>296</v>
      </c>
      <c r="K507" s="650" t="s">
        <v>62</v>
      </c>
      <c r="L507" s="649" t="s">
        <v>63</v>
      </c>
      <c r="M507" s="653" t="s">
        <v>1322</v>
      </c>
      <c r="N507" s="649" t="s">
        <v>169</v>
      </c>
      <c r="O507" s="654"/>
      <c r="P507" s="654"/>
      <c r="Q507" s="654"/>
    </row>
    <row r="508" spans="1:17" ht="45" x14ac:dyDescent="0.25">
      <c r="A508" s="601"/>
      <c r="B508" s="653"/>
      <c r="C508" s="649">
        <v>3</v>
      </c>
      <c r="D508" s="649">
        <v>1</v>
      </c>
      <c r="E508" s="649" t="s">
        <v>317</v>
      </c>
      <c r="F508" s="650" t="s">
        <v>324</v>
      </c>
      <c r="G508" s="651" t="s">
        <v>59</v>
      </c>
      <c r="H508" s="651" t="s">
        <v>319</v>
      </c>
      <c r="I508" s="649" t="s">
        <v>155</v>
      </c>
      <c r="J508" s="649" t="s">
        <v>296</v>
      </c>
      <c r="K508" s="650" t="s">
        <v>62</v>
      </c>
      <c r="L508" s="649" t="s">
        <v>63</v>
      </c>
      <c r="M508" s="653" t="s">
        <v>1322</v>
      </c>
      <c r="N508" s="649" t="s">
        <v>169</v>
      </c>
      <c r="O508" s="654"/>
      <c r="P508" s="654"/>
      <c r="Q508" s="654"/>
    </row>
    <row r="509" spans="1:17" ht="45" x14ac:dyDescent="0.25">
      <c r="A509" s="601"/>
      <c r="B509" s="653"/>
      <c r="C509" s="649">
        <v>3</v>
      </c>
      <c r="D509" s="649">
        <v>1</v>
      </c>
      <c r="E509" s="649" t="s">
        <v>317</v>
      </c>
      <c r="F509" s="650" t="s">
        <v>325</v>
      </c>
      <c r="G509" s="651" t="s">
        <v>59</v>
      </c>
      <c r="H509" s="651" t="s">
        <v>319</v>
      </c>
      <c r="I509" s="649" t="s">
        <v>155</v>
      </c>
      <c r="J509" s="649" t="s">
        <v>296</v>
      </c>
      <c r="K509" s="650" t="s">
        <v>62</v>
      </c>
      <c r="L509" s="649" t="s">
        <v>63</v>
      </c>
      <c r="M509" s="653" t="s">
        <v>1322</v>
      </c>
      <c r="N509" s="649" t="s">
        <v>169</v>
      </c>
      <c r="O509" s="654"/>
      <c r="P509" s="654"/>
      <c r="Q509" s="654"/>
    </row>
    <row r="510" spans="1:17" ht="45" x14ac:dyDescent="0.25">
      <c r="A510" s="601"/>
      <c r="B510" s="653"/>
      <c r="C510" s="649">
        <v>3</v>
      </c>
      <c r="D510" s="649">
        <v>1</v>
      </c>
      <c r="E510" s="649" t="s">
        <v>317</v>
      </c>
      <c r="F510" s="650" t="s">
        <v>326</v>
      </c>
      <c r="G510" s="651" t="s">
        <v>59</v>
      </c>
      <c r="H510" s="651" t="s">
        <v>319</v>
      </c>
      <c r="I510" s="649" t="s">
        <v>155</v>
      </c>
      <c r="J510" s="649" t="s">
        <v>296</v>
      </c>
      <c r="K510" s="650" t="s">
        <v>62</v>
      </c>
      <c r="L510" s="649" t="s">
        <v>63</v>
      </c>
      <c r="M510" s="653" t="s">
        <v>1322</v>
      </c>
      <c r="N510" s="649" t="s">
        <v>169</v>
      </c>
      <c r="O510" s="654"/>
      <c r="P510" s="654"/>
      <c r="Q510" s="654"/>
    </row>
    <row r="511" spans="1:17" ht="45" x14ac:dyDescent="0.25">
      <c r="A511" s="601"/>
      <c r="B511" s="653"/>
      <c r="C511" s="649">
        <v>3</v>
      </c>
      <c r="D511" s="649">
        <v>1</v>
      </c>
      <c r="E511" s="649" t="s">
        <v>317</v>
      </c>
      <c r="F511" s="650" t="s">
        <v>321</v>
      </c>
      <c r="G511" s="651" t="s">
        <v>59</v>
      </c>
      <c r="H511" s="651" t="s">
        <v>319</v>
      </c>
      <c r="I511" s="649" t="s">
        <v>155</v>
      </c>
      <c r="J511" s="649" t="s">
        <v>296</v>
      </c>
      <c r="K511" s="650" t="s">
        <v>62</v>
      </c>
      <c r="L511" s="649" t="s">
        <v>63</v>
      </c>
      <c r="M511" s="653" t="s">
        <v>1322</v>
      </c>
      <c r="N511" s="649" t="s">
        <v>169</v>
      </c>
      <c r="O511" s="654"/>
      <c r="P511" s="654"/>
      <c r="Q511" s="654"/>
    </row>
    <row r="512" spans="1:17" ht="45" x14ac:dyDescent="0.25">
      <c r="A512" s="601"/>
      <c r="B512" s="653"/>
      <c r="C512" s="649">
        <v>3</v>
      </c>
      <c r="D512" s="649">
        <v>1</v>
      </c>
      <c r="E512" s="649" t="s">
        <v>317</v>
      </c>
      <c r="F512" s="650" t="s">
        <v>327</v>
      </c>
      <c r="G512" s="651" t="s">
        <v>59</v>
      </c>
      <c r="H512" s="651" t="s">
        <v>319</v>
      </c>
      <c r="I512" s="649" t="s">
        <v>155</v>
      </c>
      <c r="J512" s="649" t="s">
        <v>296</v>
      </c>
      <c r="K512" s="650" t="s">
        <v>62</v>
      </c>
      <c r="L512" s="649" t="s">
        <v>63</v>
      </c>
      <c r="M512" s="653" t="s">
        <v>1322</v>
      </c>
      <c r="N512" s="649" t="s">
        <v>169</v>
      </c>
      <c r="O512" s="654"/>
      <c r="P512" s="654"/>
      <c r="Q512" s="654"/>
    </row>
    <row r="513" spans="1:17" ht="45" x14ac:dyDescent="0.25">
      <c r="A513" s="601"/>
      <c r="B513" s="653"/>
      <c r="C513" s="649">
        <v>3</v>
      </c>
      <c r="D513" s="649">
        <v>1</v>
      </c>
      <c r="E513" s="649" t="s">
        <v>317</v>
      </c>
      <c r="F513" s="650" t="s">
        <v>328</v>
      </c>
      <c r="G513" s="651" t="s">
        <v>59</v>
      </c>
      <c r="H513" s="651" t="s">
        <v>319</v>
      </c>
      <c r="I513" s="649" t="s">
        <v>155</v>
      </c>
      <c r="J513" s="649" t="s">
        <v>296</v>
      </c>
      <c r="K513" s="650" t="s">
        <v>62</v>
      </c>
      <c r="L513" s="649" t="s">
        <v>63</v>
      </c>
      <c r="M513" s="653" t="s">
        <v>1489</v>
      </c>
      <c r="N513" s="649" t="s">
        <v>169</v>
      </c>
      <c r="O513" s="654"/>
      <c r="P513" s="654"/>
      <c r="Q513" s="654"/>
    </row>
    <row r="514" spans="1:17" ht="45" x14ac:dyDescent="0.25">
      <c r="A514" s="601"/>
      <c r="B514" s="653"/>
      <c r="C514" s="649">
        <v>3</v>
      </c>
      <c r="D514" s="649">
        <v>1</v>
      </c>
      <c r="E514" s="649" t="s">
        <v>317</v>
      </c>
      <c r="F514" s="650" t="s">
        <v>329</v>
      </c>
      <c r="G514" s="651" t="s">
        <v>59</v>
      </c>
      <c r="H514" s="651" t="s">
        <v>319</v>
      </c>
      <c r="I514" s="649" t="s">
        <v>155</v>
      </c>
      <c r="J514" s="649" t="s">
        <v>296</v>
      </c>
      <c r="K514" s="650" t="s">
        <v>62</v>
      </c>
      <c r="L514" s="649" t="s">
        <v>63</v>
      </c>
      <c r="M514" s="653" t="s">
        <v>1489</v>
      </c>
      <c r="N514" s="649" t="s">
        <v>169</v>
      </c>
      <c r="O514" s="654"/>
      <c r="P514" s="654"/>
      <c r="Q514" s="654"/>
    </row>
    <row r="515" spans="1:17" ht="45" x14ac:dyDescent="0.25">
      <c r="A515" s="601"/>
      <c r="B515" s="653"/>
      <c r="C515" s="649">
        <v>3</v>
      </c>
      <c r="D515" s="649">
        <v>1</v>
      </c>
      <c r="E515" s="649" t="s">
        <v>317</v>
      </c>
      <c r="F515" s="650" t="s">
        <v>321</v>
      </c>
      <c r="G515" s="651" t="s">
        <v>59</v>
      </c>
      <c r="H515" s="651" t="s">
        <v>319</v>
      </c>
      <c r="I515" s="649" t="s">
        <v>155</v>
      </c>
      <c r="J515" s="649" t="s">
        <v>296</v>
      </c>
      <c r="K515" s="650" t="s">
        <v>62</v>
      </c>
      <c r="L515" s="649" t="s">
        <v>63</v>
      </c>
      <c r="M515" s="653" t="s">
        <v>1489</v>
      </c>
      <c r="N515" s="649" t="s">
        <v>169</v>
      </c>
      <c r="O515" s="654"/>
      <c r="P515" s="654"/>
      <c r="Q515" s="654"/>
    </row>
    <row r="516" spans="1:17" ht="45" x14ac:dyDescent="0.25">
      <c r="A516" s="601"/>
      <c r="B516" s="653"/>
      <c r="C516" s="649">
        <v>3</v>
      </c>
      <c r="D516" s="649">
        <v>1</v>
      </c>
      <c r="E516" s="649" t="s">
        <v>317</v>
      </c>
      <c r="F516" s="650" t="s">
        <v>330</v>
      </c>
      <c r="G516" s="651" t="s">
        <v>59</v>
      </c>
      <c r="H516" s="651" t="s">
        <v>319</v>
      </c>
      <c r="I516" s="649" t="s">
        <v>155</v>
      </c>
      <c r="J516" s="649" t="s">
        <v>296</v>
      </c>
      <c r="K516" s="650" t="s">
        <v>62</v>
      </c>
      <c r="L516" s="649" t="s">
        <v>63</v>
      </c>
      <c r="M516" s="653" t="s">
        <v>1489</v>
      </c>
      <c r="N516" s="649" t="s">
        <v>169</v>
      </c>
      <c r="O516" s="654"/>
      <c r="P516" s="654"/>
      <c r="Q516" s="654"/>
    </row>
    <row r="517" spans="1:17" ht="45" x14ac:dyDescent="0.25">
      <c r="A517" s="601"/>
      <c r="B517" s="653"/>
      <c r="C517" s="649">
        <v>3</v>
      </c>
      <c r="D517" s="649">
        <v>1</v>
      </c>
      <c r="E517" s="649" t="s">
        <v>317</v>
      </c>
      <c r="F517" s="650" t="s">
        <v>331</v>
      </c>
      <c r="G517" s="651" t="s">
        <v>59</v>
      </c>
      <c r="H517" s="651" t="s">
        <v>319</v>
      </c>
      <c r="I517" s="649" t="s">
        <v>155</v>
      </c>
      <c r="J517" s="649" t="s">
        <v>296</v>
      </c>
      <c r="K517" s="650" t="s">
        <v>62</v>
      </c>
      <c r="L517" s="649" t="s">
        <v>63</v>
      </c>
      <c r="M517" s="653" t="s">
        <v>1489</v>
      </c>
      <c r="N517" s="649" t="s">
        <v>169</v>
      </c>
      <c r="O517" s="654"/>
      <c r="P517" s="654"/>
      <c r="Q517" s="654"/>
    </row>
    <row r="518" spans="1:17" ht="45" x14ac:dyDescent="0.25">
      <c r="A518" s="601"/>
      <c r="B518" s="653"/>
      <c r="C518" s="649">
        <v>3</v>
      </c>
      <c r="D518" s="649">
        <v>1</v>
      </c>
      <c r="E518" s="649" t="s">
        <v>317</v>
      </c>
      <c r="F518" s="650" t="s">
        <v>332</v>
      </c>
      <c r="G518" s="651" t="s">
        <v>59</v>
      </c>
      <c r="H518" s="651" t="s">
        <v>319</v>
      </c>
      <c r="I518" s="649" t="s">
        <v>155</v>
      </c>
      <c r="J518" s="649" t="s">
        <v>296</v>
      </c>
      <c r="K518" s="650" t="s">
        <v>62</v>
      </c>
      <c r="L518" s="649" t="s">
        <v>63</v>
      </c>
      <c r="M518" s="653" t="s">
        <v>1489</v>
      </c>
      <c r="N518" s="649" t="s">
        <v>169</v>
      </c>
      <c r="O518" s="654"/>
      <c r="P518" s="654"/>
      <c r="Q518" s="654"/>
    </row>
    <row r="519" spans="1:17" ht="45" x14ac:dyDescent="0.25">
      <c r="A519" s="601"/>
      <c r="B519" s="653"/>
      <c r="C519" s="649">
        <v>3</v>
      </c>
      <c r="D519" s="649">
        <v>1</v>
      </c>
      <c r="E519" s="649" t="s">
        <v>317</v>
      </c>
      <c r="F519" s="650" t="s">
        <v>333</v>
      </c>
      <c r="G519" s="651" t="s">
        <v>59</v>
      </c>
      <c r="H519" s="651" t="s">
        <v>319</v>
      </c>
      <c r="I519" s="649" t="s">
        <v>155</v>
      </c>
      <c r="J519" s="649" t="s">
        <v>296</v>
      </c>
      <c r="K519" s="650" t="s">
        <v>62</v>
      </c>
      <c r="L519" s="649" t="s">
        <v>63</v>
      </c>
      <c r="M519" s="653" t="s">
        <v>1489</v>
      </c>
      <c r="N519" s="649" t="s">
        <v>169</v>
      </c>
      <c r="O519" s="654"/>
      <c r="P519" s="654"/>
      <c r="Q519" s="654"/>
    </row>
    <row r="520" spans="1:17" ht="45" x14ac:dyDescent="0.25">
      <c r="A520" s="601"/>
      <c r="B520" s="653"/>
      <c r="C520" s="649">
        <v>3</v>
      </c>
      <c r="D520" s="649">
        <v>1</v>
      </c>
      <c r="E520" s="649" t="s">
        <v>317</v>
      </c>
      <c r="F520" s="650" t="s">
        <v>334</v>
      </c>
      <c r="G520" s="651" t="s">
        <v>59</v>
      </c>
      <c r="H520" s="651" t="s">
        <v>319</v>
      </c>
      <c r="I520" s="649" t="s">
        <v>155</v>
      </c>
      <c r="J520" s="649" t="s">
        <v>296</v>
      </c>
      <c r="K520" s="650" t="s">
        <v>62</v>
      </c>
      <c r="L520" s="649" t="s">
        <v>63</v>
      </c>
      <c r="M520" s="653" t="s">
        <v>1489</v>
      </c>
      <c r="N520" s="649" t="s">
        <v>169</v>
      </c>
      <c r="O520" s="654"/>
      <c r="P520" s="654"/>
      <c r="Q520" s="654"/>
    </row>
    <row r="521" spans="1:17" ht="45" x14ac:dyDescent="0.25">
      <c r="A521" s="601"/>
      <c r="B521" s="653"/>
      <c r="C521" s="649">
        <v>3</v>
      </c>
      <c r="D521" s="649">
        <v>1</v>
      </c>
      <c r="E521" s="649" t="s">
        <v>317</v>
      </c>
      <c r="F521" s="650" t="s">
        <v>335</v>
      </c>
      <c r="G521" s="651" t="s">
        <v>59</v>
      </c>
      <c r="H521" s="651" t="s">
        <v>319</v>
      </c>
      <c r="I521" s="649" t="s">
        <v>155</v>
      </c>
      <c r="J521" s="649" t="s">
        <v>296</v>
      </c>
      <c r="K521" s="650" t="s">
        <v>62</v>
      </c>
      <c r="L521" s="649" t="s">
        <v>63</v>
      </c>
      <c r="M521" s="653" t="s">
        <v>1489</v>
      </c>
      <c r="N521" s="649" t="s">
        <v>169</v>
      </c>
      <c r="O521" s="654"/>
      <c r="P521" s="654"/>
      <c r="Q521" s="654"/>
    </row>
    <row r="522" spans="1:17" ht="45" x14ac:dyDescent="0.25">
      <c r="A522" s="601"/>
      <c r="B522" s="653"/>
      <c r="C522" s="649">
        <v>3</v>
      </c>
      <c r="D522" s="649">
        <v>1</v>
      </c>
      <c r="E522" s="649" t="s">
        <v>317</v>
      </c>
      <c r="F522" s="650" t="s">
        <v>336</v>
      </c>
      <c r="G522" s="651" t="s">
        <v>59</v>
      </c>
      <c r="H522" s="651" t="s">
        <v>319</v>
      </c>
      <c r="I522" s="649" t="s">
        <v>155</v>
      </c>
      <c r="J522" s="649" t="s">
        <v>296</v>
      </c>
      <c r="K522" s="650" t="s">
        <v>62</v>
      </c>
      <c r="L522" s="649" t="s">
        <v>63</v>
      </c>
      <c r="M522" s="653" t="s">
        <v>1489</v>
      </c>
      <c r="N522" s="649" t="s">
        <v>169</v>
      </c>
      <c r="O522" s="654"/>
      <c r="P522" s="654"/>
      <c r="Q522" s="654"/>
    </row>
    <row r="523" spans="1:17" ht="45" x14ac:dyDescent="0.25">
      <c r="A523" s="601"/>
      <c r="B523" s="653"/>
      <c r="C523" s="649">
        <v>3</v>
      </c>
      <c r="D523" s="649">
        <v>1</v>
      </c>
      <c r="E523" s="649" t="s">
        <v>317</v>
      </c>
      <c r="F523" s="650" t="s">
        <v>337</v>
      </c>
      <c r="G523" s="651" t="s">
        <v>59</v>
      </c>
      <c r="H523" s="651" t="s">
        <v>319</v>
      </c>
      <c r="I523" s="649" t="s">
        <v>155</v>
      </c>
      <c r="J523" s="649" t="s">
        <v>296</v>
      </c>
      <c r="K523" s="650" t="s">
        <v>62</v>
      </c>
      <c r="L523" s="649" t="s">
        <v>63</v>
      </c>
      <c r="M523" s="653" t="s">
        <v>1489</v>
      </c>
      <c r="N523" s="649" t="s">
        <v>169</v>
      </c>
      <c r="O523" s="654"/>
      <c r="P523" s="654"/>
      <c r="Q523" s="654"/>
    </row>
    <row r="524" spans="1:17" ht="45" x14ac:dyDescent="0.25">
      <c r="A524" s="601"/>
      <c r="B524" s="653"/>
      <c r="C524" s="649">
        <v>3</v>
      </c>
      <c r="D524" s="649">
        <v>1</v>
      </c>
      <c r="E524" s="649" t="s">
        <v>317</v>
      </c>
      <c r="F524" s="650" t="s">
        <v>338</v>
      </c>
      <c r="G524" s="651" t="s">
        <v>59</v>
      </c>
      <c r="H524" s="651" t="s">
        <v>319</v>
      </c>
      <c r="I524" s="649" t="s">
        <v>155</v>
      </c>
      <c r="J524" s="649" t="s">
        <v>296</v>
      </c>
      <c r="K524" s="650" t="s">
        <v>62</v>
      </c>
      <c r="L524" s="649" t="s">
        <v>63</v>
      </c>
      <c r="M524" s="653" t="s">
        <v>1489</v>
      </c>
      <c r="N524" s="649" t="s">
        <v>169</v>
      </c>
      <c r="O524" s="654"/>
      <c r="P524" s="654"/>
      <c r="Q524" s="654"/>
    </row>
    <row r="525" spans="1:17" ht="45" x14ac:dyDescent="0.25">
      <c r="A525" s="601"/>
      <c r="B525" s="653"/>
      <c r="C525" s="649">
        <v>3</v>
      </c>
      <c r="D525" s="649">
        <v>1</v>
      </c>
      <c r="E525" s="649" t="s">
        <v>317</v>
      </c>
      <c r="F525" s="650" t="s">
        <v>339</v>
      </c>
      <c r="G525" s="651" t="s">
        <v>59</v>
      </c>
      <c r="H525" s="651" t="s">
        <v>319</v>
      </c>
      <c r="I525" s="649" t="s">
        <v>155</v>
      </c>
      <c r="J525" s="649" t="s">
        <v>296</v>
      </c>
      <c r="K525" s="650" t="s">
        <v>62</v>
      </c>
      <c r="L525" s="649" t="s">
        <v>63</v>
      </c>
      <c r="M525" s="653" t="s">
        <v>1489</v>
      </c>
      <c r="N525" s="649" t="s">
        <v>169</v>
      </c>
      <c r="O525" s="654"/>
      <c r="P525" s="654"/>
      <c r="Q525" s="654"/>
    </row>
    <row r="526" spans="1:17" ht="45" x14ac:dyDescent="0.25">
      <c r="A526" s="601"/>
      <c r="B526" s="653"/>
      <c r="C526" s="649">
        <v>3</v>
      </c>
      <c r="D526" s="649">
        <v>1</v>
      </c>
      <c r="E526" s="649" t="s">
        <v>317</v>
      </c>
      <c r="F526" s="650" t="s">
        <v>340</v>
      </c>
      <c r="G526" s="651" t="s">
        <v>59</v>
      </c>
      <c r="H526" s="651" t="s">
        <v>319</v>
      </c>
      <c r="I526" s="649" t="s">
        <v>155</v>
      </c>
      <c r="J526" s="649" t="s">
        <v>296</v>
      </c>
      <c r="K526" s="650" t="s">
        <v>62</v>
      </c>
      <c r="L526" s="649" t="s">
        <v>63</v>
      </c>
      <c r="M526" s="653" t="s">
        <v>1489</v>
      </c>
      <c r="N526" s="649" t="s">
        <v>169</v>
      </c>
      <c r="O526" s="654"/>
      <c r="P526" s="654"/>
      <c r="Q526" s="654"/>
    </row>
    <row r="527" spans="1:17" ht="45" x14ac:dyDescent="0.25">
      <c r="A527" s="601"/>
      <c r="B527" s="653"/>
      <c r="C527" s="649">
        <v>3</v>
      </c>
      <c r="D527" s="649">
        <v>1</v>
      </c>
      <c r="E527" s="649" t="s">
        <v>317</v>
      </c>
      <c r="F527" s="650" t="s">
        <v>341</v>
      </c>
      <c r="G527" s="651" t="s">
        <v>59</v>
      </c>
      <c r="H527" s="651" t="s">
        <v>319</v>
      </c>
      <c r="I527" s="649" t="s">
        <v>155</v>
      </c>
      <c r="J527" s="649" t="s">
        <v>296</v>
      </c>
      <c r="K527" s="650" t="s">
        <v>62</v>
      </c>
      <c r="L527" s="649" t="s">
        <v>63</v>
      </c>
      <c r="M527" s="653" t="s">
        <v>1338</v>
      </c>
      <c r="N527" s="649" t="s">
        <v>169</v>
      </c>
      <c r="O527" s="654"/>
      <c r="P527" s="654"/>
      <c r="Q527" s="654"/>
    </row>
    <row r="528" spans="1:17" ht="45" x14ac:dyDescent="0.25">
      <c r="A528" s="604"/>
      <c r="B528" s="655"/>
      <c r="C528" s="649">
        <v>3</v>
      </c>
      <c r="D528" s="649">
        <v>1</v>
      </c>
      <c r="E528" s="649" t="s">
        <v>317</v>
      </c>
      <c r="F528" s="650" t="s">
        <v>342</v>
      </c>
      <c r="G528" s="651" t="s">
        <v>59</v>
      </c>
      <c r="H528" s="651" t="s">
        <v>319</v>
      </c>
      <c r="I528" s="649" t="s">
        <v>155</v>
      </c>
      <c r="J528" s="649" t="s">
        <v>296</v>
      </c>
      <c r="K528" s="650" t="s">
        <v>62</v>
      </c>
      <c r="L528" s="649" t="s">
        <v>63</v>
      </c>
      <c r="M528" s="655" t="s">
        <v>1338</v>
      </c>
      <c r="N528" s="649" t="s">
        <v>169</v>
      </c>
      <c r="O528" s="656"/>
      <c r="P528" s="656"/>
      <c r="Q528" s="656"/>
    </row>
    <row r="529" spans="1:17" ht="45" x14ac:dyDescent="0.25">
      <c r="A529" s="595">
        <v>169</v>
      </c>
      <c r="B529" s="657" t="s">
        <v>343</v>
      </c>
      <c r="C529" s="658">
        <v>3</v>
      </c>
      <c r="D529" s="658">
        <v>1</v>
      </c>
      <c r="E529" s="658" t="s">
        <v>291</v>
      </c>
      <c r="F529" s="659" t="s">
        <v>344</v>
      </c>
      <c r="G529" s="660" t="s">
        <v>125</v>
      </c>
      <c r="H529" s="660" t="s">
        <v>288</v>
      </c>
      <c r="I529" s="658" t="s">
        <v>155</v>
      </c>
      <c r="J529" s="658" t="s">
        <v>289</v>
      </c>
      <c r="K529" s="659" t="s">
        <v>62</v>
      </c>
      <c r="L529" s="658" t="s">
        <v>63</v>
      </c>
      <c r="M529" s="657" t="s">
        <v>1517</v>
      </c>
      <c r="N529" s="658" t="s">
        <v>187</v>
      </c>
      <c r="O529" s="661">
        <v>133544.56</v>
      </c>
      <c r="P529" s="661">
        <v>44514.85</v>
      </c>
      <c r="Q529" s="661">
        <v>178059.41</v>
      </c>
    </row>
    <row r="530" spans="1:17" ht="30" x14ac:dyDescent="0.25">
      <c r="A530" s="601"/>
      <c r="B530" s="662"/>
      <c r="C530" s="658">
        <v>3</v>
      </c>
      <c r="D530" s="658">
        <v>1</v>
      </c>
      <c r="E530" s="658" t="s">
        <v>284</v>
      </c>
      <c r="F530" s="659" t="s">
        <v>18</v>
      </c>
      <c r="G530" s="660" t="s">
        <v>125</v>
      </c>
      <c r="H530" s="660" t="s">
        <v>288</v>
      </c>
      <c r="I530" s="658" t="s">
        <v>21</v>
      </c>
      <c r="J530" s="658"/>
      <c r="K530" s="659" t="s">
        <v>62</v>
      </c>
      <c r="L530" s="658" t="s">
        <v>63</v>
      </c>
      <c r="M530" s="662" t="s">
        <v>1338</v>
      </c>
      <c r="N530" s="658" t="s">
        <v>187</v>
      </c>
      <c r="O530" s="663"/>
      <c r="P530" s="663"/>
      <c r="Q530" s="663"/>
    </row>
    <row r="531" spans="1:17" ht="30" x14ac:dyDescent="0.25">
      <c r="A531" s="604"/>
      <c r="B531" s="664"/>
      <c r="C531" s="658">
        <v>3</v>
      </c>
      <c r="D531" s="658">
        <v>1</v>
      </c>
      <c r="E531" s="658" t="s">
        <v>285</v>
      </c>
      <c r="F531" s="659" t="s">
        <v>26</v>
      </c>
      <c r="G531" s="660" t="s">
        <v>125</v>
      </c>
      <c r="H531" s="660" t="s">
        <v>288</v>
      </c>
      <c r="I531" s="658" t="s">
        <v>21</v>
      </c>
      <c r="J531" s="658"/>
      <c r="K531" s="659" t="s">
        <v>62</v>
      </c>
      <c r="L531" s="658" t="s">
        <v>63</v>
      </c>
      <c r="M531" s="664" t="s">
        <v>1338</v>
      </c>
      <c r="N531" s="658" t="s">
        <v>187</v>
      </c>
      <c r="O531" s="665"/>
      <c r="P531" s="665"/>
      <c r="Q531" s="665"/>
    </row>
    <row r="532" spans="1:17" ht="45" x14ac:dyDescent="0.25">
      <c r="A532" s="595">
        <v>170</v>
      </c>
      <c r="B532" s="666" t="s">
        <v>345</v>
      </c>
      <c r="C532" s="667">
        <v>3</v>
      </c>
      <c r="D532" s="667">
        <v>1</v>
      </c>
      <c r="E532" s="667" t="s">
        <v>286</v>
      </c>
      <c r="F532" s="668" t="s">
        <v>346</v>
      </c>
      <c r="G532" s="669" t="s">
        <v>69</v>
      </c>
      <c r="H532" s="669" t="s">
        <v>288</v>
      </c>
      <c r="I532" s="667" t="s">
        <v>155</v>
      </c>
      <c r="J532" s="667" t="s">
        <v>289</v>
      </c>
      <c r="K532" s="668" t="s">
        <v>62</v>
      </c>
      <c r="L532" s="667" t="s">
        <v>63</v>
      </c>
      <c r="M532" s="666" t="s">
        <v>1518</v>
      </c>
      <c r="N532" s="667" t="s">
        <v>79</v>
      </c>
      <c r="O532" s="670">
        <v>19548</v>
      </c>
      <c r="P532" s="670">
        <v>6516</v>
      </c>
      <c r="Q532" s="670">
        <v>26064</v>
      </c>
    </row>
    <row r="533" spans="1:17" ht="45" x14ac:dyDescent="0.25">
      <c r="A533" s="601"/>
      <c r="B533" s="671"/>
      <c r="C533" s="667">
        <v>3</v>
      </c>
      <c r="D533" s="667">
        <v>1</v>
      </c>
      <c r="E533" s="667" t="s">
        <v>286</v>
      </c>
      <c r="F533" s="668" t="s">
        <v>347</v>
      </c>
      <c r="G533" s="669" t="s">
        <v>69</v>
      </c>
      <c r="H533" s="669" t="s">
        <v>288</v>
      </c>
      <c r="I533" s="667" t="s">
        <v>155</v>
      </c>
      <c r="J533" s="667" t="s">
        <v>289</v>
      </c>
      <c r="K533" s="668" t="s">
        <v>62</v>
      </c>
      <c r="L533" s="667" t="s">
        <v>63</v>
      </c>
      <c r="M533" s="671" t="s">
        <v>1343</v>
      </c>
      <c r="N533" s="667" t="s">
        <v>79</v>
      </c>
      <c r="O533" s="672"/>
      <c r="P533" s="672"/>
      <c r="Q533" s="672"/>
    </row>
    <row r="534" spans="1:17" ht="45" x14ac:dyDescent="0.25">
      <c r="A534" s="601"/>
      <c r="B534" s="671"/>
      <c r="C534" s="667">
        <v>3</v>
      </c>
      <c r="D534" s="667">
        <v>1</v>
      </c>
      <c r="E534" s="667" t="s">
        <v>285</v>
      </c>
      <c r="F534" s="668" t="s">
        <v>26</v>
      </c>
      <c r="G534" s="669" t="s">
        <v>69</v>
      </c>
      <c r="H534" s="669" t="s">
        <v>288</v>
      </c>
      <c r="I534" s="667" t="s">
        <v>155</v>
      </c>
      <c r="J534" s="667" t="s">
        <v>289</v>
      </c>
      <c r="K534" s="668" t="s">
        <v>62</v>
      </c>
      <c r="L534" s="667" t="s">
        <v>63</v>
      </c>
      <c r="M534" s="671" t="s">
        <v>1343</v>
      </c>
      <c r="N534" s="667" t="s">
        <v>79</v>
      </c>
      <c r="O534" s="672"/>
      <c r="P534" s="672"/>
      <c r="Q534" s="672"/>
    </row>
    <row r="535" spans="1:17" ht="45" x14ac:dyDescent="0.25">
      <c r="A535" s="604"/>
      <c r="B535" s="673"/>
      <c r="C535" s="667">
        <v>3</v>
      </c>
      <c r="D535" s="667">
        <v>1</v>
      </c>
      <c r="E535" s="667" t="s">
        <v>284</v>
      </c>
      <c r="F535" s="668" t="s">
        <v>18</v>
      </c>
      <c r="G535" s="669" t="s">
        <v>69</v>
      </c>
      <c r="H535" s="669" t="s">
        <v>288</v>
      </c>
      <c r="I535" s="667" t="s">
        <v>155</v>
      </c>
      <c r="J535" s="667" t="s">
        <v>289</v>
      </c>
      <c r="K535" s="668" t="s">
        <v>62</v>
      </c>
      <c r="L535" s="667" t="s">
        <v>63</v>
      </c>
      <c r="M535" s="673" t="s">
        <v>1343</v>
      </c>
      <c r="N535" s="667" t="s">
        <v>79</v>
      </c>
      <c r="O535" s="674"/>
      <c r="P535" s="674"/>
      <c r="Q535" s="674"/>
    </row>
    <row r="536" spans="1:17" ht="45" x14ac:dyDescent="0.25">
      <c r="A536" s="595">
        <v>171</v>
      </c>
      <c r="B536" s="630" t="s">
        <v>348</v>
      </c>
      <c r="C536" s="631">
        <v>3</v>
      </c>
      <c r="D536" s="631">
        <v>1</v>
      </c>
      <c r="E536" s="631" t="s">
        <v>349</v>
      </c>
      <c r="F536" s="632" t="s">
        <v>350</v>
      </c>
      <c r="G536" s="633" t="s">
        <v>59</v>
      </c>
      <c r="H536" s="633" t="s">
        <v>273</v>
      </c>
      <c r="I536" s="631" t="s">
        <v>155</v>
      </c>
      <c r="J536" s="631" t="s">
        <v>278</v>
      </c>
      <c r="K536" s="632" t="s">
        <v>62</v>
      </c>
      <c r="L536" s="631" t="s">
        <v>351</v>
      </c>
      <c r="M536" s="630" t="s">
        <v>1519</v>
      </c>
      <c r="N536" s="631" t="s">
        <v>176</v>
      </c>
      <c r="O536" s="634">
        <v>73749.91</v>
      </c>
      <c r="P536" s="634">
        <v>24583.31</v>
      </c>
      <c r="Q536" s="634">
        <f>O536+P536</f>
        <v>98333.22</v>
      </c>
    </row>
    <row r="537" spans="1:17" ht="45" x14ac:dyDescent="0.25">
      <c r="A537" s="601"/>
      <c r="B537" s="635"/>
      <c r="C537" s="631">
        <v>3</v>
      </c>
      <c r="D537" s="631">
        <v>1</v>
      </c>
      <c r="E537" s="631" t="s">
        <v>271</v>
      </c>
      <c r="F537" s="632" t="s">
        <v>352</v>
      </c>
      <c r="G537" s="633" t="s">
        <v>59</v>
      </c>
      <c r="H537" s="633" t="s">
        <v>273</v>
      </c>
      <c r="I537" s="631" t="s">
        <v>155</v>
      </c>
      <c r="J537" s="631" t="s">
        <v>278</v>
      </c>
      <c r="K537" s="632" t="s">
        <v>62</v>
      </c>
      <c r="L537" s="631" t="s">
        <v>351</v>
      </c>
      <c r="M537" s="635"/>
      <c r="N537" s="631" t="s">
        <v>176</v>
      </c>
      <c r="O537" s="636"/>
      <c r="P537" s="636"/>
      <c r="Q537" s="636"/>
    </row>
    <row r="538" spans="1:17" ht="45" x14ac:dyDescent="0.25">
      <c r="A538" s="601"/>
      <c r="B538" s="635"/>
      <c r="C538" s="631">
        <v>3</v>
      </c>
      <c r="D538" s="631">
        <v>1</v>
      </c>
      <c r="E538" s="631" t="s">
        <v>271</v>
      </c>
      <c r="F538" s="632" t="s">
        <v>353</v>
      </c>
      <c r="G538" s="633" t="s">
        <v>59</v>
      </c>
      <c r="H538" s="633" t="s">
        <v>273</v>
      </c>
      <c r="I538" s="631" t="s">
        <v>155</v>
      </c>
      <c r="J538" s="631" t="s">
        <v>278</v>
      </c>
      <c r="K538" s="632" t="s">
        <v>62</v>
      </c>
      <c r="L538" s="631" t="s">
        <v>351</v>
      </c>
      <c r="M538" s="635" t="s">
        <v>1343</v>
      </c>
      <c r="N538" s="631" t="s">
        <v>176</v>
      </c>
      <c r="O538" s="636"/>
      <c r="P538" s="636"/>
      <c r="Q538" s="636"/>
    </row>
    <row r="539" spans="1:17" ht="30" customHeight="1" x14ac:dyDescent="0.25">
      <c r="A539" s="601"/>
      <c r="B539" s="635"/>
      <c r="C539" s="631">
        <v>3</v>
      </c>
      <c r="D539" s="631">
        <v>1</v>
      </c>
      <c r="E539" s="631" t="s">
        <v>285</v>
      </c>
      <c r="F539" s="632" t="s">
        <v>26</v>
      </c>
      <c r="G539" s="633" t="s">
        <v>59</v>
      </c>
      <c r="H539" s="633" t="s">
        <v>273</v>
      </c>
      <c r="I539" s="631" t="s">
        <v>21</v>
      </c>
      <c r="J539" s="631"/>
      <c r="K539" s="632" t="s">
        <v>62</v>
      </c>
      <c r="L539" s="631" t="s">
        <v>351</v>
      </c>
      <c r="M539" s="635" t="s">
        <v>1343</v>
      </c>
      <c r="N539" s="631" t="s">
        <v>176</v>
      </c>
      <c r="O539" s="636"/>
      <c r="P539" s="636"/>
      <c r="Q539" s="636"/>
    </row>
    <row r="540" spans="1:17" ht="30" customHeight="1" x14ac:dyDescent="0.25">
      <c r="A540" s="604"/>
      <c r="B540" s="637"/>
      <c r="C540" s="631">
        <v>3</v>
      </c>
      <c r="D540" s="631">
        <v>1</v>
      </c>
      <c r="E540" s="631" t="s">
        <v>284</v>
      </c>
      <c r="F540" s="632" t="s">
        <v>18</v>
      </c>
      <c r="G540" s="633" t="s">
        <v>59</v>
      </c>
      <c r="H540" s="633" t="s">
        <v>273</v>
      </c>
      <c r="I540" s="631" t="s">
        <v>21</v>
      </c>
      <c r="J540" s="631"/>
      <c r="K540" s="632" t="s">
        <v>62</v>
      </c>
      <c r="L540" s="631" t="s">
        <v>351</v>
      </c>
      <c r="M540" s="637" t="s">
        <v>1490</v>
      </c>
      <c r="N540" s="631" t="s">
        <v>176</v>
      </c>
      <c r="O540" s="638"/>
      <c r="P540" s="638"/>
      <c r="Q540" s="638"/>
    </row>
    <row r="541" spans="1:17" ht="45" x14ac:dyDescent="0.25">
      <c r="A541" s="595">
        <v>172</v>
      </c>
      <c r="B541" s="675" t="s">
        <v>354</v>
      </c>
      <c r="C541" s="676">
        <v>3</v>
      </c>
      <c r="D541" s="676">
        <v>1</v>
      </c>
      <c r="E541" s="676" t="s">
        <v>286</v>
      </c>
      <c r="F541" s="677" t="s">
        <v>355</v>
      </c>
      <c r="G541" s="678" t="s">
        <v>69</v>
      </c>
      <c r="H541" s="678" t="s">
        <v>288</v>
      </c>
      <c r="I541" s="676" t="s">
        <v>155</v>
      </c>
      <c r="J541" s="676" t="s">
        <v>289</v>
      </c>
      <c r="K541" s="677" t="s">
        <v>62</v>
      </c>
      <c r="L541" s="676" t="s">
        <v>63</v>
      </c>
      <c r="M541" s="675" t="s">
        <v>1520</v>
      </c>
      <c r="N541" s="676" t="s">
        <v>209</v>
      </c>
      <c r="O541" s="679">
        <v>79223.929999999993</v>
      </c>
      <c r="P541" s="679">
        <v>26407.97</v>
      </c>
      <c r="Q541" s="679">
        <v>105631.9</v>
      </c>
    </row>
    <row r="542" spans="1:17" ht="45" x14ac:dyDescent="0.25">
      <c r="A542" s="601"/>
      <c r="B542" s="680"/>
      <c r="C542" s="676">
        <v>3</v>
      </c>
      <c r="D542" s="676">
        <v>1</v>
      </c>
      <c r="E542" s="676" t="s">
        <v>284</v>
      </c>
      <c r="F542" s="677" t="s">
        <v>18</v>
      </c>
      <c r="G542" s="678" t="s">
        <v>69</v>
      </c>
      <c r="H542" s="678" t="s">
        <v>288</v>
      </c>
      <c r="I542" s="676" t="s">
        <v>155</v>
      </c>
      <c r="J542" s="676"/>
      <c r="K542" s="677" t="s">
        <v>62</v>
      </c>
      <c r="L542" s="676" t="s">
        <v>63</v>
      </c>
      <c r="M542" s="680" t="s">
        <v>1490</v>
      </c>
      <c r="N542" s="676" t="s">
        <v>209</v>
      </c>
      <c r="O542" s="681"/>
      <c r="P542" s="681"/>
      <c r="Q542" s="681"/>
    </row>
    <row r="543" spans="1:17" ht="30" x14ac:dyDescent="0.25">
      <c r="A543" s="601"/>
      <c r="B543" s="680"/>
      <c r="C543" s="676">
        <v>3</v>
      </c>
      <c r="D543" s="676">
        <v>1</v>
      </c>
      <c r="E543" s="676" t="s">
        <v>285</v>
      </c>
      <c r="F543" s="677" t="s">
        <v>26</v>
      </c>
      <c r="G543" s="678" t="s">
        <v>69</v>
      </c>
      <c r="H543" s="678" t="s">
        <v>288</v>
      </c>
      <c r="I543" s="676" t="s">
        <v>21</v>
      </c>
      <c r="J543" s="676"/>
      <c r="K543" s="677" t="s">
        <v>62</v>
      </c>
      <c r="L543" s="676" t="s">
        <v>63</v>
      </c>
      <c r="M543" s="680" t="s">
        <v>1490</v>
      </c>
      <c r="N543" s="676" t="s">
        <v>209</v>
      </c>
      <c r="O543" s="681"/>
      <c r="P543" s="681"/>
      <c r="Q543" s="681"/>
    </row>
    <row r="544" spans="1:17" ht="90" x14ac:dyDescent="0.25">
      <c r="A544" s="604"/>
      <c r="B544" s="682"/>
      <c r="C544" s="676">
        <v>3</v>
      </c>
      <c r="D544" s="676">
        <v>1</v>
      </c>
      <c r="E544" s="676" t="s">
        <v>356</v>
      </c>
      <c r="F544" s="677" t="s">
        <v>357</v>
      </c>
      <c r="G544" s="678" t="s">
        <v>69</v>
      </c>
      <c r="H544" s="678" t="s">
        <v>288</v>
      </c>
      <c r="I544" s="676" t="s">
        <v>21</v>
      </c>
      <c r="J544" s="676"/>
      <c r="K544" s="677" t="s">
        <v>62</v>
      </c>
      <c r="L544" s="676" t="s">
        <v>63</v>
      </c>
      <c r="M544" s="682" t="s">
        <v>1490</v>
      </c>
      <c r="N544" s="676" t="s">
        <v>209</v>
      </c>
      <c r="O544" s="683"/>
      <c r="P544" s="683"/>
      <c r="Q544" s="683"/>
    </row>
    <row r="545" spans="1:17" customFormat="1" ht="45" x14ac:dyDescent="0.25">
      <c r="A545" s="684">
        <v>173</v>
      </c>
      <c r="B545" s="381" t="s">
        <v>16</v>
      </c>
      <c r="C545" s="382">
        <v>1</v>
      </c>
      <c r="D545" s="382">
        <v>3</v>
      </c>
      <c r="E545" s="383" t="s">
        <v>17</v>
      </c>
      <c r="F545" s="384" t="s">
        <v>18</v>
      </c>
      <c r="G545" s="383" t="s">
        <v>69</v>
      </c>
      <c r="H545" s="383" t="s">
        <v>70</v>
      </c>
      <c r="I545" s="382" t="s">
        <v>21</v>
      </c>
      <c r="J545" s="382"/>
      <c r="K545" s="384" t="s">
        <v>22</v>
      </c>
      <c r="L545" s="383" t="s">
        <v>23</v>
      </c>
      <c r="M545" s="385"/>
      <c r="N545" s="382" t="s">
        <v>182</v>
      </c>
      <c r="O545" s="385">
        <v>19318.23</v>
      </c>
      <c r="P545" s="385">
        <v>6439.41</v>
      </c>
      <c r="Q545" s="385">
        <v>25757.64</v>
      </c>
    </row>
    <row r="546" spans="1:17" customFormat="1" ht="45" x14ac:dyDescent="0.25">
      <c r="A546" s="685"/>
      <c r="B546" s="417"/>
      <c r="C546" s="382">
        <v>1</v>
      </c>
      <c r="D546" s="382">
        <v>3</v>
      </c>
      <c r="E546" s="383" t="s">
        <v>120</v>
      </c>
      <c r="F546" s="384" t="s">
        <v>358</v>
      </c>
      <c r="G546" s="383" t="s">
        <v>69</v>
      </c>
      <c r="H546" s="383" t="s">
        <v>70</v>
      </c>
      <c r="I546" s="382" t="s">
        <v>155</v>
      </c>
      <c r="J546" s="382" t="s">
        <v>359</v>
      </c>
      <c r="K546" s="384" t="s">
        <v>22</v>
      </c>
      <c r="L546" s="383" t="s">
        <v>23</v>
      </c>
      <c r="M546" s="418" t="s">
        <v>1490</v>
      </c>
      <c r="N546" s="382" t="s">
        <v>182</v>
      </c>
      <c r="O546" s="418"/>
      <c r="P546" s="418"/>
      <c r="Q546" s="418"/>
    </row>
    <row r="547" spans="1:17" customFormat="1" ht="45" x14ac:dyDescent="0.25">
      <c r="A547" s="686"/>
      <c r="B547" s="386"/>
      <c r="C547" s="382">
        <v>1</v>
      </c>
      <c r="D547" s="382">
        <v>3</v>
      </c>
      <c r="E547" s="383" t="s">
        <v>25</v>
      </c>
      <c r="F547" s="384" t="s">
        <v>26</v>
      </c>
      <c r="G547" s="383" t="s">
        <v>69</v>
      </c>
      <c r="H547" s="383" t="s">
        <v>70</v>
      </c>
      <c r="I547" s="382" t="s">
        <v>21</v>
      </c>
      <c r="J547" s="382"/>
      <c r="K547" s="384" t="s">
        <v>22</v>
      </c>
      <c r="L547" s="383" t="s">
        <v>23</v>
      </c>
      <c r="M547" s="387" t="s">
        <v>1491</v>
      </c>
      <c r="N547" s="382" t="s">
        <v>182</v>
      </c>
      <c r="O547" s="387"/>
      <c r="P547" s="387"/>
      <c r="Q547" s="387"/>
    </row>
    <row r="548" spans="1:17" customFormat="1" ht="45" x14ac:dyDescent="0.25">
      <c r="A548" s="684">
        <v>174</v>
      </c>
      <c r="B548" s="419" t="s">
        <v>16</v>
      </c>
      <c r="C548" s="396">
        <v>1</v>
      </c>
      <c r="D548" s="396">
        <v>3</v>
      </c>
      <c r="E548" s="397" t="s">
        <v>25</v>
      </c>
      <c r="F548" s="395" t="s">
        <v>26</v>
      </c>
      <c r="G548" s="397" t="s">
        <v>69</v>
      </c>
      <c r="H548" s="397" t="s">
        <v>70</v>
      </c>
      <c r="I548" s="396" t="s">
        <v>21</v>
      </c>
      <c r="J548" s="396"/>
      <c r="K548" s="395" t="s">
        <v>22</v>
      </c>
      <c r="L548" s="397" t="s">
        <v>23</v>
      </c>
      <c r="M548" s="420"/>
      <c r="N548" s="396" t="s">
        <v>162</v>
      </c>
      <c r="O548" s="420">
        <v>44511.74</v>
      </c>
      <c r="P548" s="420">
        <v>14837.24</v>
      </c>
      <c r="Q548" s="420">
        <f>O548+P548</f>
        <v>59348.979999999996</v>
      </c>
    </row>
    <row r="549" spans="1:17" customFormat="1" ht="45" x14ac:dyDescent="0.25">
      <c r="A549" s="685"/>
      <c r="B549" s="421"/>
      <c r="C549" s="396">
        <v>1</v>
      </c>
      <c r="D549" s="396">
        <v>3</v>
      </c>
      <c r="E549" s="397" t="s">
        <v>17</v>
      </c>
      <c r="F549" s="395" t="s">
        <v>18</v>
      </c>
      <c r="G549" s="397" t="s">
        <v>69</v>
      </c>
      <c r="H549" s="397" t="s">
        <v>70</v>
      </c>
      <c r="I549" s="396" t="s">
        <v>21</v>
      </c>
      <c r="J549" s="396"/>
      <c r="K549" s="395" t="s">
        <v>22</v>
      </c>
      <c r="L549" s="397" t="s">
        <v>23</v>
      </c>
      <c r="M549" s="422" t="s">
        <v>1491</v>
      </c>
      <c r="N549" s="396" t="s">
        <v>162</v>
      </c>
      <c r="O549" s="422"/>
      <c r="P549" s="422"/>
      <c r="Q549" s="422"/>
    </row>
    <row r="550" spans="1:17" customFormat="1" ht="45" x14ac:dyDescent="0.25">
      <c r="A550" s="685"/>
      <c r="B550" s="421"/>
      <c r="C550" s="396">
        <v>1</v>
      </c>
      <c r="D550" s="396">
        <v>3</v>
      </c>
      <c r="E550" s="397" t="s">
        <v>105</v>
      </c>
      <c r="F550" s="395" t="s">
        <v>360</v>
      </c>
      <c r="G550" s="397" t="s">
        <v>69</v>
      </c>
      <c r="H550" s="397" t="s">
        <v>70</v>
      </c>
      <c r="I550" s="396" t="s">
        <v>155</v>
      </c>
      <c r="J550" s="396" t="s">
        <v>127</v>
      </c>
      <c r="K550" s="395" t="s">
        <v>22</v>
      </c>
      <c r="L550" s="397" t="s">
        <v>23</v>
      </c>
      <c r="M550" s="422" t="s">
        <v>1491</v>
      </c>
      <c r="N550" s="396" t="s">
        <v>162</v>
      </c>
      <c r="O550" s="422"/>
      <c r="P550" s="422"/>
      <c r="Q550" s="422"/>
    </row>
    <row r="551" spans="1:17" customFormat="1" ht="45" x14ac:dyDescent="0.25">
      <c r="A551" s="685"/>
      <c r="B551" s="421"/>
      <c r="C551" s="396">
        <v>1</v>
      </c>
      <c r="D551" s="396">
        <v>3</v>
      </c>
      <c r="E551" s="397" t="s">
        <v>35</v>
      </c>
      <c r="F551" s="395" t="s">
        <v>361</v>
      </c>
      <c r="G551" s="397" t="s">
        <v>69</v>
      </c>
      <c r="H551" s="397" t="s">
        <v>70</v>
      </c>
      <c r="I551" s="396" t="s">
        <v>155</v>
      </c>
      <c r="J551" s="396" t="s">
        <v>143</v>
      </c>
      <c r="K551" s="395" t="s">
        <v>22</v>
      </c>
      <c r="L551" s="397" t="s">
        <v>23</v>
      </c>
      <c r="M551" s="422" t="s">
        <v>1351</v>
      </c>
      <c r="N551" s="396" t="s">
        <v>162</v>
      </c>
      <c r="O551" s="422"/>
      <c r="P551" s="422"/>
      <c r="Q551" s="422"/>
    </row>
    <row r="552" spans="1:17" customFormat="1" ht="45" x14ac:dyDescent="0.25">
      <c r="A552" s="686"/>
      <c r="B552" s="423"/>
      <c r="C552" s="396">
        <v>1</v>
      </c>
      <c r="D552" s="396">
        <v>3</v>
      </c>
      <c r="E552" s="397" t="s">
        <v>44</v>
      </c>
      <c r="F552" s="395" t="s">
        <v>362</v>
      </c>
      <c r="G552" s="397" t="s">
        <v>69</v>
      </c>
      <c r="H552" s="397" t="s">
        <v>70</v>
      </c>
      <c r="I552" s="396" t="s">
        <v>155</v>
      </c>
      <c r="J552" s="396" t="s">
        <v>143</v>
      </c>
      <c r="K552" s="395" t="s">
        <v>22</v>
      </c>
      <c r="L552" s="397" t="s">
        <v>23</v>
      </c>
      <c r="M552" s="424" t="s">
        <v>1351</v>
      </c>
      <c r="N552" s="396" t="s">
        <v>162</v>
      </c>
      <c r="O552" s="424"/>
      <c r="P552" s="424"/>
      <c r="Q552" s="424"/>
    </row>
    <row r="553" spans="1:17" customFormat="1" ht="45" x14ac:dyDescent="0.25">
      <c r="A553" s="684">
        <v>175</v>
      </c>
      <c r="B553" s="687" t="s">
        <v>16</v>
      </c>
      <c r="C553" s="518">
        <v>1</v>
      </c>
      <c r="D553" s="518">
        <v>3</v>
      </c>
      <c r="E553" s="517" t="s">
        <v>363</v>
      </c>
      <c r="F553" s="519" t="s">
        <v>364</v>
      </c>
      <c r="G553" s="517" t="s">
        <v>69</v>
      </c>
      <c r="H553" s="517" t="s">
        <v>70</v>
      </c>
      <c r="I553" s="518" t="s">
        <v>155</v>
      </c>
      <c r="J553" s="518" t="s">
        <v>143</v>
      </c>
      <c r="K553" s="519" t="s">
        <v>22</v>
      </c>
      <c r="L553" s="517" t="s">
        <v>23</v>
      </c>
      <c r="M553" s="688"/>
      <c r="N553" s="518" t="s">
        <v>75</v>
      </c>
      <c r="O553" s="688">
        <v>22130.84</v>
      </c>
      <c r="P553" s="688">
        <v>7376.95</v>
      </c>
      <c r="Q553" s="688">
        <f>SUBTOTAL(9,O553:P556)</f>
        <v>29507.79</v>
      </c>
    </row>
    <row r="554" spans="1:17" customFormat="1" ht="45" x14ac:dyDescent="0.25">
      <c r="A554" s="685"/>
      <c r="B554" s="689"/>
      <c r="C554" s="518">
        <v>1</v>
      </c>
      <c r="D554" s="518">
        <v>3</v>
      </c>
      <c r="E554" s="517" t="s">
        <v>17</v>
      </c>
      <c r="F554" s="519" t="s">
        <v>18</v>
      </c>
      <c r="G554" s="517" t="s">
        <v>69</v>
      </c>
      <c r="H554" s="517" t="s">
        <v>70</v>
      </c>
      <c r="I554" s="518" t="s">
        <v>21</v>
      </c>
      <c r="J554" s="518"/>
      <c r="K554" s="519" t="s">
        <v>22</v>
      </c>
      <c r="L554" s="517" t="s">
        <v>23</v>
      </c>
      <c r="M554" s="690" t="s">
        <v>1351</v>
      </c>
      <c r="N554" s="518" t="s">
        <v>75</v>
      </c>
      <c r="O554" s="690"/>
      <c r="P554" s="690"/>
      <c r="Q554" s="690"/>
    </row>
    <row r="555" spans="1:17" customFormat="1" ht="45" x14ac:dyDescent="0.25">
      <c r="A555" s="685"/>
      <c r="B555" s="689"/>
      <c r="C555" s="518">
        <v>1</v>
      </c>
      <c r="D555" s="518">
        <v>3</v>
      </c>
      <c r="E555" s="517" t="s">
        <v>76</v>
      </c>
      <c r="F555" s="519" t="s">
        <v>365</v>
      </c>
      <c r="G555" s="517" t="s">
        <v>69</v>
      </c>
      <c r="H555" s="517" t="s">
        <v>70</v>
      </c>
      <c r="I555" s="518" t="s">
        <v>155</v>
      </c>
      <c r="J555" s="518" t="s">
        <v>71</v>
      </c>
      <c r="K555" s="519" t="s">
        <v>22</v>
      </c>
      <c r="L555" s="517" t="s">
        <v>23</v>
      </c>
      <c r="M555" s="690" t="s">
        <v>1351</v>
      </c>
      <c r="N555" s="518" t="s">
        <v>75</v>
      </c>
      <c r="O555" s="690"/>
      <c r="P555" s="690"/>
      <c r="Q555" s="690"/>
    </row>
    <row r="556" spans="1:17" customFormat="1" ht="45" x14ac:dyDescent="0.25">
      <c r="A556" s="686"/>
      <c r="B556" s="691"/>
      <c r="C556" s="518">
        <v>1</v>
      </c>
      <c r="D556" s="518">
        <v>3</v>
      </c>
      <c r="E556" s="517" t="s">
        <v>25</v>
      </c>
      <c r="F556" s="519" t="s">
        <v>26</v>
      </c>
      <c r="G556" s="517" t="s">
        <v>69</v>
      </c>
      <c r="H556" s="517" t="s">
        <v>70</v>
      </c>
      <c r="I556" s="518" t="s">
        <v>21</v>
      </c>
      <c r="J556" s="518"/>
      <c r="K556" s="519" t="s">
        <v>22</v>
      </c>
      <c r="L556" s="517" t="s">
        <v>23</v>
      </c>
      <c r="M556" s="692" t="s">
        <v>1351</v>
      </c>
      <c r="N556" s="518" t="s">
        <v>75</v>
      </c>
      <c r="O556" s="692"/>
      <c r="P556" s="692"/>
      <c r="Q556" s="692"/>
    </row>
    <row r="557" spans="1:17" ht="45" x14ac:dyDescent="0.25">
      <c r="A557" s="595">
        <v>176</v>
      </c>
      <c r="B557" s="693" t="s">
        <v>366</v>
      </c>
      <c r="C557" s="694">
        <v>1</v>
      </c>
      <c r="D557" s="694">
        <v>3</v>
      </c>
      <c r="E557" s="695" t="s">
        <v>67</v>
      </c>
      <c r="F557" s="696" t="s">
        <v>367</v>
      </c>
      <c r="G557" s="695" t="s">
        <v>69</v>
      </c>
      <c r="H557" s="695" t="s">
        <v>70</v>
      </c>
      <c r="I557" s="694" t="s">
        <v>155</v>
      </c>
      <c r="J557" s="694" t="s">
        <v>71</v>
      </c>
      <c r="K557" s="696" t="s">
        <v>62</v>
      </c>
      <c r="L557" s="694" t="s">
        <v>74</v>
      </c>
      <c r="M557" s="693" t="s">
        <v>1521</v>
      </c>
      <c r="N557" s="694" t="s">
        <v>79</v>
      </c>
      <c r="O557" s="697">
        <v>113672.42</v>
      </c>
      <c r="P557" s="697">
        <v>37890.81</v>
      </c>
      <c r="Q557" s="697">
        <v>151563.23000000001</v>
      </c>
    </row>
    <row r="558" spans="1:17" ht="30" x14ac:dyDescent="0.25">
      <c r="A558" s="601"/>
      <c r="B558" s="698"/>
      <c r="C558" s="694">
        <v>1</v>
      </c>
      <c r="D558" s="694">
        <v>3</v>
      </c>
      <c r="E558" s="695" t="s">
        <v>17</v>
      </c>
      <c r="F558" s="696" t="s">
        <v>18</v>
      </c>
      <c r="G558" s="695" t="s">
        <v>69</v>
      </c>
      <c r="H558" s="695" t="s">
        <v>70</v>
      </c>
      <c r="I558" s="694" t="s">
        <v>21</v>
      </c>
      <c r="J558" s="694"/>
      <c r="K558" s="696" t="s">
        <v>62</v>
      </c>
      <c r="L558" s="694" t="s">
        <v>74</v>
      </c>
      <c r="M558" s="698" t="s">
        <v>1351</v>
      </c>
      <c r="N558" s="694" t="s">
        <v>79</v>
      </c>
      <c r="O558" s="699"/>
      <c r="P558" s="699"/>
      <c r="Q558" s="699"/>
    </row>
    <row r="559" spans="1:17" ht="30" x14ac:dyDescent="0.25">
      <c r="A559" s="604"/>
      <c r="B559" s="700"/>
      <c r="C559" s="694">
        <v>1</v>
      </c>
      <c r="D559" s="694">
        <v>3</v>
      </c>
      <c r="E559" s="695" t="s">
        <v>25</v>
      </c>
      <c r="F559" s="696" t="s">
        <v>26</v>
      </c>
      <c r="G559" s="695" t="s">
        <v>69</v>
      </c>
      <c r="H559" s="695" t="s">
        <v>70</v>
      </c>
      <c r="I559" s="694" t="s">
        <v>21</v>
      </c>
      <c r="J559" s="694"/>
      <c r="K559" s="696" t="s">
        <v>62</v>
      </c>
      <c r="L559" s="694" t="s">
        <v>74</v>
      </c>
      <c r="M559" s="700" t="s">
        <v>1351</v>
      </c>
      <c r="N559" s="694" t="s">
        <v>79</v>
      </c>
      <c r="O559" s="701"/>
      <c r="P559" s="701"/>
      <c r="Q559" s="701"/>
    </row>
    <row r="560" spans="1:17" ht="45" x14ac:dyDescent="0.25">
      <c r="A560" s="595">
        <v>177</v>
      </c>
      <c r="B560" s="639" t="s">
        <v>368</v>
      </c>
      <c r="C560" s="640">
        <v>1</v>
      </c>
      <c r="D560" s="640">
        <v>3</v>
      </c>
      <c r="E560" s="642" t="s">
        <v>369</v>
      </c>
      <c r="F560" s="702" t="s">
        <v>370</v>
      </c>
      <c r="G560" s="642" t="s">
        <v>69</v>
      </c>
      <c r="H560" s="642" t="s">
        <v>70</v>
      </c>
      <c r="I560" s="640" t="s">
        <v>155</v>
      </c>
      <c r="J560" s="640" t="s">
        <v>371</v>
      </c>
      <c r="K560" s="702" t="s">
        <v>62</v>
      </c>
      <c r="L560" s="640" t="s">
        <v>63</v>
      </c>
      <c r="M560" s="643" t="s">
        <v>1522</v>
      </c>
      <c r="N560" s="640" t="s">
        <v>79</v>
      </c>
      <c r="O560" s="643">
        <v>20352.439999999999</v>
      </c>
      <c r="P560" s="643">
        <v>6784.14</v>
      </c>
      <c r="Q560" s="643">
        <v>27136.58</v>
      </c>
    </row>
    <row r="561" spans="1:17" ht="45" x14ac:dyDescent="0.25">
      <c r="A561" s="601"/>
      <c r="B561" s="644"/>
      <c r="C561" s="640">
        <v>1</v>
      </c>
      <c r="D561" s="640">
        <v>3</v>
      </c>
      <c r="E561" s="642" t="s">
        <v>76</v>
      </c>
      <c r="F561" s="702" t="s">
        <v>156</v>
      </c>
      <c r="G561" s="642" t="s">
        <v>69</v>
      </c>
      <c r="H561" s="642" t="s">
        <v>70</v>
      </c>
      <c r="I561" s="640" t="s">
        <v>155</v>
      </c>
      <c r="J561" s="640" t="s">
        <v>71</v>
      </c>
      <c r="K561" s="702" t="s">
        <v>62</v>
      </c>
      <c r="L561" s="640" t="s">
        <v>63</v>
      </c>
      <c r="M561" s="645" t="s">
        <v>1351</v>
      </c>
      <c r="N561" s="640" t="s">
        <v>79</v>
      </c>
      <c r="O561" s="645"/>
      <c r="P561" s="645"/>
      <c r="Q561" s="645"/>
    </row>
    <row r="562" spans="1:17" ht="30" x14ac:dyDescent="0.25">
      <c r="A562" s="601"/>
      <c r="B562" s="644"/>
      <c r="C562" s="640">
        <v>1</v>
      </c>
      <c r="D562" s="640">
        <v>3</v>
      </c>
      <c r="E562" s="642" t="s">
        <v>25</v>
      </c>
      <c r="F562" s="702" t="s">
        <v>26</v>
      </c>
      <c r="G562" s="642" t="s">
        <v>69</v>
      </c>
      <c r="H562" s="642" t="s">
        <v>70</v>
      </c>
      <c r="I562" s="640" t="s">
        <v>21</v>
      </c>
      <c r="J562" s="640"/>
      <c r="K562" s="702" t="s">
        <v>62</v>
      </c>
      <c r="L562" s="640" t="s">
        <v>63</v>
      </c>
      <c r="M562" s="645" t="s">
        <v>1351</v>
      </c>
      <c r="N562" s="640" t="s">
        <v>79</v>
      </c>
      <c r="O562" s="645"/>
      <c r="P562" s="645"/>
      <c r="Q562" s="645"/>
    </row>
    <row r="563" spans="1:17" ht="90" x14ac:dyDescent="0.25">
      <c r="A563" s="601"/>
      <c r="B563" s="644"/>
      <c r="C563" s="640">
        <v>1</v>
      </c>
      <c r="D563" s="640">
        <v>3</v>
      </c>
      <c r="E563" s="642" t="s">
        <v>372</v>
      </c>
      <c r="F563" s="702" t="s">
        <v>357</v>
      </c>
      <c r="G563" s="642" t="s">
        <v>69</v>
      </c>
      <c r="H563" s="642" t="s">
        <v>70</v>
      </c>
      <c r="I563" s="640" t="s">
        <v>21</v>
      </c>
      <c r="J563" s="640"/>
      <c r="K563" s="702" t="s">
        <v>62</v>
      </c>
      <c r="L563" s="640" t="s">
        <v>63</v>
      </c>
      <c r="M563" s="645" t="s">
        <v>1351</v>
      </c>
      <c r="N563" s="640" t="s">
        <v>79</v>
      </c>
      <c r="O563" s="645"/>
      <c r="P563" s="645"/>
      <c r="Q563" s="645"/>
    </row>
    <row r="564" spans="1:17" ht="30" x14ac:dyDescent="0.25">
      <c r="A564" s="604"/>
      <c r="B564" s="646"/>
      <c r="C564" s="640">
        <v>1</v>
      </c>
      <c r="D564" s="640">
        <v>3</v>
      </c>
      <c r="E564" s="642" t="s">
        <v>17</v>
      </c>
      <c r="F564" s="702" t="s">
        <v>18</v>
      </c>
      <c r="G564" s="642" t="s">
        <v>69</v>
      </c>
      <c r="H564" s="642" t="s">
        <v>70</v>
      </c>
      <c r="I564" s="640" t="s">
        <v>21</v>
      </c>
      <c r="J564" s="640"/>
      <c r="K564" s="702" t="s">
        <v>62</v>
      </c>
      <c r="L564" s="640" t="s">
        <v>63</v>
      </c>
      <c r="M564" s="647" t="s">
        <v>1351</v>
      </c>
      <c r="N564" s="640" t="s">
        <v>79</v>
      </c>
      <c r="O564" s="647"/>
      <c r="P564" s="647"/>
      <c r="Q564" s="647"/>
    </row>
    <row r="565" spans="1:17" ht="45" x14ac:dyDescent="0.25">
      <c r="A565" s="595">
        <v>178</v>
      </c>
      <c r="B565" s="89" t="s">
        <v>373</v>
      </c>
      <c r="C565" s="90">
        <v>1</v>
      </c>
      <c r="D565" s="90">
        <v>3</v>
      </c>
      <c r="E565" s="91" t="s">
        <v>120</v>
      </c>
      <c r="F565" s="92" t="s">
        <v>374</v>
      </c>
      <c r="G565" s="91" t="s">
        <v>69</v>
      </c>
      <c r="H565" s="91" t="s">
        <v>70</v>
      </c>
      <c r="I565" s="90" t="s">
        <v>155</v>
      </c>
      <c r="J565" s="90" t="s">
        <v>359</v>
      </c>
      <c r="K565" s="92" t="s">
        <v>62</v>
      </c>
      <c r="L565" s="90" t="s">
        <v>74</v>
      </c>
      <c r="M565" s="89" t="s">
        <v>1523</v>
      </c>
      <c r="N565" s="90" t="s">
        <v>79</v>
      </c>
      <c r="O565" s="93">
        <v>32547.17</v>
      </c>
      <c r="P565" s="93">
        <v>10849.05</v>
      </c>
      <c r="Q565" s="93">
        <v>43396.22</v>
      </c>
    </row>
    <row r="566" spans="1:17" ht="30" x14ac:dyDescent="0.25">
      <c r="A566" s="601"/>
      <c r="B566" s="95"/>
      <c r="C566" s="90">
        <v>1</v>
      </c>
      <c r="D566" s="90">
        <v>3</v>
      </c>
      <c r="E566" s="91" t="s">
        <v>25</v>
      </c>
      <c r="F566" s="92" t="s">
        <v>26</v>
      </c>
      <c r="G566" s="91" t="s">
        <v>69</v>
      </c>
      <c r="H566" s="91" t="s">
        <v>70</v>
      </c>
      <c r="I566" s="90" t="s">
        <v>21</v>
      </c>
      <c r="J566" s="90"/>
      <c r="K566" s="92" t="s">
        <v>62</v>
      </c>
      <c r="L566" s="90" t="s">
        <v>74</v>
      </c>
      <c r="M566" s="95" t="s">
        <v>1492</v>
      </c>
      <c r="N566" s="90" t="s">
        <v>79</v>
      </c>
      <c r="O566" s="97"/>
      <c r="P566" s="97"/>
      <c r="Q566" s="97"/>
    </row>
    <row r="567" spans="1:17" ht="30" x14ac:dyDescent="0.25">
      <c r="A567" s="604"/>
      <c r="B567" s="99"/>
      <c r="C567" s="90">
        <v>1</v>
      </c>
      <c r="D567" s="90">
        <v>3</v>
      </c>
      <c r="E567" s="91" t="s">
        <v>17</v>
      </c>
      <c r="F567" s="92" t="s">
        <v>18</v>
      </c>
      <c r="G567" s="91" t="s">
        <v>69</v>
      </c>
      <c r="H567" s="91" t="s">
        <v>70</v>
      </c>
      <c r="I567" s="90" t="s">
        <v>21</v>
      </c>
      <c r="J567" s="90"/>
      <c r="K567" s="92" t="s">
        <v>62</v>
      </c>
      <c r="L567" s="90" t="s">
        <v>74</v>
      </c>
      <c r="M567" s="99" t="s">
        <v>1492</v>
      </c>
      <c r="N567" s="90" t="s">
        <v>79</v>
      </c>
      <c r="O567" s="100"/>
      <c r="P567" s="100"/>
      <c r="Q567" s="100"/>
    </row>
    <row r="568" spans="1:17" customFormat="1" ht="45" x14ac:dyDescent="0.25">
      <c r="A568" s="684">
        <v>179</v>
      </c>
      <c r="B568" s="419" t="s">
        <v>16</v>
      </c>
      <c r="C568" s="396">
        <v>1</v>
      </c>
      <c r="D568" s="396">
        <v>3</v>
      </c>
      <c r="E568" s="397" t="s">
        <v>35</v>
      </c>
      <c r="F568" s="395" t="s">
        <v>375</v>
      </c>
      <c r="G568" s="397" t="s">
        <v>19</v>
      </c>
      <c r="H568" s="397" t="s">
        <v>20</v>
      </c>
      <c r="I568" s="396" t="s">
        <v>155</v>
      </c>
      <c r="J568" s="396" t="s">
        <v>30</v>
      </c>
      <c r="K568" s="395" t="s">
        <v>22</v>
      </c>
      <c r="L568" s="397" t="s">
        <v>23</v>
      </c>
      <c r="M568" s="420"/>
      <c r="N568" s="396" t="s">
        <v>24</v>
      </c>
      <c r="O568" s="420">
        <v>22979.7</v>
      </c>
      <c r="P568" s="420">
        <v>7659.9</v>
      </c>
      <c r="Q568" s="420">
        <f>O568+P568</f>
        <v>30639.599999999999</v>
      </c>
    </row>
    <row r="569" spans="1:17" customFormat="1" ht="45" x14ac:dyDescent="0.25">
      <c r="A569" s="685"/>
      <c r="B569" s="421"/>
      <c r="C569" s="396">
        <v>1</v>
      </c>
      <c r="D569" s="396">
        <v>3</v>
      </c>
      <c r="E569" s="397" t="s">
        <v>25</v>
      </c>
      <c r="F569" s="395" t="s">
        <v>26</v>
      </c>
      <c r="G569" s="397" t="s">
        <v>19</v>
      </c>
      <c r="H569" s="397" t="s">
        <v>20</v>
      </c>
      <c r="I569" s="396" t="s">
        <v>21</v>
      </c>
      <c r="J569" s="396"/>
      <c r="K569" s="395" t="s">
        <v>22</v>
      </c>
      <c r="L569" s="397" t="s">
        <v>23</v>
      </c>
      <c r="M569" s="422" t="s">
        <v>1492</v>
      </c>
      <c r="N569" s="396" t="s">
        <v>24</v>
      </c>
      <c r="O569" s="422"/>
      <c r="P569" s="422"/>
      <c r="Q569" s="422"/>
    </row>
    <row r="570" spans="1:17" customFormat="1" ht="45" x14ac:dyDescent="0.25">
      <c r="A570" s="686"/>
      <c r="B570" s="423"/>
      <c r="C570" s="396">
        <v>1</v>
      </c>
      <c r="D570" s="396">
        <v>3</v>
      </c>
      <c r="E570" s="397" t="s">
        <v>17</v>
      </c>
      <c r="F570" s="395" t="s">
        <v>18</v>
      </c>
      <c r="G570" s="397" t="s">
        <v>19</v>
      </c>
      <c r="H570" s="397" t="s">
        <v>20</v>
      </c>
      <c r="I570" s="396" t="s">
        <v>21</v>
      </c>
      <c r="J570" s="396"/>
      <c r="K570" s="395" t="s">
        <v>22</v>
      </c>
      <c r="L570" s="397" t="s">
        <v>23</v>
      </c>
      <c r="M570" s="424" t="s">
        <v>1492</v>
      </c>
      <c r="N570" s="396" t="s">
        <v>24</v>
      </c>
      <c r="O570" s="424"/>
      <c r="P570" s="424"/>
      <c r="Q570" s="424"/>
    </row>
    <row r="571" spans="1:17" customFormat="1" ht="45" x14ac:dyDescent="0.25">
      <c r="A571" s="684">
        <v>180</v>
      </c>
      <c r="B571" s="132" t="s">
        <v>16</v>
      </c>
      <c r="C571" s="133">
        <v>1</v>
      </c>
      <c r="D571" s="133">
        <v>3</v>
      </c>
      <c r="E571" s="134" t="s">
        <v>35</v>
      </c>
      <c r="F571" s="135" t="s">
        <v>36</v>
      </c>
      <c r="G571" s="134" t="s">
        <v>19</v>
      </c>
      <c r="H571" s="134" t="s">
        <v>20</v>
      </c>
      <c r="I571" s="133" t="s">
        <v>155</v>
      </c>
      <c r="J571" s="133" t="s">
        <v>30</v>
      </c>
      <c r="K571" s="135" t="s">
        <v>22</v>
      </c>
      <c r="L571" s="134" t="s">
        <v>23</v>
      </c>
      <c r="M571" s="136"/>
      <c r="N571" s="133" t="s">
        <v>376</v>
      </c>
      <c r="O571" s="136">
        <v>32832.269999999997</v>
      </c>
      <c r="P571" s="136">
        <v>10944.09</v>
      </c>
      <c r="Q571" s="136">
        <v>43776.36</v>
      </c>
    </row>
    <row r="572" spans="1:17" customFormat="1" ht="45" x14ac:dyDescent="0.25">
      <c r="A572" s="685"/>
      <c r="B572" s="137"/>
      <c r="C572" s="133">
        <v>1</v>
      </c>
      <c r="D572" s="133">
        <v>3</v>
      </c>
      <c r="E572" s="134" t="s">
        <v>42</v>
      </c>
      <c r="F572" s="135" t="s">
        <v>377</v>
      </c>
      <c r="G572" s="134" t="s">
        <v>19</v>
      </c>
      <c r="H572" s="134" t="s">
        <v>20</v>
      </c>
      <c r="I572" s="133" t="s">
        <v>155</v>
      </c>
      <c r="J572" s="133" t="s">
        <v>30</v>
      </c>
      <c r="K572" s="135" t="s">
        <v>22</v>
      </c>
      <c r="L572" s="134" t="s">
        <v>23</v>
      </c>
      <c r="M572" s="138" t="s">
        <v>1492</v>
      </c>
      <c r="N572" s="133" t="s">
        <v>376</v>
      </c>
      <c r="O572" s="138"/>
      <c r="P572" s="138"/>
      <c r="Q572" s="138"/>
    </row>
    <row r="573" spans="1:17" customFormat="1" ht="45" x14ac:dyDescent="0.25">
      <c r="A573" s="685"/>
      <c r="B573" s="137"/>
      <c r="C573" s="133">
        <v>1</v>
      </c>
      <c r="D573" s="133">
        <v>3</v>
      </c>
      <c r="E573" s="134" t="s">
        <v>17</v>
      </c>
      <c r="F573" s="135" t="s">
        <v>18</v>
      </c>
      <c r="G573" s="134" t="s">
        <v>19</v>
      </c>
      <c r="H573" s="134" t="s">
        <v>20</v>
      </c>
      <c r="I573" s="133" t="s">
        <v>21</v>
      </c>
      <c r="J573" s="133"/>
      <c r="K573" s="135" t="s">
        <v>22</v>
      </c>
      <c r="L573" s="134" t="s">
        <v>23</v>
      </c>
      <c r="M573" s="138" t="s">
        <v>1493</v>
      </c>
      <c r="N573" s="133" t="s">
        <v>376</v>
      </c>
      <c r="O573" s="138"/>
      <c r="P573" s="138"/>
      <c r="Q573" s="138"/>
    </row>
    <row r="574" spans="1:17" customFormat="1" ht="45" x14ac:dyDescent="0.25">
      <c r="A574" s="686"/>
      <c r="B574" s="139"/>
      <c r="C574" s="133">
        <v>1</v>
      </c>
      <c r="D574" s="133">
        <v>3</v>
      </c>
      <c r="E574" s="134" t="s">
        <v>25</v>
      </c>
      <c r="F574" s="135" t="s">
        <v>26</v>
      </c>
      <c r="G574" s="134" t="s">
        <v>19</v>
      </c>
      <c r="H574" s="134" t="s">
        <v>20</v>
      </c>
      <c r="I574" s="133" t="s">
        <v>21</v>
      </c>
      <c r="J574" s="133"/>
      <c r="K574" s="135" t="s">
        <v>22</v>
      </c>
      <c r="L574" s="134" t="s">
        <v>23</v>
      </c>
      <c r="M574" s="140" t="s">
        <v>1493</v>
      </c>
      <c r="N574" s="133" t="s">
        <v>376</v>
      </c>
      <c r="O574" s="140"/>
      <c r="P574" s="140"/>
      <c r="Q574" s="140"/>
    </row>
    <row r="575" spans="1:17" customFormat="1" ht="45" x14ac:dyDescent="0.25">
      <c r="A575" s="684">
        <v>181</v>
      </c>
      <c r="B575" s="121" t="s">
        <v>16</v>
      </c>
      <c r="C575" s="126">
        <v>1</v>
      </c>
      <c r="D575" s="126">
        <v>3</v>
      </c>
      <c r="E575" s="125" t="s">
        <v>96</v>
      </c>
      <c r="F575" s="703" t="s">
        <v>378</v>
      </c>
      <c r="G575" s="125" t="s">
        <v>46</v>
      </c>
      <c r="H575" s="125" t="s">
        <v>47</v>
      </c>
      <c r="I575" s="126" t="s">
        <v>155</v>
      </c>
      <c r="J575" s="126" t="s">
        <v>98</v>
      </c>
      <c r="K575" s="703" t="s">
        <v>22</v>
      </c>
      <c r="L575" s="125" t="s">
        <v>23</v>
      </c>
      <c r="M575" s="127"/>
      <c r="N575" s="126" t="s">
        <v>182</v>
      </c>
      <c r="O575" s="127">
        <v>224563.34</v>
      </c>
      <c r="P575" s="127">
        <v>74854.45</v>
      </c>
      <c r="Q575" s="127">
        <v>299417.78999999998</v>
      </c>
    </row>
    <row r="576" spans="1:17" customFormat="1" ht="90" x14ac:dyDescent="0.25">
      <c r="A576" s="685"/>
      <c r="B576" s="128"/>
      <c r="C576" s="126">
        <v>1</v>
      </c>
      <c r="D576" s="126">
        <v>3</v>
      </c>
      <c r="E576" s="125" t="s">
        <v>372</v>
      </c>
      <c r="F576" s="703" t="s">
        <v>357</v>
      </c>
      <c r="G576" s="125" t="s">
        <v>46</v>
      </c>
      <c r="H576" s="125" t="s">
        <v>47</v>
      </c>
      <c r="I576" s="126" t="s">
        <v>21</v>
      </c>
      <c r="J576" s="126"/>
      <c r="K576" s="703" t="s">
        <v>22</v>
      </c>
      <c r="L576" s="125" t="s">
        <v>23</v>
      </c>
      <c r="M576" s="129" t="s">
        <v>1493</v>
      </c>
      <c r="N576" s="126" t="s">
        <v>182</v>
      </c>
      <c r="O576" s="129"/>
      <c r="P576" s="129"/>
      <c r="Q576" s="129"/>
    </row>
    <row r="577" spans="1:17" customFormat="1" ht="45" x14ac:dyDescent="0.25">
      <c r="A577" s="685"/>
      <c r="B577" s="128"/>
      <c r="C577" s="126">
        <v>1</v>
      </c>
      <c r="D577" s="126">
        <v>3</v>
      </c>
      <c r="E577" s="125" t="s">
        <v>25</v>
      </c>
      <c r="F577" s="703" t="s">
        <v>26</v>
      </c>
      <c r="G577" s="125" t="s">
        <v>46</v>
      </c>
      <c r="H577" s="125" t="s">
        <v>47</v>
      </c>
      <c r="I577" s="126" t="s">
        <v>21</v>
      </c>
      <c r="J577" s="126"/>
      <c r="K577" s="703" t="s">
        <v>22</v>
      </c>
      <c r="L577" s="125" t="s">
        <v>23</v>
      </c>
      <c r="M577" s="129" t="s">
        <v>1493</v>
      </c>
      <c r="N577" s="126" t="s">
        <v>182</v>
      </c>
      <c r="O577" s="129"/>
      <c r="P577" s="129"/>
      <c r="Q577" s="129"/>
    </row>
    <row r="578" spans="1:17" customFormat="1" ht="120" x14ac:dyDescent="0.25">
      <c r="A578" s="685"/>
      <c r="B578" s="128"/>
      <c r="C578" s="126">
        <v>1</v>
      </c>
      <c r="D578" s="126">
        <v>3</v>
      </c>
      <c r="E578" s="125" t="s">
        <v>96</v>
      </c>
      <c r="F578" s="703" t="s">
        <v>379</v>
      </c>
      <c r="G578" s="125" t="s">
        <v>46</v>
      </c>
      <c r="H578" s="125" t="s">
        <v>47</v>
      </c>
      <c r="I578" s="126" t="s">
        <v>155</v>
      </c>
      <c r="J578" s="126" t="s">
        <v>98</v>
      </c>
      <c r="K578" s="703" t="s">
        <v>22</v>
      </c>
      <c r="L578" s="125" t="s">
        <v>23</v>
      </c>
      <c r="M578" s="129" t="s">
        <v>1494</v>
      </c>
      <c r="N578" s="126" t="s">
        <v>182</v>
      </c>
      <c r="O578" s="129"/>
      <c r="P578" s="129"/>
      <c r="Q578" s="129"/>
    </row>
    <row r="579" spans="1:17" customFormat="1" ht="45" x14ac:dyDescent="0.25">
      <c r="A579" s="685"/>
      <c r="B579" s="128"/>
      <c r="C579" s="126">
        <v>1</v>
      </c>
      <c r="D579" s="126">
        <v>3</v>
      </c>
      <c r="E579" s="125" t="s">
        <v>17</v>
      </c>
      <c r="F579" s="703" t="s">
        <v>18</v>
      </c>
      <c r="G579" s="125" t="s">
        <v>46</v>
      </c>
      <c r="H579" s="125" t="s">
        <v>47</v>
      </c>
      <c r="I579" s="126" t="s">
        <v>21</v>
      </c>
      <c r="J579" s="126"/>
      <c r="K579" s="703" t="s">
        <v>22</v>
      </c>
      <c r="L579" s="125" t="s">
        <v>23</v>
      </c>
      <c r="M579" s="129" t="s">
        <v>1494</v>
      </c>
      <c r="N579" s="126" t="s">
        <v>182</v>
      </c>
      <c r="O579" s="129"/>
      <c r="P579" s="129"/>
      <c r="Q579" s="129"/>
    </row>
    <row r="580" spans="1:17" customFormat="1" ht="60" x14ac:dyDescent="0.25">
      <c r="A580" s="685"/>
      <c r="B580" s="128"/>
      <c r="C580" s="126">
        <v>1</v>
      </c>
      <c r="D580" s="126">
        <v>3</v>
      </c>
      <c r="E580" s="125" t="s">
        <v>380</v>
      </c>
      <c r="F580" s="703" t="s">
        <v>381</v>
      </c>
      <c r="G580" s="125" t="s">
        <v>46</v>
      </c>
      <c r="H580" s="125" t="s">
        <v>47</v>
      </c>
      <c r="I580" s="126" t="s">
        <v>155</v>
      </c>
      <c r="J580" s="126" t="s">
        <v>30</v>
      </c>
      <c r="K580" s="703" t="s">
        <v>22</v>
      </c>
      <c r="L580" s="125" t="s">
        <v>23</v>
      </c>
      <c r="M580" s="129" t="s">
        <v>1494</v>
      </c>
      <c r="N580" s="126" t="s">
        <v>182</v>
      </c>
      <c r="O580" s="129"/>
      <c r="P580" s="129"/>
      <c r="Q580" s="129"/>
    </row>
    <row r="581" spans="1:17" customFormat="1" ht="75" x14ac:dyDescent="0.25">
      <c r="A581" s="685"/>
      <c r="B581" s="128"/>
      <c r="C581" s="126">
        <v>1</v>
      </c>
      <c r="D581" s="126">
        <v>3</v>
      </c>
      <c r="E581" s="125" t="s">
        <v>382</v>
      </c>
      <c r="F581" s="703" t="s">
        <v>383</v>
      </c>
      <c r="G581" s="125" t="s">
        <v>46</v>
      </c>
      <c r="H581" s="125" t="s">
        <v>47</v>
      </c>
      <c r="I581" s="126"/>
      <c r="J581" s="126" t="s">
        <v>384</v>
      </c>
      <c r="K581" s="703" t="s">
        <v>22</v>
      </c>
      <c r="L581" s="125" t="s">
        <v>23</v>
      </c>
      <c r="M581" s="129" t="s">
        <v>1494</v>
      </c>
      <c r="N581" s="126" t="s">
        <v>182</v>
      </c>
      <c r="O581" s="129"/>
      <c r="P581" s="129"/>
      <c r="Q581" s="129"/>
    </row>
    <row r="582" spans="1:17" customFormat="1" ht="45" x14ac:dyDescent="0.25">
      <c r="A582" s="685"/>
      <c r="B582" s="128"/>
      <c r="C582" s="126">
        <v>1</v>
      </c>
      <c r="D582" s="126">
        <v>3</v>
      </c>
      <c r="E582" s="125" t="s">
        <v>385</v>
      </c>
      <c r="F582" s="703" t="s">
        <v>386</v>
      </c>
      <c r="G582" s="125" t="s">
        <v>46</v>
      </c>
      <c r="H582" s="125" t="s">
        <v>47</v>
      </c>
      <c r="I582" s="126" t="s">
        <v>387</v>
      </c>
      <c r="J582" s="126" t="s">
        <v>388</v>
      </c>
      <c r="K582" s="703" t="s">
        <v>22</v>
      </c>
      <c r="L582" s="125" t="s">
        <v>23</v>
      </c>
      <c r="M582" s="129" t="s">
        <v>1495</v>
      </c>
      <c r="N582" s="126" t="s">
        <v>182</v>
      </c>
      <c r="O582" s="129"/>
      <c r="P582" s="129"/>
      <c r="Q582" s="129"/>
    </row>
    <row r="583" spans="1:17" customFormat="1" ht="75" x14ac:dyDescent="0.25">
      <c r="A583" s="685"/>
      <c r="B583" s="128"/>
      <c r="C583" s="126">
        <v>1</v>
      </c>
      <c r="D583" s="126">
        <v>3</v>
      </c>
      <c r="E583" s="125" t="s">
        <v>389</v>
      </c>
      <c r="F583" s="703" t="s">
        <v>390</v>
      </c>
      <c r="G583" s="125" t="s">
        <v>46</v>
      </c>
      <c r="H583" s="125" t="s">
        <v>47</v>
      </c>
      <c r="I583" s="126" t="s">
        <v>387</v>
      </c>
      <c r="J583" s="126" t="s">
        <v>30</v>
      </c>
      <c r="K583" s="703" t="s">
        <v>22</v>
      </c>
      <c r="L583" s="125" t="s">
        <v>23</v>
      </c>
      <c r="M583" s="129" t="s">
        <v>1495</v>
      </c>
      <c r="N583" s="126" t="s">
        <v>182</v>
      </c>
      <c r="O583" s="129"/>
      <c r="P583" s="129"/>
      <c r="Q583" s="129"/>
    </row>
    <row r="584" spans="1:17" customFormat="1" ht="60" x14ac:dyDescent="0.25">
      <c r="A584" s="685"/>
      <c r="B584" s="128"/>
      <c r="C584" s="126">
        <v>1</v>
      </c>
      <c r="D584" s="126">
        <v>3</v>
      </c>
      <c r="E584" s="125" t="s">
        <v>391</v>
      </c>
      <c r="F584" s="703" t="s">
        <v>392</v>
      </c>
      <c r="G584" s="125" t="s">
        <v>46</v>
      </c>
      <c r="H584" s="125" t="s">
        <v>47</v>
      </c>
      <c r="I584" s="126" t="s">
        <v>387</v>
      </c>
      <c r="J584" s="126" t="s">
        <v>388</v>
      </c>
      <c r="K584" s="703" t="s">
        <v>22</v>
      </c>
      <c r="L584" s="125" t="s">
        <v>23</v>
      </c>
      <c r="M584" s="129" t="s">
        <v>1495</v>
      </c>
      <c r="N584" s="126" t="s">
        <v>182</v>
      </c>
      <c r="O584" s="129"/>
      <c r="P584" s="129"/>
      <c r="Q584" s="129"/>
    </row>
    <row r="585" spans="1:17" customFormat="1" ht="120" x14ac:dyDescent="0.25">
      <c r="A585" s="685"/>
      <c r="B585" s="128"/>
      <c r="C585" s="126">
        <v>1</v>
      </c>
      <c r="D585" s="126">
        <v>3</v>
      </c>
      <c r="E585" s="125" t="s">
        <v>380</v>
      </c>
      <c r="F585" s="703" t="s">
        <v>393</v>
      </c>
      <c r="G585" s="125" t="s">
        <v>46</v>
      </c>
      <c r="H585" s="125" t="s">
        <v>47</v>
      </c>
      <c r="I585" s="126" t="s">
        <v>387</v>
      </c>
      <c r="J585" s="126" t="s">
        <v>30</v>
      </c>
      <c r="K585" s="703" t="s">
        <v>22</v>
      </c>
      <c r="L585" s="125" t="s">
        <v>23</v>
      </c>
      <c r="M585" s="129" t="s">
        <v>1495</v>
      </c>
      <c r="N585" s="126" t="s">
        <v>182</v>
      </c>
      <c r="O585" s="129"/>
      <c r="P585" s="129"/>
      <c r="Q585" s="129"/>
    </row>
    <row r="586" spans="1:17" customFormat="1" ht="45" x14ac:dyDescent="0.25">
      <c r="A586" s="686"/>
      <c r="B586" s="130"/>
      <c r="C586" s="126">
        <v>1</v>
      </c>
      <c r="D586" s="126">
        <v>3</v>
      </c>
      <c r="E586" s="125" t="s">
        <v>394</v>
      </c>
      <c r="F586" s="703" t="s">
        <v>395</v>
      </c>
      <c r="G586" s="125" t="s">
        <v>46</v>
      </c>
      <c r="H586" s="125" t="s">
        <v>47</v>
      </c>
      <c r="I586" s="126" t="s">
        <v>387</v>
      </c>
      <c r="J586" s="126" t="s">
        <v>396</v>
      </c>
      <c r="K586" s="703" t="s">
        <v>22</v>
      </c>
      <c r="L586" s="125" t="s">
        <v>23</v>
      </c>
      <c r="M586" s="131" t="s">
        <v>1495</v>
      </c>
      <c r="N586" s="126" t="s">
        <v>182</v>
      </c>
      <c r="O586" s="131"/>
      <c r="P586" s="131"/>
      <c r="Q586" s="131"/>
    </row>
    <row r="587" spans="1:17" customFormat="1" ht="45" x14ac:dyDescent="0.25">
      <c r="A587" s="684">
        <v>182</v>
      </c>
      <c r="B587" s="381" t="s">
        <v>16</v>
      </c>
      <c r="C587" s="382">
        <v>1</v>
      </c>
      <c r="D587" s="382">
        <v>3</v>
      </c>
      <c r="E587" s="383" t="s">
        <v>96</v>
      </c>
      <c r="F587" s="384" t="s">
        <v>111</v>
      </c>
      <c r="G587" s="383" t="s">
        <v>46</v>
      </c>
      <c r="H587" s="383" t="s">
        <v>47</v>
      </c>
      <c r="I587" s="382" t="s">
        <v>387</v>
      </c>
      <c r="J587" s="382" t="s">
        <v>98</v>
      </c>
      <c r="K587" s="384" t="s">
        <v>22</v>
      </c>
      <c r="L587" s="383" t="s">
        <v>23</v>
      </c>
      <c r="M587" s="385"/>
      <c r="N587" s="382" t="s">
        <v>48</v>
      </c>
      <c r="O587" s="385">
        <v>18506.3</v>
      </c>
      <c r="P587" s="385">
        <v>6168.76</v>
      </c>
      <c r="Q587" s="385">
        <f>O587+P587</f>
        <v>24675.059999999998</v>
      </c>
    </row>
    <row r="588" spans="1:17" customFormat="1" ht="45" x14ac:dyDescent="0.25">
      <c r="A588" s="686"/>
      <c r="B588" s="386"/>
      <c r="C588" s="382">
        <v>1</v>
      </c>
      <c r="D588" s="382">
        <v>3</v>
      </c>
      <c r="E588" s="383" t="s">
        <v>17</v>
      </c>
      <c r="F588" s="384" t="s">
        <v>18</v>
      </c>
      <c r="G588" s="383" t="s">
        <v>46</v>
      </c>
      <c r="H588" s="383" t="s">
        <v>47</v>
      </c>
      <c r="I588" s="382" t="s">
        <v>21</v>
      </c>
      <c r="J588" s="382"/>
      <c r="K588" s="384" t="s">
        <v>22</v>
      </c>
      <c r="L588" s="383" t="s">
        <v>23</v>
      </c>
      <c r="M588" s="387" t="s">
        <v>1496</v>
      </c>
      <c r="N588" s="382" t="s">
        <v>48</v>
      </c>
      <c r="O588" s="387"/>
      <c r="P588" s="387"/>
      <c r="Q588" s="387"/>
    </row>
    <row r="589" spans="1:17" customFormat="1" ht="45" x14ac:dyDescent="0.25">
      <c r="A589" s="684">
        <v>183</v>
      </c>
      <c r="B589" s="388" t="s">
        <v>16</v>
      </c>
      <c r="C589" s="389">
        <v>1</v>
      </c>
      <c r="D589" s="389">
        <v>3</v>
      </c>
      <c r="E589" s="390" t="s">
        <v>96</v>
      </c>
      <c r="F589" s="391" t="s">
        <v>111</v>
      </c>
      <c r="G589" s="390" t="s">
        <v>46</v>
      </c>
      <c r="H589" s="390" t="s">
        <v>47</v>
      </c>
      <c r="I589" s="389" t="s">
        <v>21</v>
      </c>
      <c r="J589" s="389" t="s">
        <v>98</v>
      </c>
      <c r="K589" s="391" t="s">
        <v>22</v>
      </c>
      <c r="L589" s="390" t="s">
        <v>23</v>
      </c>
      <c r="M589" s="392"/>
      <c r="N589" s="389" t="s">
        <v>48</v>
      </c>
      <c r="O589" s="392">
        <v>18506.78</v>
      </c>
      <c r="P589" s="392">
        <v>6168.93</v>
      </c>
      <c r="Q589" s="392">
        <v>24675.71</v>
      </c>
    </row>
    <row r="590" spans="1:17" customFormat="1" ht="45" x14ac:dyDescent="0.25">
      <c r="A590" s="686"/>
      <c r="B590" s="393"/>
      <c r="C590" s="389">
        <v>1</v>
      </c>
      <c r="D590" s="389">
        <v>3</v>
      </c>
      <c r="E590" s="390" t="s">
        <v>17</v>
      </c>
      <c r="F590" s="391" t="s">
        <v>18</v>
      </c>
      <c r="G590" s="390" t="s">
        <v>46</v>
      </c>
      <c r="H590" s="390" t="s">
        <v>93</v>
      </c>
      <c r="I590" s="389" t="s">
        <v>21</v>
      </c>
      <c r="J590" s="389"/>
      <c r="K590" s="391" t="s">
        <v>22</v>
      </c>
      <c r="L590" s="390" t="s">
        <v>23</v>
      </c>
      <c r="M590" s="394" t="s">
        <v>1497</v>
      </c>
      <c r="N590" s="389" t="s">
        <v>48</v>
      </c>
      <c r="O590" s="394"/>
      <c r="P590" s="394"/>
      <c r="Q590" s="394"/>
    </row>
    <row r="591" spans="1:17" customFormat="1" ht="45" x14ac:dyDescent="0.25">
      <c r="A591" s="684">
        <v>184</v>
      </c>
      <c r="B591" s="161" t="s">
        <v>16</v>
      </c>
      <c r="C591" s="162">
        <v>1</v>
      </c>
      <c r="D591" s="162">
        <v>3</v>
      </c>
      <c r="E591" s="163" t="s">
        <v>123</v>
      </c>
      <c r="F591" s="164" t="s">
        <v>397</v>
      </c>
      <c r="G591" s="163" t="s">
        <v>46</v>
      </c>
      <c r="H591" s="163" t="s">
        <v>93</v>
      </c>
      <c r="I591" s="162" t="s">
        <v>155</v>
      </c>
      <c r="J591" s="162" t="s">
        <v>30</v>
      </c>
      <c r="K591" s="164" t="s">
        <v>22</v>
      </c>
      <c r="L591" s="163" t="s">
        <v>23</v>
      </c>
      <c r="M591" s="165"/>
      <c r="N591" s="162" t="s">
        <v>79</v>
      </c>
      <c r="O591" s="165">
        <v>79300.61</v>
      </c>
      <c r="P591" s="165">
        <v>26433.53</v>
      </c>
      <c r="Q591" s="165">
        <v>105734.14</v>
      </c>
    </row>
    <row r="592" spans="1:17" customFormat="1" ht="45" x14ac:dyDescent="0.25">
      <c r="A592" s="685"/>
      <c r="B592" s="166"/>
      <c r="C592" s="162">
        <v>1</v>
      </c>
      <c r="D592" s="162">
        <v>3</v>
      </c>
      <c r="E592" s="163" t="s">
        <v>17</v>
      </c>
      <c r="F592" s="164" t="s">
        <v>18</v>
      </c>
      <c r="G592" s="163" t="s">
        <v>46</v>
      </c>
      <c r="H592" s="163" t="s">
        <v>93</v>
      </c>
      <c r="I592" s="162" t="s">
        <v>21</v>
      </c>
      <c r="J592" s="162"/>
      <c r="K592" s="164" t="s">
        <v>22</v>
      </c>
      <c r="L592" s="163" t="s">
        <v>23</v>
      </c>
      <c r="M592" s="168" t="s">
        <v>1497</v>
      </c>
      <c r="N592" s="162" t="s">
        <v>79</v>
      </c>
      <c r="O592" s="168"/>
      <c r="P592" s="168"/>
      <c r="Q592" s="168"/>
    </row>
    <row r="593" spans="1:17" customFormat="1" ht="45" x14ac:dyDescent="0.25">
      <c r="A593" s="685"/>
      <c r="B593" s="166"/>
      <c r="C593" s="162">
        <v>1</v>
      </c>
      <c r="D593" s="162">
        <v>3</v>
      </c>
      <c r="E593" s="163" t="s">
        <v>25</v>
      </c>
      <c r="F593" s="164" t="s">
        <v>26</v>
      </c>
      <c r="G593" s="163" t="s">
        <v>46</v>
      </c>
      <c r="H593" s="163" t="s">
        <v>93</v>
      </c>
      <c r="I593" s="162" t="s">
        <v>21</v>
      </c>
      <c r="J593" s="162"/>
      <c r="K593" s="164" t="s">
        <v>22</v>
      </c>
      <c r="L593" s="163" t="s">
        <v>23</v>
      </c>
      <c r="M593" s="168" t="s">
        <v>1497</v>
      </c>
      <c r="N593" s="162" t="s">
        <v>79</v>
      </c>
      <c r="O593" s="168"/>
      <c r="P593" s="168"/>
      <c r="Q593" s="168"/>
    </row>
    <row r="594" spans="1:17" customFormat="1" ht="75" x14ac:dyDescent="0.25">
      <c r="A594" s="685"/>
      <c r="B594" s="166"/>
      <c r="C594" s="162">
        <v>1</v>
      </c>
      <c r="D594" s="162">
        <v>3</v>
      </c>
      <c r="E594" s="163" t="s">
        <v>91</v>
      </c>
      <c r="F594" s="164" t="s">
        <v>398</v>
      </c>
      <c r="G594" s="163" t="s">
        <v>46</v>
      </c>
      <c r="H594" s="163" t="s">
        <v>47</v>
      </c>
      <c r="I594" s="162" t="s">
        <v>155</v>
      </c>
      <c r="J594" s="162" t="s">
        <v>399</v>
      </c>
      <c r="K594" s="164" t="s">
        <v>22</v>
      </c>
      <c r="L594" s="163" t="s">
        <v>23</v>
      </c>
      <c r="M594" s="168" t="s">
        <v>1497</v>
      </c>
      <c r="N594" s="162" t="s">
        <v>79</v>
      </c>
      <c r="O594" s="168"/>
      <c r="P594" s="168"/>
      <c r="Q594" s="168"/>
    </row>
    <row r="595" spans="1:17" customFormat="1" ht="45" x14ac:dyDescent="0.25">
      <c r="A595" s="686"/>
      <c r="B595" s="169"/>
      <c r="C595" s="162">
        <v>1</v>
      </c>
      <c r="D595" s="162">
        <v>3</v>
      </c>
      <c r="E595" s="163" t="s">
        <v>382</v>
      </c>
      <c r="F595" s="164" t="s">
        <v>400</v>
      </c>
      <c r="G595" s="163" t="s">
        <v>46</v>
      </c>
      <c r="H595" s="163" t="s">
        <v>47</v>
      </c>
      <c r="I595" s="162" t="s">
        <v>155</v>
      </c>
      <c r="J595" s="162" t="s">
        <v>399</v>
      </c>
      <c r="K595" s="164" t="s">
        <v>22</v>
      </c>
      <c r="L595" s="163" t="s">
        <v>23</v>
      </c>
      <c r="M595" s="170" t="s">
        <v>1373</v>
      </c>
      <c r="N595" s="162" t="s">
        <v>79</v>
      </c>
      <c r="O595" s="170"/>
      <c r="P595" s="170"/>
      <c r="Q595" s="170"/>
    </row>
    <row r="596" spans="1:17" customFormat="1" ht="45" x14ac:dyDescent="0.25">
      <c r="A596" s="684">
        <v>185</v>
      </c>
      <c r="B596" s="381" t="s">
        <v>16</v>
      </c>
      <c r="C596" s="382">
        <v>1</v>
      </c>
      <c r="D596" s="382">
        <v>3</v>
      </c>
      <c r="E596" s="383" t="s">
        <v>25</v>
      </c>
      <c r="F596" s="384" t="s">
        <v>26</v>
      </c>
      <c r="G596" s="383" t="s">
        <v>69</v>
      </c>
      <c r="H596" s="383" t="s">
        <v>70</v>
      </c>
      <c r="I596" s="382" t="s">
        <v>21</v>
      </c>
      <c r="J596" s="382"/>
      <c r="K596" s="384" t="s">
        <v>22</v>
      </c>
      <c r="L596" s="383" t="s">
        <v>23</v>
      </c>
      <c r="M596" s="385"/>
      <c r="N596" s="382" t="s">
        <v>79</v>
      </c>
      <c r="O596" s="385">
        <v>14697.52</v>
      </c>
      <c r="P596" s="385">
        <v>4899.17</v>
      </c>
      <c r="Q596" s="385">
        <f>O596+P596</f>
        <v>19596.690000000002</v>
      </c>
    </row>
    <row r="597" spans="1:17" customFormat="1" ht="45" x14ac:dyDescent="0.25">
      <c r="A597" s="685"/>
      <c r="B597" s="417"/>
      <c r="C597" s="382">
        <v>1</v>
      </c>
      <c r="D597" s="382">
        <v>3</v>
      </c>
      <c r="E597" s="383" t="s">
        <v>17</v>
      </c>
      <c r="F597" s="384" t="s">
        <v>18</v>
      </c>
      <c r="G597" s="383" t="s">
        <v>69</v>
      </c>
      <c r="H597" s="383" t="s">
        <v>70</v>
      </c>
      <c r="I597" s="382" t="s">
        <v>21</v>
      </c>
      <c r="J597" s="382"/>
      <c r="K597" s="384" t="s">
        <v>22</v>
      </c>
      <c r="L597" s="383" t="s">
        <v>23</v>
      </c>
      <c r="M597" s="418" t="s">
        <v>1373</v>
      </c>
      <c r="N597" s="382" t="s">
        <v>79</v>
      </c>
      <c r="O597" s="418"/>
      <c r="P597" s="418"/>
      <c r="Q597" s="418"/>
    </row>
    <row r="598" spans="1:17" customFormat="1" ht="45" x14ac:dyDescent="0.25">
      <c r="A598" s="686"/>
      <c r="B598" s="386"/>
      <c r="C598" s="382">
        <v>1</v>
      </c>
      <c r="D598" s="382">
        <v>3</v>
      </c>
      <c r="E598" s="383" t="s">
        <v>67</v>
      </c>
      <c r="F598" s="384" t="s">
        <v>401</v>
      </c>
      <c r="G598" s="383" t="s">
        <v>69</v>
      </c>
      <c r="H598" s="383" t="s">
        <v>70</v>
      </c>
      <c r="I598" s="382" t="s">
        <v>155</v>
      </c>
      <c r="J598" s="382"/>
      <c r="K598" s="384" t="s">
        <v>22</v>
      </c>
      <c r="L598" s="383" t="s">
        <v>23</v>
      </c>
      <c r="M598" s="387" t="s">
        <v>1373</v>
      </c>
      <c r="N598" s="382" t="s">
        <v>79</v>
      </c>
      <c r="O598" s="387"/>
      <c r="P598" s="387"/>
      <c r="Q598" s="387"/>
    </row>
    <row r="599" spans="1:17" customFormat="1" ht="45" x14ac:dyDescent="0.25">
      <c r="A599" s="684">
        <v>186</v>
      </c>
      <c r="B599" s="368" t="s">
        <v>16</v>
      </c>
      <c r="C599" s="369">
        <v>1</v>
      </c>
      <c r="D599" s="369">
        <v>3</v>
      </c>
      <c r="E599" s="370" t="s">
        <v>76</v>
      </c>
      <c r="F599" s="371" t="s">
        <v>402</v>
      </c>
      <c r="G599" s="370" t="s">
        <v>125</v>
      </c>
      <c r="H599" s="370" t="s">
        <v>126</v>
      </c>
      <c r="I599" s="369" t="s">
        <v>155</v>
      </c>
      <c r="J599" s="369" t="s">
        <v>127</v>
      </c>
      <c r="K599" s="371" t="s">
        <v>22</v>
      </c>
      <c r="L599" s="370" t="s">
        <v>23</v>
      </c>
      <c r="M599" s="372"/>
      <c r="N599" s="369" t="s">
        <v>82</v>
      </c>
      <c r="O599" s="372">
        <v>150974.39000000001</v>
      </c>
      <c r="P599" s="372">
        <v>50324.79</v>
      </c>
      <c r="Q599" s="372">
        <v>201299.18</v>
      </c>
    </row>
    <row r="600" spans="1:17" customFormat="1" ht="45" x14ac:dyDescent="0.25">
      <c r="A600" s="685"/>
      <c r="B600" s="373"/>
      <c r="C600" s="369">
        <v>1</v>
      </c>
      <c r="D600" s="369">
        <v>3</v>
      </c>
      <c r="E600" s="370" t="s">
        <v>25</v>
      </c>
      <c r="F600" s="371" t="s">
        <v>26</v>
      </c>
      <c r="G600" s="370" t="s">
        <v>125</v>
      </c>
      <c r="H600" s="370" t="s">
        <v>126</v>
      </c>
      <c r="I600" s="369" t="s">
        <v>21</v>
      </c>
      <c r="J600" s="369"/>
      <c r="K600" s="371" t="s">
        <v>22</v>
      </c>
      <c r="L600" s="370" t="s">
        <v>23</v>
      </c>
      <c r="M600" s="374" t="s">
        <v>1373</v>
      </c>
      <c r="N600" s="369" t="s">
        <v>82</v>
      </c>
      <c r="O600" s="374"/>
      <c r="P600" s="374"/>
      <c r="Q600" s="374"/>
    </row>
    <row r="601" spans="1:17" customFormat="1" ht="45" x14ac:dyDescent="0.25">
      <c r="A601" s="686"/>
      <c r="B601" s="375"/>
      <c r="C601" s="369">
        <v>1</v>
      </c>
      <c r="D601" s="369">
        <v>3</v>
      </c>
      <c r="E601" s="370" t="s">
        <v>17</v>
      </c>
      <c r="F601" s="371" t="s">
        <v>18</v>
      </c>
      <c r="G601" s="370" t="s">
        <v>125</v>
      </c>
      <c r="H601" s="370" t="s">
        <v>126</v>
      </c>
      <c r="I601" s="369" t="s">
        <v>21</v>
      </c>
      <c r="J601" s="369"/>
      <c r="K601" s="371" t="s">
        <v>22</v>
      </c>
      <c r="L601" s="370" t="s">
        <v>23</v>
      </c>
      <c r="M601" s="376" t="s">
        <v>1373</v>
      </c>
      <c r="N601" s="369" t="s">
        <v>82</v>
      </c>
      <c r="O601" s="376"/>
      <c r="P601" s="376"/>
      <c r="Q601" s="376"/>
    </row>
    <row r="602" spans="1:17" customFormat="1" ht="45" x14ac:dyDescent="0.25">
      <c r="A602" s="684">
        <v>187</v>
      </c>
      <c r="B602" s="18" t="s">
        <v>16</v>
      </c>
      <c r="C602" s="20">
        <v>1</v>
      </c>
      <c r="D602" s="20">
        <v>3</v>
      </c>
      <c r="E602" s="21" t="s">
        <v>54</v>
      </c>
      <c r="F602" s="22" t="s">
        <v>403</v>
      </c>
      <c r="G602" s="21" t="s">
        <v>69</v>
      </c>
      <c r="H602" s="21" t="s">
        <v>70</v>
      </c>
      <c r="I602" s="20" t="s">
        <v>155</v>
      </c>
      <c r="J602" s="20"/>
      <c r="K602" s="22" t="s">
        <v>22</v>
      </c>
      <c r="L602" s="21" t="s">
        <v>23</v>
      </c>
      <c r="M602" s="321"/>
      <c r="N602" s="20" t="s">
        <v>182</v>
      </c>
      <c r="O602" s="321">
        <v>67769.98</v>
      </c>
      <c r="P602" s="321">
        <v>22589.99</v>
      </c>
      <c r="Q602" s="321">
        <v>90359.97</v>
      </c>
    </row>
    <row r="603" spans="1:17" customFormat="1" ht="45" x14ac:dyDescent="0.25">
      <c r="A603" s="685"/>
      <c r="B603" s="25"/>
      <c r="C603" s="20">
        <v>1</v>
      </c>
      <c r="D603" s="20">
        <v>3</v>
      </c>
      <c r="E603" s="21" t="s">
        <v>67</v>
      </c>
      <c r="F603" s="22" t="s">
        <v>404</v>
      </c>
      <c r="G603" s="21" t="s">
        <v>69</v>
      </c>
      <c r="H603" s="21" t="s">
        <v>70</v>
      </c>
      <c r="I603" s="20" t="s">
        <v>155</v>
      </c>
      <c r="J603" s="20" t="s">
        <v>127</v>
      </c>
      <c r="K603" s="22" t="s">
        <v>22</v>
      </c>
      <c r="L603" s="21" t="s">
        <v>23</v>
      </c>
      <c r="M603" s="546" t="s">
        <v>1498</v>
      </c>
      <c r="N603" s="20" t="s">
        <v>182</v>
      </c>
      <c r="O603" s="546"/>
      <c r="P603" s="546"/>
      <c r="Q603" s="546"/>
    </row>
    <row r="604" spans="1:17" customFormat="1" ht="45" x14ac:dyDescent="0.25">
      <c r="A604" s="685"/>
      <c r="B604" s="25"/>
      <c r="C604" s="20">
        <v>1</v>
      </c>
      <c r="D604" s="20">
        <v>3</v>
      </c>
      <c r="E604" s="21" t="s">
        <v>363</v>
      </c>
      <c r="F604" s="22" t="s">
        <v>405</v>
      </c>
      <c r="G604" s="21" t="s">
        <v>69</v>
      </c>
      <c r="H604" s="21" t="s">
        <v>70</v>
      </c>
      <c r="I604" s="20" t="s">
        <v>155</v>
      </c>
      <c r="J604" s="20" t="s">
        <v>143</v>
      </c>
      <c r="K604" s="22" t="s">
        <v>22</v>
      </c>
      <c r="L604" s="21" t="s">
        <v>23</v>
      </c>
      <c r="M604" s="546" t="s">
        <v>1499</v>
      </c>
      <c r="N604" s="20" t="s">
        <v>182</v>
      </c>
      <c r="O604" s="546"/>
      <c r="P604" s="546"/>
      <c r="Q604" s="546"/>
    </row>
    <row r="605" spans="1:17" customFormat="1" ht="45" x14ac:dyDescent="0.25">
      <c r="A605" s="685"/>
      <c r="B605" s="25"/>
      <c r="C605" s="20">
        <v>1</v>
      </c>
      <c r="D605" s="20">
        <v>3</v>
      </c>
      <c r="E605" s="21" t="s">
        <v>17</v>
      </c>
      <c r="F605" s="22" t="s">
        <v>18</v>
      </c>
      <c r="G605" s="21" t="s">
        <v>69</v>
      </c>
      <c r="H605" s="21" t="s">
        <v>70</v>
      </c>
      <c r="I605" s="20" t="s">
        <v>21</v>
      </c>
      <c r="J605" s="20"/>
      <c r="K605" s="22" t="s">
        <v>22</v>
      </c>
      <c r="L605" s="21" t="s">
        <v>23</v>
      </c>
      <c r="M605" s="546" t="s">
        <v>1499</v>
      </c>
      <c r="N605" s="20" t="s">
        <v>182</v>
      </c>
      <c r="O605" s="546"/>
      <c r="P605" s="546"/>
      <c r="Q605" s="546"/>
    </row>
    <row r="606" spans="1:17" customFormat="1" ht="45" x14ac:dyDescent="0.25">
      <c r="A606" s="685"/>
      <c r="B606" s="25"/>
      <c r="C606" s="20">
        <v>1</v>
      </c>
      <c r="D606" s="20">
        <v>3</v>
      </c>
      <c r="E606" s="21" t="s">
        <v>406</v>
      </c>
      <c r="F606" s="22" t="s">
        <v>407</v>
      </c>
      <c r="G606" s="21" t="s">
        <v>69</v>
      </c>
      <c r="H606" s="21" t="s">
        <v>70</v>
      </c>
      <c r="I606" s="20" t="s">
        <v>21</v>
      </c>
      <c r="J606" s="20" t="s">
        <v>143</v>
      </c>
      <c r="K606" s="22" t="s">
        <v>22</v>
      </c>
      <c r="L606" s="21" t="s">
        <v>23</v>
      </c>
      <c r="M606" s="546" t="s">
        <v>1499</v>
      </c>
      <c r="N606" s="20" t="s">
        <v>182</v>
      </c>
      <c r="O606" s="546"/>
      <c r="P606" s="546"/>
      <c r="Q606" s="546"/>
    </row>
    <row r="607" spans="1:17" customFormat="1" ht="45" x14ac:dyDescent="0.25">
      <c r="A607" s="685"/>
      <c r="B607" s="25"/>
      <c r="C607" s="20">
        <v>1</v>
      </c>
      <c r="D607" s="20">
        <v>3</v>
      </c>
      <c r="E607" s="21" t="s">
        <v>120</v>
      </c>
      <c r="F607" s="22" t="s">
        <v>408</v>
      </c>
      <c r="G607" s="21" t="s">
        <v>69</v>
      </c>
      <c r="H607" s="21" t="s">
        <v>70</v>
      </c>
      <c r="I607" s="20" t="s">
        <v>155</v>
      </c>
      <c r="J607" s="20" t="s">
        <v>359</v>
      </c>
      <c r="K607" s="22" t="s">
        <v>22</v>
      </c>
      <c r="L607" s="21" t="s">
        <v>23</v>
      </c>
      <c r="M607" s="546" t="s">
        <v>1499</v>
      </c>
      <c r="N607" s="20" t="s">
        <v>182</v>
      </c>
      <c r="O607" s="546"/>
      <c r="P607" s="546"/>
      <c r="Q607" s="546"/>
    </row>
    <row r="608" spans="1:17" customFormat="1" ht="45" x14ac:dyDescent="0.25">
      <c r="A608" s="685"/>
      <c r="B608" s="25"/>
      <c r="C608" s="20">
        <v>1</v>
      </c>
      <c r="D608" s="20">
        <v>3</v>
      </c>
      <c r="E608" s="21" t="s">
        <v>25</v>
      </c>
      <c r="F608" s="22" t="s">
        <v>26</v>
      </c>
      <c r="G608" s="21" t="s">
        <v>69</v>
      </c>
      <c r="H608" s="21" t="s">
        <v>70</v>
      </c>
      <c r="I608" s="20" t="s">
        <v>21</v>
      </c>
      <c r="J608" s="20"/>
      <c r="K608" s="22" t="s">
        <v>22</v>
      </c>
      <c r="L608" s="21" t="s">
        <v>23</v>
      </c>
      <c r="M608" s="546" t="s">
        <v>1378</v>
      </c>
      <c r="N608" s="20" t="s">
        <v>182</v>
      </c>
      <c r="O608" s="546"/>
      <c r="P608" s="546"/>
      <c r="Q608" s="546"/>
    </row>
    <row r="609" spans="1:17" customFormat="1" ht="45" x14ac:dyDescent="0.25">
      <c r="A609" s="686"/>
      <c r="B609" s="28"/>
      <c r="C609" s="20">
        <v>1</v>
      </c>
      <c r="D609" s="20">
        <v>3</v>
      </c>
      <c r="E609" s="21" t="s">
        <v>409</v>
      </c>
      <c r="F609" s="22" t="s">
        <v>410</v>
      </c>
      <c r="G609" s="21" t="s">
        <v>69</v>
      </c>
      <c r="H609" s="21" t="s">
        <v>70</v>
      </c>
      <c r="I609" s="20" t="s">
        <v>411</v>
      </c>
      <c r="J609" s="20" t="s">
        <v>412</v>
      </c>
      <c r="K609" s="22" t="s">
        <v>22</v>
      </c>
      <c r="L609" s="21" t="s">
        <v>23</v>
      </c>
      <c r="M609" s="322" t="s">
        <v>1378</v>
      </c>
      <c r="N609" s="20" t="s">
        <v>182</v>
      </c>
      <c r="O609" s="322"/>
      <c r="P609" s="322"/>
      <c r="Q609" s="322"/>
    </row>
    <row r="610" spans="1:17" customFormat="1" ht="45" x14ac:dyDescent="0.25">
      <c r="A610" s="684">
        <v>188</v>
      </c>
      <c r="B610" s="209" t="s">
        <v>16</v>
      </c>
      <c r="C610" s="212">
        <v>1</v>
      </c>
      <c r="D610" s="212">
        <v>3</v>
      </c>
      <c r="E610" s="211" t="s">
        <v>17</v>
      </c>
      <c r="F610" s="213" t="s">
        <v>18</v>
      </c>
      <c r="G610" s="211" t="s">
        <v>46</v>
      </c>
      <c r="H610" s="211" t="s">
        <v>47</v>
      </c>
      <c r="I610" s="212" t="s">
        <v>21</v>
      </c>
      <c r="J610" s="212"/>
      <c r="K610" s="213" t="s">
        <v>22</v>
      </c>
      <c r="L610" s="212" t="s">
        <v>23</v>
      </c>
      <c r="M610" s="214"/>
      <c r="N610" s="212" t="s">
        <v>24</v>
      </c>
      <c r="O610" s="214">
        <v>129008.19</v>
      </c>
      <c r="P610" s="214">
        <v>43002.73</v>
      </c>
      <c r="Q610" s="214">
        <v>172010.92</v>
      </c>
    </row>
    <row r="611" spans="1:17" customFormat="1" ht="45" x14ac:dyDescent="0.25">
      <c r="A611" s="685"/>
      <c r="B611" s="215"/>
      <c r="C611" s="212">
        <v>1</v>
      </c>
      <c r="D611" s="212">
        <v>3</v>
      </c>
      <c r="E611" s="211" t="s">
        <v>25</v>
      </c>
      <c r="F611" s="213" t="s">
        <v>26</v>
      </c>
      <c r="G611" s="211" t="s">
        <v>46</v>
      </c>
      <c r="H611" s="211" t="s">
        <v>47</v>
      </c>
      <c r="I611" s="212" t="s">
        <v>21</v>
      </c>
      <c r="J611" s="212"/>
      <c r="K611" s="213" t="s">
        <v>22</v>
      </c>
      <c r="L611" s="212" t="s">
        <v>23</v>
      </c>
      <c r="M611" s="216" t="s">
        <v>1378</v>
      </c>
      <c r="N611" s="212" t="s">
        <v>24</v>
      </c>
      <c r="O611" s="216"/>
      <c r="P611" s="216"/>
      <c r="Q611" s="216"/>
    </row>
    <row r="612" spans="1:17" customFormat="1" ht="45" x14ac:dyDescent="0.25">
      <c r="A612" s="685"/>
      <c r="B612" s="215"/>
      <c r="C612" s="212">
        <v>1</v>
      </c>
      <c r="D612" s="212">
        <v>3</v>
      </c>
      <c r="E612" s="211" t="s">
        <v>42</v>
      </c>
      <c r="F612" s="213" t="s">
        <v>413</v>
      </c>
      <c r="G612" s="211" t="s">
        <v>46</v>
      </c>
      <c r="H612" s="211" t="s">
        <v>47</v>
      </c>
      <c r="I612" s="212" t="s">
        <v>155</v>
      </c>
      <c r="J612" s="212" t="s">
        <v>30</v>
      </c>
      <c r="K612" s="213" t="s">
        <v>22</v>
      </c>
      <c r="L612" s="212" t="s">
        <v>23</v>
      </c>
      <c r="M612" s="216" t="s">
        <v>1500</v>
      </c>
      <c r="N612" s="212" t="s">
        <v>24</v>
      </c>
      <c r="O612" s="216"/>
      <c r="P612" s="216"/>
      <c r="Q612" s="216"/>
    </row>
    <row r="613" spans="1:17" customFormat="1" ht="45" x14ac:dyDescent="0.25">
      <c r="A613" s="685"/>
      <c r="B613" s="215"/>
      <c r="C613" s="212">
        <v>1</v>
      </c>
      <c r="D613" s="212">
        <v>3</v>
      </c>
      <c r="E613" s="211" t="s">
        <v>35</v>
      </c>
      <c r="F613" s="213" t="s">
        <v>414</v>
      </c>
      <c r="G613" s="211" t="s">
        <v>46</v>
      </c>
      <c r="H613" s="211" t="s">
        <v>47</v>
      </c>
      <c r="I613" s="212" t="s">
        <v>155</v>
      </c>
      <c r="J613" s="212" t="s">
        <v>30</v>
      </c>
      <c r="K613" s="213" t="s">
        <v>22</v>
      </c>
      <c r="L613" s="212" t="s">
        <v>23</v>
      </c>
      <c r="M613" s="216" t="s">
        <v>1500</v>
      </c>
      <c r="N613" s="212" t="s">
        <v>24</v>
      </c>
      <c r="O613" s="216"/>
      <c r="P613" s="216"/>
      <c r="Q613" s="216"/>
    </row>
    <row r="614" spans="1:17" customFormat="1" ht="45" x14ac:dyDescent="0.25">
      <c r="A614" s="685"/>
      <c r="B614" s="215"/>
      <c r="C614" s="212">
        <v>1</v>
      </c>
      <c r="D614" s="212">
        <v>3</v>
      </c>
      <c r="E614" s="211" t="s">
        <v>44</v>
      </c>
      <c r="F614" s="213" t="s">
        <v>415</v>
      </c>
      <c r="G614" s="211" t="s">
        <v>46</v>
      </c>
      <c r="H614" s="211" t="s">
        <v>47</v>
      </c>
      <c r="I614" s="212" t="s">
        <v>155</v>
      </c>
      <c r="J614" s="212" t="s">
        <v>30</v>
      </c>
      <c r="K614" s="213" t="s">
        <v>22</v>
      </c>
      <c r="L614" s="212" t="s">
        <v>23</v>
      </c>
      <c r="M614" s="216" t="s">
        <v>1500</v>
      </c>
      <c r="N614" s="212" t="s">
        <v>24</v>
      </c>
      <c r="O614" s="216"/>
      <c r="P614" s="216"/>
      <c r="Q614" s="216"/>
    </row>
    <row r="615" spans="1:17" customFormat="1" ht="45" x14ac:dyDescent="0.25">
      <c r="A615" s="685"/>
      <c r="B615" s="215"/>
      <c r="C615" s="212">
        <v>1</v>
      </c>
      <c r="D615" s="212">
        <v>3</v>
      </c>
      <c r="E615" s="211" t="s">
        <v>91</v>
      </c>
      <c r="F615" s="213" t="s">
        <v>416</v>
      </c>
      <c r="G615" s="211" t="s">
        <v>46</v>
      </c>
      <c r="H615" s="211" t="s">
        <v>47</v>
      </c>
      <c r="I615" s="212" t="s">
        <v>155</v>
      </c>
      <c r="J615" s="212" t="s">
        <v>399</v>
      </c>
      <c r="K615" s="213" t="s">
        <v>22</v>
      </c>
      <c r="L615" s="212" t="s">
        <v>23</v>
      </c>
      <c r="M615" s="216" t="s">
        <v>1501</v>
      </c>
      <c r="N615" s="212" t="s">
        <v>24</v>
      </c>
      <c r="O615" s="216"/>
      <c r="P615" s="216"/>
      <c r="Q615" s="216"/>
    </row>
    <row r="616" spans="1:17" customFormat="1" ht="45" x14ac:dyDescent="0.25">
      <c r="A616" s="686"/>
      <c r="B616" s="217"/>
      <c r="C616" s="212">
        <v>1</v>
      </c>
      <c r="D616" s="212">
        <v>3</v>
      </c>
      <c r="E616" s="211" t="s">
        <v>105</v>
      </c>
      <c r="F616" s="213" t="s">
        <v>417</v>
      </c>
      <c r="G616" s="211" t="s">
        <v>46</v>
      </c>
      <c r="H616" s="211" t="s">
        <v>47</v>
      </c>
      <c r="I616" s="212" t="s">
        <v>155</v>
      </c>
      <c r="J616" s="212" t="s">
        <v>30</v>
      </c>
      <c r="K616" s="213" t="s">
        <v>22</v>
      </c>
      <c r="L616" s="212" t="s">
        <v>23</v>
      </c>
      <c r="M616" s="218" t="s">
        <v>1501</v>
      </c>
      <c r="N616" s="212" t="s">
        <v>24</v>
      </c>
      <c r="O616" s="218"/>
      <c r="P616" s="218"/>
      <c r="Q616" s="218"/>
    </row>
    <row r="617" spans="1:17" ht="105" x14ac:dyDescent="0.25">
      <c r="A617" s="595">
        <v>189</v>
      </c>
      <c r="B617" s="279" t="s">
        <v>418</v>
      </c>
      <c r="C617" s="280">
        <v>1</v>
      </c>
      <c r="D617" s="280">
        <v>3</v>
      </c>
      <c r="E617" s="282" t="s">
        <v>120</v>
      </c>
      <c r="F617" s="283" t="s">
        <v>419</v>
      </c>
      <c r="G617" s="282" t="s">
        <v>69</v>
      </c>
      <c r="H617" s="282" t="s">
        <v>70</v>
      </c>
      <c r="I617" s="280" t="s">
        <v>155</v>
      </c>
      <c r="J617" s="280" t="s">
        <v>359</v>
      </c>
      <c r="K617" s="283" t="s">
        <v>62</v>
      </c>
      <c r="L617" s="280" t="s">
        <v>74</v>
      </c>
      <c r="M617" s="279" t="s">
        <v>1461</v>
      </c>
      <c r="N617" s="280" t="s">
        <v>79</v>
      </c>
      <c r="O617" s="284">
        <v>81217.2</v>
      </c>
      <c r="P617" s="284">
        <v>27072.400000000001</v>
      </c>
      <c r="Q617" s="284">
        <v>108289.60000000001</v>
      </c>
    </row>
    <row r="618" spans="1:17" ht="30" x14ac:dyDescent="0.25">
      <c r="A618" s="601"/>
      <c r="B618" s="285"/>
      <c r="C618" s="280">
        <v>1</v>
      </c>
      <c r="D618" s="280">
        <v>3</v>
      </c>
      <c r="E618" s="282" t="s">
        <v>17</v>
      </c>
      <c r="F618" s="283" t="s">
        <v>18</v>
      </c>
      <c r="G618" s="282" t="s">
        <v>69</v>
      </c>
      <c r="H618" s="282" t="s">
        <v>70</v>
      </c>
      <c r="I618" s="280" t="s">
        <v>21</v>
      </c>
      <c r="J618" s="280"/>
      <c r="K618" s="283" t="s">
        <v>62</v>
      </c>
      <c r="L618" s="280" t="s">
        <v>74</v>
      </c>
      <c r="M618" s="285" t="s">
        <v>1501</v>
      </c>
      <c r="N618" s="280" t="s">
        <v>79</v>
      </c>
      <c r="O618" s="286"/>
      <c r="P618" s="286"/>
      <c r="Q618" s="286"/>
    </row>
    <row r="619" spans="1:17" ht="30" x14ac:dyDescent="0.25">
      <c r="A619" s="604"/>
      <c r="B619" s="287"/>
      <c r="C619" s="280">
        <v>1</v>
      </c>
      <c r="D619" s="280">
        <v>3</v>
      </c>
      <c r="E619" s="282" t="s">
        <v>25</v>
      </c>
      <c r="F619" s="283" t="s">
        <v>26</v>
      </c>
      <c r="G619" s="282" t="s">
        <v>69</v>
      </c>
      <c r="H619" s="282" t="s">
        <v>70</v>
      </c>
      <c r="I619" s="280" t="s">
        <v>21</v>
      </c>
      <c r="J619" s="280"/>
      <c r="K619" s="283" t="s">
        <v>62</v>
      </c>
      <c r="L619" s="280" t="s">
        <v>74</v>
      </c>
      <c r="M619" s="287" t="s">
        <v>1501</v>
      </c>
      <c r="N619" s="280" t="s">
        <v>79</v>
      </c>
      <c r="O619" s="288"/>
      <c r="P619" s="288"/>
      <c r="Q619" s="288"/>
    </row>
    <row r="620" spans="1:17" customFormat="1" ht="45" x14ac:dyDescent="0.25">
      <c r="A620" s="684">
        <v>190</v>
      </c>
      <c r="B620" s="704" t="s">
        <v>16</v>
      </c>
      <c r="C620" s="399">
        <v>1</v>
      </c>
      <c r="D620" s="399">
        <v>3</v>
      </c>
      <c r="E620" s="400" t="s">
        <v>17</v>
      </c>
      <c r="F620" s="401" t="s">
        <v>18</v>
      </c>
      <c r="G620" s="400" t="s">
        <v>59</v>
      </c>
      <c r="H620" s="400" t="s">
        <v>60</v>
      </c>
      <c r="I620" s="399" t="s">
        <v>21</v>
      </c>
      <c r="J620" s="399"/>
      <c r="K620" s="401" t="s">
        <v>22</v>
      </c>
      <c r="L620" s="399" t="s">
        <v>23</v>
      </c>
      <c r="M620" s="402"/>
      <c r="N620" s="399" t="s">
        <v>420</v>
      </c>
      <c r="O620" s="402">
        <v>42534.62</v>
      </c>
      <c r="P620" s="402">
        <v>14178.21</v>
      </c>
      <c r="Q620" s="402">
        <v>56712.83</v>
      </c>
    </row>
    <row r="621" spans="1:17" customFormat="1" ht="45" x14ac:dyDescent="0.25">
      <c r="A621" s="685"/>
      <c r="B621" s="705"/>
      <c r="C621" s="399">
        <v>1</v>
      </c>
      <c r="D621" s="399">
        <v>3</v>
      </c>
      <c r="E621" s="400" t="s">
        <v>25</v>
      </c>
      <c r="F621" s="401" t="s">
        <v>26</v>
      </c>
      <c r="G621" s="400" t="s">
        <v>59</v>
      </c>
      <c r="H621" s="400" t="s">
        <v>60</v>
      </c>
      <c r="I621" s="399" t="s">
        <v>21</v>
      </c>
      <c r="J621" s="399"/>
      <c r="K621" s="401" t="s">
        <v>22</v>
      </c>
      <c r="L621" s="399" t="s">
        <v>23</v>
      </c>
      <c r="M621" s="404" t="s">
        <v>1501</v>
      </c>
      <c r="N621" s="399" t="s">
        <v>420</v>
      </c>
      <c r="O621" s="404"/>
      <c r="P621" s="404"/>
      <c r="Q621" s="404"/>
    </row>
    <row r="622" spans="1:17" customFormat="1" ht="45" x14ac:dyDescent="0.25">
      <c r="A622" s="685"/>
      <c r="B622" s="705"/>
      <c r="C622" s="399">
        <v>1</v>
      </c>
      <c r="D622" s="399">
        <v>3</v>
      </c>
      <c r="E622" s="400" t="s">
        <v>421</v>
      </c>
      <c r="F622" s="401" t="s">
        <v>422</v>
      </c>
      <c r="G622" s="400" t="s">
        <v>59</v>
      </c>
      <c r="H622" s="400" t="s">
        <v>60</v>
      </c>
      <c r="I622" s="399" t="s">
        <v>155</v>
      </c>
      <c r="J622" s="399" t="s">
        <v>30</v>
      </c>
      <c r="K622" s="401" t="s">
        <v>22</v>
      </c>
      <c r="L622" s="399" t="s">
        <v>23</v>
      </c>
      <c r="M622" s="404" t="s">
        <v>1502</v>
      </c>
      <c r="N622" s="399" t="s">
        <v>420</v>
      </c>
      <c r="O622" s="404"/>
      <c r="P622" s="404"/>
      <c r="Q622" s="404"/>
    </row>
    <row r="623" spans="1:17" customFormat="1" ht="45" x14ac:dyDescent="0.25">
      <c r="A623" s="685"/>
      <c r="B623" s="705"/>
      <c r="C623" s="399">
        <v>1</v>
      </c>
      <c r="D623" s="399">
        <v>3</v>
      </c>
      <c r="E623" s="400" t="s">
        <v>57</v>
      </c>
      <c r="F623" s="401" t="s">
        <v>423</v>
      </c>
      <c r="G623" s="400" t="s">
        <v>59</v>
      </c>
      <c r="H623" s="400" t="s">
        <v>60</v>
      </c>
      <c r="I623" s="399" t="s">
        <v>155</v>
      </c>
      <c r="J623" s="399"/>
      <c r="K623" s="401" t="s">
        <v>22</v>
      </c>
      <c r="L623" s="399" t="s">
        <v>23</v>
      </c>
      <c r="M623" s="404" t="s">
        <v>1502</v>
      </c>
      <c r="N623" s="399" t="s">
        <v>420</v>
      </c>
      <c r="O623" s="404"/>
      <c r="P623" s="404"/>
      <c r="Q623" s="404"/>
    </row>
    <row r="624" spans="1:17" customFormat="1" ht="45" x14ac:dyDescent="0.25">
      <c r="A624" s="685"/>
      <c r="B624" s="705"/>
      <c r="C624" s="399">
        <v>1</v>
      </c>
      <c r="D624" s="399">
        <v>3</v>
      </c>
      <c r="E624" s="400" t="s">
        <v>57</v>
      </c>
      <c r="F624" s="401" t="s">
        <v>424</v>
      </c>
      <c r="G624" s="400" t="s">
        <v>59</v>
      </c>
      <c r="H624" s="400" t="s">
        <v>60</v>
      </c>
      <c r="I624" s="399" t="s">
        <v>155</v>
      </c>
      <c r="J624" s="399" t="s">
        <v>98</v>
      </c>
      <c r="K624" s="401" t="s">
        <v>22</v>
      </c>
      <c r="L624" s="399" t="s">
        <v>23</v>
      </c>
      <c r="M624" s="404" t="s">
        <v>1502</v>
      </c>
      <c r="N624" s="399" t="s">
        <v>420</v>
      </c>
      <c r="O624" s="404"/>
      <c r="P624" s="404"/>
      <c r="Q624" s="404"/>
    </row>
    <row r="625" spans="1:17" customFormat="1" ht="45" x14ac:dyDescent="0.25">
      <c r="A625" s="686"/>
      <c r="B625" s="706"/>
      <c r="C625" s="399">
        <v>1</v>
      </c>
      <c r="D625" s="399">
        <v>3</v>
      </c>
      <c r="E625" s="400" t="s">
        <v>425</v>
      </c>
      <c r="F625" s="401" t="s">
        <v>426</v>
      </c>
      <c r="G625" s="400" t="s">
        <v>59</v>
      </c>
      <c r="H625" s="400" t="s">
        <v>60</v>
      </c>
      <c r="I625" s="399" t="s">
        <v>155</v>
      </c>
      <c r="J625" s="399" t="s">
        <v>427</v>
      </c>
      <c r="K625" s="401" t="s">
        <v>22</v>
      </c>
      <c r="L625" s="399" t="s">
        <v>23</v>
      </c>
      <c r="M625" s="406" t="s">
        <v>1503</v>
      </c>
      <c r="N625" s="399" t="s">
        <v>420</v>
      </c>
      <c r="O625" s="406"/>
      <c r="P625" s="406"/>
      <c r="Q625" s="406"/>
    </row>
    <row r="626" spans="1:17" customFormat="1" ht="45" x14ac:dyDescent="0.25">
      <c r="A626" s="684">
        <v>191</v>
      </c>
      <c r="B626" s="381" t="s">
        <v>16</v>
      </c>
      <c r="C626" s="382">
        <v>1</v>
      </c>
      <c r="D626" s="382">
        <v>3</v>
      </c>
      <c r="E626" s="383" t="s">
        <v>25</v>
      </c>
      <c r="F626" s="384" t="s">
        <v>26</v>
      </c>
      <c r="G626" s="383" t="s">
        <v>19</v>
      </c>
      <c r="H626" s="383" t="s">
        <v>20</v>
      </c>
      <c r="I626" s="382" t="s">
        <v>21</v>
      </c>
      <c r="J626" s="382"/>
      <c r="K626" s="384" t="s">
        <v>22</v>
      </c>
      <c r="L626" s="382" t="s">
        <v>23</v>
      </c>
      <c r="M626" s="385"/>
      <c r="N626" s="382" t="s">
        <v>83</v>
      </c>
      <c r="O626" s="385">
        <v>115070.43</v>
      </c>
      <c r="P626" s="385">
        <v>38356.81</v>
      </c>
      <c r="Q626" s="385">
        <f>O626+P626</f>
        <v>153427.24</v>
      </c>
    </row>
    <row r="627" spans="1:17" customFormat="1" ht="45" x14ac:dyDescent="0.25">
      <c r="A627" s="685"/>
      <c r="B627" s="417"/>
      <c r="C627" s="382">
        <v>1</v>
      </c>
      <c r="D627" s="382">
        <v>3</v>
      </c>
      <c r="E627" s="383" t="s">
        <v>17</v>
      </c>
      <c r="F627" s="384" t="s">
        <v>18</v>
      </c>
      <c r="G627" s="383" t="s">
        <v>19</v>
      </c>
      <c r="H627" s="383" t="s">
        <v>20</v>
      </c>
      <c r="I627" s="382" t="s">
        <v>21</v>
      </c>
      <c r="J627" s="382"/>
      <c r="K627" s="384" t="s">
        <v>22</v>
      </c>
      <c r="L627" s="382" t="s">
        <v>23</v>
      </c>
      <c r="M627" s="418" t="s">
        <v>1503</v>
      </c>
      <c r="N627" s="382" t="s">
        <v>83</v>
      </c>
      <c r="O627" s="418"/>
      <c r="P627" s="418"/>
      <c r="Q627" s="418"/>
    </row>
    <row r="628" spans="1:17" customFormat="1" ht="45" x14ac:dyDescent="0.25">
      <c r="A628" s="685"/>
      <c r="B628" s="417"/>
      <c r="C628" s="382">
        <v>1</v>
      </c>
      <c r="D628" s="382">
        <v>3</v>
      </c>
      <c r="E628" s="383" t="s">
        <v>42</v>
      </c>
      <c r="F628" s="384" t="s">
        <v>428</v>
      </c>
      <c r="G628" s="383" t="s">
        <v>19</v>
      </c>
      <c r="H628" s="383" t="s">
        <v>20</v>
      </c>
      <c r="I628" s="382" t="s">
        <v>155</v>
      </c>
      <c r="J628" s="382" t="s">
        <v>30</v>
      </c>
      <c r="K628" s="384" t="s">
        <v>22</v>
      </c>
      <c r="L628" s="382" t="s">
        <v>23</v>
      </c>
      <c r="M628" s="418" t="s">
        <v>1503</v>
      </c>
      <c r="N628" s="382" t="s">
        <v>83</v>
      </c>
      <c r="O628" s="418"/>
      <c r="P628" s="418"/>
      <c r="Q628" s="418"/>
    </row>
    <row r="629" spans="1:17" customFormat="1" ht="45" x14ac:dyDescent="0.25">
      <c r="A629" s="686"/>
      <c r="B629" s="386"/>
      <c r="C629" s="382">
        <v>1</v>
      </c>
      <c r="D629" s="382">
        <v>3</v>
      </c>
      <c r="E629" s="383" t="s">
        <v>105</v>
      </c>
      <c r="F629" s="384" t="s">
        <v>429</v>
      </c>
      <c r="G629" s="383" t="s">
        <v>19</v>
      </c>
      <c r="H629" s="383" t="s">
        <v>20</v>
      </c>
      <c r="I629" s="382" t="s">
        <v>155</v>
      </c>
      <c r="J629" s="382" t="s">
        <v>30</v>
      </c>
      <c r="K629" s="384" t="s">
        <v>22</v>
      </c>
      <c r="L629" s="382" t="s">
        <v>23</v>
      </c>
      <c r="M629" s="387" t="s">
        <v>1503</v>
      </c>
      <c r="N629" s="382" t="s">
        <v>83</v>
      </c>
      <c r="O629" s="387"/>
      <c r="P629" s="387"/>
      <c r="Q629" s="387"/>
    </row>
    <row r="630" spans="1:17" customFormat="1" ht="45" x14ac:dyDescent="0.25">
      <c r="A630" s="684">
        <v>192</v>
      </c>
      <c r="B630" s="18" t="s">
        <v>16</v>
      </c>
      <c r="C630" s="20">
        <v>1</v>
      </c>
      <c r="D630" s="20">
        <v>3</v>
      </c>
      <c r="E630" s="21" t="s">
        <v>17</v>
      </c>
      <c r="F630" s="22" t="s">
        <v>18</v>
      </c>
      <c r="G630" s="21" t="s">
        <v>69</v>
      </c>
      <c r="H630" s="21" t="s">
        <v>70</v>
      </c>
      <c r="I630" s="20" t="s">
        <v>21</v>
      </c>
      <c r="J630" s="20"/>
      <c r="K630" s="22" t="s">
        <v>22</v>
      </c>
      <c r="L630" s="20" t="s">
        <v>23</v>
      </c>
      <c r="M630" s="321"/>
      <c r="N630" s="20" t="s">
        <v>83</v>
      </c>
      <c r="O630" s="321">
        <v>12157.43</v>
      </c>
      <c r="P630" s="321">
        <v>4052.48</v>
      </c>
      <c r="Q630" s="321">
        <v>16209.91</v>
      </c>
    </row>
    <row r="631" spans="1:17" customFormat="1" ht="45" x14ac:dyDescent="0.25">
      <c r="A631" s="685"/>
      <c r="B631" s="25"/>
      <c r="C631" s="20">
        <v>1</v>
      </c>
      <c r="D631" s="20">
        <v>3</v>
      </c>
      <c r="E631" s="21" t="s">
        <v>25</v>
      </c>
      <c r="F631" s="22" t="s">
        <v>26</v>
      </c>
      <c r="G631" s="21" t="s">
        <v>69</v>
      </c>
      <c r="H631" s="21" t="s">
        <v>70</v>
      </c>
      <c r="I631" s="20" t="s">
        <v>21</v>
      </c>
      <c r="J631" s="20"/>
      <c r="K631" s="22" t="s">
        <v>22</v>
      </c>
      <c r="L631" s="20" t="s">
        <v>23</v>
      </c>
      <c r="M631" s="546" t="s">
        <v>1504</v>
      </c>
      <c r="N631" s="20" t="s">
        <v>83</v>
      </c>
      <c r="O631" s="546"/>
      <c r="P631" s="546"/>
      <c r="Q631" s="546"/>
    </row>
    <row r="632" spans="1:17" customFormat="1" ht="180" x14ac:dyDescent="0.25">
      <c r="A632" s="685"/>
      <c r="B632" s="25"/>
      <c r="C632" s="20">
        <v>1</v>
      </c>
      <c r="D632" s="20">
        <v>3</v>
      </c>
      <c r="E632" s="21" t="s">
        <v>363</v>
      </c>
      <c r="F632" s="22" t="s">
        <v>430</v>
      </c>
      <c r="G632" s="21" t="s">
        <v>69</v>
      </c>
      <c r="H632" s="21" t="s">
        <v>70</v>
      </c>
      <c r="I632" s="20" t="s">
        <v>155</v>
      </c>
      <c r="J632" s="20" t="s">
        <v>143</v>
      </c>
      <c r="K632" s="22" t="s">
        <v>22</v>
      </c>
      <c r="L632" s="20" t="s">
        <v>23</v>
      </c>
      <c r="M632" s="546" t="s">
        <v>1504</v>
      </c>
      <c r="N632" s="20" t="s">
        <v>83</v>
      </c>
      <c r="O632" s="546"/>
      <c r="P632" s="546"/>
      <c r="Q632" s="546"/>
    </row>
    <row r="633" spans="1:17" customFormat="1" ht="150" x14ac:dyDescent="0.25">
      <c r="A633" s="686"/>
      <c r="B633" s="28"/>
      <c r="C633" s="20">
        <v>1</v>
      </c>
      <c r="D633" s="20">
        <v>3</v>
      </c>
      <c r="E633" s="21" t="s">
        <v>76</v>
      </c>
      <c r="F633" s="22" t="s">
        <v>431</v>
      </c>
      <c r="G633" s="21" t="s">
        <v>69</v>
      </c>
      <c r="H633" s="21" t="s">
        <v>70</v>
      </c>
      <c r="I633" s="20" t="s">
        <v>155</v>
      </c>
      <c r="J633" s="20" t="s">
        <v>71</v>
      </c>
      <c r="K633" s="22" t="s">
        <v>22</v>
      </c>
      <c r="L633" s="20" t="s">
        <v>23</v>
      </c>
      <c r="M633" s="322" t="s">
        <v>1504</v>
      </c>
      <c r="N633" s="20" t="s">
        <v>83</v>
      </c>
      <c r="O633" s="322"/>
      <c r="P633" s="322"/>
      <c r="Q633" s="322"/>
    </row>
    <row r="634" spans="1:17" customFormat="1" ht="45" x14ac:dyDescent="0.25">
      <c r="A634" s="684">
        <v>193</v>
      </c>
      <c r="B634" s="687" t="s">
        <v>16</v>
      </c>
      <c r="C634" s="518">
        <v>1</v>
      </c>
      <c r="D634" s="518">
        <v>3</v>
      </c>
      <c r="E634" s="517" t="s">
        <v>17</v>
      </c>
      <c r="F634" s="519" t="s">
        <v>18</v>
      </c>
      <c r="G634" s="517" t="s">
        <v>69</v>
      </c>
      <c r="H634" s="517" t="s">
        <v>70</v>
      </c>
      <c r="I634" s="518" t="s">
        <v>21</v>
      </c>
      <c r="J634" s="518"/>
      <c r="K634" s="519" t="s">
        <v>22</v>
      </c>
      <c r="L634" s="518" t="s">
        <v>23</v>
      </c>
      <c r="M634" s="688"/>
      <c r="N634" s="518" t="s">
        <v>83</v>
      </c>
      <c r="O634" s="688">
        <v>19446.830000000002</v>
      </c>
      <c r="P634" s="688">
        <v>6482.27</v>
      </c>
      <c r="Q634" s="688">
        <v>25929.1</v>
      </c>
    </row>
    <row r="635" spans="1:17" customFormat="1" ht="45" x14ac:dyDescent="0.25">
      <c r="A635" s="685"/>
      <c r="B635" s="689"/>
      <c r="C635" s="518">
        <v>1</v>
      </c>
      <c r="D635" s="518">
        <v>3</v>
      </c>
      <c r="E635" s="517" t="s">
        <v>25</v>
      </c>
      <c r="F635" s="519" t="s">
        <v>26</v>
      </c>
      <c r="G635" s="517" t="s">
        <v>69</v>
      </c>
      <c r="H635" s="517" t="s">
        <v>70</v>
      </c>
      <c r="I635" s="518" t="s">
        <v>21</v>
      </c>
      <c r="J635" s="518"/>
      <c r="K635" s="519" t="s">
        <v>22</v>
      </c>
      <c r="L635" s="518" t="s">
        <v>23</v>
      </c>
      <c r="M635" s="690" t="s">
        <v>1504</v>
      </c>
      <c r="N635" s="518" t="s">
        <v>83</v>
      </c>
      <c r="O635" s="690"/>
      <c r="P635" s="690"/>
      <c r="Q635" s="690"/>
    </row>
    <row r="636" spans="1:17" customFormat="1" ht="150" x14ac:dyDescent="0.25">
      <c r="A636" s="686"/>
      <c r="B636" s="691"/>
      <c r="C636" s="518">
        <v>1</v>
      </c>
      <c r="D636" s="518">
        <v>3</v>
      </c>
      <c r="E636" s="517" t="s">
        <v>76</v>
      </c>
      <c r="F636" s="519" t="s">
        <v>431</v>
      </c>
      <c r="G636" s="517" t="s">
        <v>69</v>
      </c>
      <c r="H636" s="517" t="s">
        <v>70</v>
      </c>
      <c r="I636" s="518" t="s">
        <v>155</v>
      </c>
      <c r="J636" s="518" t="s">
        <v>71</v>
      </c>
      <c r="K636" s="519" t="s">
        <v>22</v>
      </c>
      <c r="L636" s="518" t="s">
        <v>23</v>
      </c>
      <c r="M636" s="692"/>
      <c r="N636" s="518" t="s">
        <v>83</v>
      </c>
      <c r="O636" s="692"/>
      <c r="P636" s="692"/>
      <c r="Q636" s="692"/>
    </row>
    <row r="637" spans="1:17" customFormat="1" ht="60" x14ac:dyDescent="0.25">
      <c r="A637" s="684">
        <v>194</v>
      </c>
      <c r="B637" s="312" t="s">
        <v>16</v>
      </c>
      <c r="C637" s="313">
        <v>1</v>
      </c>
      <c r="D637" s="313">
        <v>3</v>
      </c>
      <c r="E637" s="314" t="s">
        <v>105</v>
      </c>
      <c r="F637" s="315" t="s">
        <v>432</v>
      </c>
      <c r="G637" s="314" t="s">
        <v>46</v>
      </c>
      <c r="H637" s="314" t="s">
        <v>47</v>
      </c>
      <c r="I637" s="313" t="s">
        <v>155</v>
      </c>
      <c r="J637" s="313" t="s">
        <v>30</v>
      </c>
      <c r="K637" s="315" t="s">
        <v>22</v>
      </c>
      <c r="L637" s="313" t="s">
        <v>23</v>
      </c>
      <c r="M637" s="313"/>
      <c r="N637" s="313" t="s">
        <v>48</v>
      </c>
      <c r="O637" s="316">
        <v>112706.92</v>
      </c>
      <c r="P637" s="316">
        <v>37568.97</v>
      </c>
      <c r="Q637" s="316">
        <v>150275.89000000001</v>
      </c>
    </row>
    <row r="638" spans="1:17" customFormat="1" ht="45" x14ac:dyDescent="0.25">
      <c r="A638" s="686"/>
      <c r="B638" s="319"/>
      <c r="C638" s="313">
        <v>1</v>
      </c>
      <c r="D638" s="313">
        <v>3</v>
      </c>
      <c r="E638" s="314" t="s">
        <v>17</v>
      </c>
      <c r="F638" s="315" t="s">
        <v>18</v>
      </c>
      <c r="G638" s="314" t="s">
        <v>46</v>
      </c>
      <c r="H638" s="314" t="s">
        <v>47</v>
      </c>
      <c r="I638" s="313" t="s">
        <v>21</v>
      </c>
      <c r="J638" s="313"/>
      <c r="K638" s="315" t="s">
        <v>22</v>
      </c>
      <c r="L638" s="313" t="s">
        <v>23</v>
      </c>
      <c r="M638" s="313"/>
      <c r="N638" s="313" t="s">
        <v>48</v>
      </c>
      <c r="O638" s="320"/>
      <c r="P638" s="320"/>
      <c r="Q638" s="320"/>
    </row>
    <row r="639" spans="1:17" ht="45" x14ac:dyDescent="0.25">
      <c r="A639" s="595">
        <v>195</v>
      </c>
      <c r="B639" s="707" t="s">
        <v>433</v>
      </c>
      <c r="C639" s="708">
        <v>3</v>
      </c>
      <c r="D639" s="708">
        <v>2</v>
      </c>
      <c r="E639" s="708" t="s">
        <v>434</v>
      </c>
      <c r="F639" s="709" t="s">
        <v>435</v>
      </c>
      <c r="G639" s="708" t="s">
        <v>69</v>
      </c>
      <c r="H639" s="710" t="s">
        <v>288</v>
      </c>
      <c r="I639" s="708" t="s">
        <v>155</v>
      </c>
      <c r="J639" s="708" t="s">
        <v>289</v>
      </c>
      <c r="K639" s="711" t="s">
        <v>62</v>
      </c>
      <c r="L639" s="710" t="s">
        <v>351</v>
      </c>
      <c r="M639" s="707" t="s">
        <v>1507</v>
      </c>
      <c r="N639" s="710" t="s">
        <v>48</v>
      </c>
      <c r="O639" s="712">
        <v>132429.63</v>
      </c>
      <c r="P639" s="712">
        <v>44143.21</v>
      </c>
      <c r="Q639" s="712">
        <f>O639+P639</f>
        <v>176572.84</v>
      </c>
    </row>
    <row r="640" spans="1:17" ht="30" x14ac:dyDescent="0.25">
      <c r="A640" s="601"/>
      <c r="B640" s="713"/>
      <c r="C640" s="708">
        <v>3</v>
      </c>
      <c r="D640" s="708">
        <v>2</v>
      </c>
      <c r="E640" s="708" t="s">
        <v>285</v>
      </c>
      <c r="F640" s="709" t="s">
        <v>26</v>
      </c>
      <c r="G640" s="708" t="s">
        <v>69</v>
      </c>
      <c r="H640" s="710" t="s">
        <v>288</v>
      </c>
      <c r="I640" s="708" t="s">
        <v>21</v>
      </c>
      <c r="J640" s="708"/>
      <c r="K640" s="711" t="s">
        <v>62</v>
      </c>
      <c r="L640" s="710" t="s">
        <v>351</v>
      </c>
      <c r="M640" s="713"/>
      <c r="N640" s="710" t="s">
        <v>48</v>
      </c>
      <c r="O640" s="714"/>
      <c r="P640" s="714"/>
      <c r="Q640" s="714"/>
    </row>
    <row r="641" spans="1:17" ht="30" x14ac:dyDescent="0.25">
      <c r="A641" s="601"/>
      <c r="B641" s="713"/>
      <c r="C641" s="708">
        <v>3</v>
      </c>
      <c r="D641" s="708">
        <v>2</v>
      </c>
      <c r="E641" s="708" t="s">
        <v>284</v>
      </c>
      <c r="F641" s="709" t="s">
        <v>18</v>
      </c>
      <c r="G641" s="708" t="s">
        <v>69</v>
      </c>
      <c r="H641" s="710" t="s">
        <v>288</v>
      </c>
      <c r="I641" s="708" t="s">
        <v>21</v>
      </c>
      <c r="J641" s="708"/>
      <c r="K641" s="711" t="s">
        <v>62</v>
      </c>
      <c r="L641" s="710" t="s">
        <v>351</v>
      </c>
      <c r="M641" s="713"/>
      <c r="N641" s="710" t="s">
        <v>48</v>
      </c>
      <c r="O641" s="714"/>
      <c r="P641" s="714"/>
      <c r="Q641" s="714"/>
    </row>
    <row r="642" spans="1:17" ht="75" x14ac:dyDescent="0.25">
      <c r="A642" s="604"/>
      <c r="B642" s="715"/>
      <c r="C642" s="708">
        <v>3</v>
      </c>
      <c r="D642" s="708">
        <v>2</v>
      </c>
      <c r="E642" s="708" t="s">
        <v>286</v>
      </c>
      <c r="F642" s="709" t="s">
        <v>436</v>
      </c>
      <c r="G642" s="708" t="s">
        <v>69</v>
      </c>
      <c r="H642" s="710" t="s">
        <v>288</v>
      </c>
      <c r="I642" s="708" t="s">
        <v>155</v>
      </c>
      <c r="J642" s="708" t="s">
        <v>289</v>
      </c>
      <c r="K642" s="711" t="s">
        <v>62</v>
      </c>
      <c r="L642" s="710" t="s">
        <v>351</v>
      </c>
      <c r="M642" s="715"/>
      <c r="N642" s="710" t="s">
        <v>48</v>
      </c>
      <c r="O642" s="716"/>
      <c r="P642" s="716"/>
      <c r="Q642" s="716"/>
    </row>
    <row r="643" spans="1:17" ht="30" x14ac:dyDescent="0.25">
      <c r="A643" s="595">
        <v>196</v>
      </c>
      <c r="B643" s="269" t="s">
        <v>437</v>
      </c>
      <c r="C643" s="270">
        <v>3</v>
      </c>
      <c r="D643" s="270">
        <v>2</v>
      </c>
      <c r="E643" s="270" t="s">
        <v>284</v>
      </c>
      <c r="F643" s="717" t="s">
        <v>18</v>
      </c>
      <c r="G643" s="270" t="s">
        <v>69</v>
      </c>
      <c r="H643" s="271" t="s">
        <v>288</v>
      </c>
      <c r="I643" s="270" t="s">
        <v>21</v>
      </c>
      <c r="J643" s="270"/>
      <c r="K643" s="272" t="s">
        <v>62</v>
      </c>
      <c r="L643" s="271" t="s">
        <v>63</v>
      </c>
      <c r="M643" s="269" t="s">
        <v>1470</v>
      </c>
      <c r="N643" s="271" t="s">
        <v>119</v>
      </c>
      <c r="O643" s="273">
        <v>131764.41</v>
      </c>
      <c r="P643" s="273">
        <v>43921.47</v>
      </c>
      <c r="Q643" s="273">
        <v>175685.88</v>
      </c>
    </row>
    <row r="644" spans="1:17" ht="45" x14ac:dyDescent="0.25">
      <c r="A644" s="601"/>
      <c r="B644" s="274"/>
      <c r="C644" s="270">
        <v>3</v>
      </c>
      <c r="D644" s="270">
        <v>2</v>
      </c>
      <c r="E644" s="270" t="s">
        <v>286</v>
      </c>
      <c r="F644" s="717" t="s">
        <v>438</v>
      </c>
      <c r="G644" s="270" t="s">
        <v>69</v>
      </c>
      <c r="H644" s="271" t="s">
        <v>288</v>
      </c>
      <c r="I644" s="270" t="s">
        <v>155</v>
      </c>
      <c r="J644" s="270" t="s">
        <v>289</v>
      </c>
      <c r="K644" s="272" t="s">
        <v>62</v>
      </c>
      <c r="L644" s="271" t="s">
        <v>63</v>
      </c>
      <c r="M644" s="274" t="s">
        <v>1470</v>
      </c>
      <c r="N644" s="271" t="s">
        <v>119</v>
      </c>
      <c r="O644" s="276"/>
      <c r="P644" s="276"/>
      <c r="Q644" s="276"/>
    </row>
    <row r="645" spans="1:17" ht="45" x14ac:dyDescent="0.25">
      <c r="A645" s="601"/>
      <c r="B645" s="274"/>
      <c r="C645" s="270">
        <v>3</v>
      </c>
      <c r="D645" s="270">
        <v>2</v>
      </c>
      <c r="E645" s="270" t="s">
        <v>291</v>
      </c>
      <c r="F645" s="717" t="s">
        <v>439</v>
      </c>
      <c r="G645" s="270" t="s">
        <v>69</v>
      </c>
      <c r="H645" s="271" t="s">
        <v>288</v>
      </c>
      <c r="I645" s="270" t="s">
        <v>155</v>
      </c>
      <c r="J645" s="270" t="s">
        <v>289</v>
      </c>
      <c r="K645" s="272" t="s">
        <v>62</v>
      </c>
      <c r="L645" s="271" t="s">
        <v>63</v>
      </c>
      <c r="M645" s="274" t="s">
        <v>1470</v>
      </c>
      <c r="N645" s="271" t="s">
        <v>119</v>
      </c>
      <c r="O645" s="276"/>
      <c r="P645" s="276"/>
      <c r="Q645" s="276"/>
    </row>
    <row r="646" spans="1:17" ht="45" x14ac:dyDescent="0.25">
      <c r="A646" s="601"/>
      <c r="B646" s="274"/>
      <c r="C646" s="270">
        <v>3</v>
      </c>
      <c r="D646" s="270">
        <v>2</v>
      </c>
      <c r="E646" s="270" t="s">
        <v>291</v>
      </c>
      <c r="F646" s="717" t="s">
        <v>440</v>
      </c>
      <c r="G646" s="270" t="s">
        <v>69</v>
      </c>
      <c r="H646" s="271" t="s">
        <v>288</v>
      </c>
      <c r="I646" s="270" t="s">
        <v>155</v>
      </c>
      <c r="J646" s="270" t="s">
        <v>289</v>
      </c>
      <c r="K646" s="272" t="s">
        <v>62</v>
      </c>
      <c r="L646" s="271" t="s">
        <v>63</v>
      </c>
      <c r="M646" s="274" t="s">
        <v>1470</v>
      </c>
      <c r="N646" s="271" t="s">
        <v>119</v>
      </c>
      <c r="O646" s="276"/>
      <c r="P646" s="276"/>
      <c r="Q646" s="276"/>
    </row>
    <row r="647" spans="1:17" ht="45" x14ac:dyDescent="0.25">
      <c r="A647" s="601"/>
      <c r="B647" s="274"/>
      <c r="C647" s="270">
        <v>3</v>
      </c>
      <c r="D647" s="270">
        <v>2</v>
      </c>
      <c r="E647" s="270" t="s">
        <v>291</v>
      </c>
      <c r="F647" s="717" t="s">
        <v>441</v>
      </c>
      <c r="G647" s="270" t="s">
        <v>69</v>
      </c>
      <c r="H647" s="271" t="s">
        <v>288</v>
      </c>
      <c r="I647" s="270" t="s">
        <v>155</v>
      </c>
      <c r="J647" s="270" t="s">
        <v>289</v>
      </c>
      <c r="K647" s="272" t="s">
        <v>62</v>
      </c>
      <c r="L647" s="271" t="s">
        <v>63</v>
      </c>
      <c r="M647" s="274" t="s">
        <v>1470</v>
      </c>
      <c r="N647" s="271" t="s">
        <v>119</v>
      </c>
      <c r="O647" s="276"/>
      <c r="P647" s="276"/>
      <c r="Q647" s="276"/>
    </row>
    <row r="648" spans="1:17" ht="45" x14ac:dyDescent="0.25">
      <c r="A648" s="601"/>
      <c r="B648" s="274"/>
      <c r="C648" s="270">
        <v>3</v>
      </c>
      <c r="D648" s="270">
        <v>2</v>
      </c>
      <c r="E648" s="270" t="s">
        <v>442</v>
      </c>
      <c r="F648" s="717" t="s">
        <v>443</v>
      </c>
      <c r="G648" s="270" t="s">
        <v>69</v>
      </c>
      <c r="H648" s="271" t="s">
        <v>288</v>
      </c>
      <c r="I648" s="270" t="s">
        <v>155</v>
      </c>
      <c r="J648" s="270" t="s">
        <v>289</v>
      </c>
      <c r="K648" s="272" t="s">
        <v>62</v>
      </c>
      <c r="L648" s="271" t="s">
        <v>63</v>
      </c>
      <c r="M648" s="274" t="s">
        <v>1470</v>
      </c>
      <c r="N648" s="271" t="s">
        <v>119</v>
      </c>
      <c r="O648" s="276"/>
      <c r="P648" s="276"/>
      <c r="Q648" s="276"/>
    </row>
    <row r="649" spans="1:17" ht="30" x14ac:dyDescent="0.25">
      <c r="A649" s="601"/>
      <c r="B649" s="274"/>
      <c r="C649" s="270">
        <v>3</v>
      </c>
      <c r="D649" s="270">
        <v>2</v>
      </c>
      <c r="E649" s="270" t="s">
        <v>285</v>
      </c>
      <c r="F649" s="717" t="s">
        <v>26</v>
      </c>
      <c r="G649" s="270" t="s">
        <v>69</v>
      </c>
      <c r="H649" s="271" t="s">
        <v>288</v>
      </c>
      <c r="I649" s="270" t="s">
        <v>21</v>
      </c>
      <c r="J649" s="270"/>
      <c r="K649" s="272" t="s">
        <v>62</v>
      </c>
      <c r="L649" s="271" t="s">
        <v>63</v>
      </c>
      <c r="M649" s="274" t="s">
        <v>1470</v>
      </c>
      <c r="N649" s="271" t="s">
        <v>119</v>
      </c>
      <c r="O649" s="276"/>
      <c r="P649" s="276"/>
      <c r="Q649" s="276"/>
    </row>
    <row r="650" spans="1:17" ht="60" x14ac:dyDescent="0.25">
      <c r="A650" s="601"/>
      <c r="B650" s="274"/>
      <c r="C650" s="270">
        <v>3</v>
      </c>
      <c r="D650" s="270">
        <v>2</v>
      </c>
      <c r="E650" s="270" t="s">
        <v>291</v>
      </c>
      <c r="F650" s="717" t="s">
        <v>444</v>
      </c>
      <c r="G650" s="270" t="s">
        <v>69</v>
      </c>
      <c r="H650" s="271" t="s">
        <v>288</v>
      </c>
      <c r="I650" s="270" t="s">
        <v>155</v>
      </c>
      <c r="J650" s="270" t="s">
        <v>289</v>
      </c>
      <c r="K650" s="272" t="s">
        <v>62</v>
      </c>
      <c r="L650" s="271" t="s">
        <v>63</v>
      </c>
      <c r="M650" s="274" t="s">
        <v>1470</v>
      </c>
      <c r="N650" s="271" t="s">
        <v>119</v>
      </c>
      <c r="O650" s="276"/>
      <c r="P650" s="276"/>
      <c r="Q650" s="276"/>
    </row>
    <row r="651" spans="1:17" ht="90" x14ac:dyDescent="0.25">
      <c r="A651" s="604"/>
      <c r="B651" s="277"/>
      <c r="C651" s="270">
        <v>3</v>
      </c>
      <c r="D651" s="270">
        <v>2</v>
      </c>
      <c r="E651" s="270" t="s">
        <v>356</v>
      </c>
      <c r="F651" s="717" t="s">
        <v>357</v>
      </c>
      <c r="G651" s="270" t="s">
        <v>69</v>
      </c>
      <c r="H651" s="271" t="s">
        <v>288</v>
      </c>
      <c r="I651" s="270" t="s">
        <v>21</v>
      </c>
      <c r="J651" s="270"/>
      <c r="K651" s="272" t="s">
        <v>62</v>
      </c>
      <c r="L651" s="271" t="s">
        <v>63</v>
      </c>
      <c r="M651" s="277" t="s">
        <v>1470</v>
      </c>
      <c r="N651" s="271" t="s">
        <v>119</v>
      </c>
      <c r="O651" s="278"/>
      <c r="P651" s="278"/>
      <c r="Q651" s="278"/>
    </row>
    <row r="652" spans="1:17" ht="30" x14ac:dyDescent="0.25">
      <c r="A652" s="595">
        <v>197</v>
      </c>
      <c r="B652" s="718" t="s">
        <v>445</v>
      </c>
      <c r="C652" s="719">
        <v>3</v>
      </c>
      <c r="D652" s="719">
        <v>2</v>
      </c>
      <c r="E652" s="719" t="s">
        <v>285</v>
      </c>
      <c r="F652" s="720" t="s">
        <v>26</v>
      </c>
      <c r="G652" s="719" t="s">
        <v>69</v>
      </c>
      <c r="H652" s="721" t="s">
        <v>288</v>
      </c>
      <c r="I652" s="719" t="s">
        <v>21</v>
      </c>
      <c r="J652" s="719"/>
      <c r="K652" s="722" t="s">
        <v>62</v>
      </c>
      <c r="L652" s="721" t="s">
        <v>63</v>
      </c>
      <c r="M652" s="718" t="s">
        <v>1472</v>
      </c>
      <c r="N652" s="721" t="s">
        <v>161</v>
      </c>
      <c r="O652" s="723">
        <v>60327.71</v>
      </c>
      <c r="P652" s="723">
        <v>20109.240000000002</v>
      </c>
      <c r="Q652" s="723">
        <v>80436.95</v>
      </c>
    </row>
    <row r="653" spans="1:17" ht="45" x14ac:dyDescent="0.25">
      <c r="A653" s="601"/>
      <c r="B653" s="724"/>
      <c r="C653" s="719">
        <v>3</v>
      </c>
      <c r="D653" s="719">
        <v>2</v>
      </c>
      <c r="E653" s="719" t="s">
        <v>446</v>
      </c>
      <c r="F653" s="720" t="s">
        <v>447</v>
      </c>
      <c r="G653" s="719" t="s">
        <v>69</v>
      </c>
      <c r="H653" s="721" t="s">
        <v>288</v>
      </c>
      <c r="I653" s="719" t="s">
        <v>155</v>
      </c>
      <c r="J653" s="719" t="s">
        <v>289</v>
      </c>
      <c r="K653" s="722" t="s">
        <v>62</v>
      </c>
      <c r="L653" s="721" t="s">
        <v>63</v>
      </c>
      <c r="M653" s="724" t="s">
        <v>1471</v>
      </c>
      <c r="N653" s="721" t="s">
        <v>161</v>
      </c>
      <c r="O653" s="725"/>
      <c r="P653" s="725"/>
      <c r="Q653" s="725"/>
    </row>
    <row r="654" spans="1:17" ht="60" x14ac:dyDescent="0.25">
      <c r="A654" s="601"/>
      <c r="B654" s="724"/>
      <c r="C654" s="719">
        <v>3</v>
      </c>
      <c r="D654" s="719">
        <v>2</v>
      </c>
      <c r="E654" s="719" t="s">
        <v>448</v>
      </c>
      <c r="F654" s="720" t="s">
        <v>449</v>
      </c>
      <c r="G654" s="719" t="s">
        <v>69</v>
      </c>
      <c r="H654" s="721" t="s">
        <v>288</v>
      </c>
      <c r="I654" s="719" t="s">
        <v>21</v>
      </c>
      <c r="J654" s="719"/>
      <c r="K654" s="722" t="s">
        <v>62</v>
      </c>
      <c r="L654" s="721" t="s">
        <v>63</v>
      </c>
      <c r="M654" s="724" t="s">
        <v>1471</v>
      </c>
      <c r="N654" s="721" t="s">
        <v>161</v>
      </c>
      <c r="O654" s="725"/>
      <c r="P654" s="725"/>
      <c r="Q654" s="725"/>
    </row>
    <row r="655" spans="1:17" ht="45" x14ac:dyDescent="0.25">
      <c r="A655" s="601"/>
      <c r="B655" s="724"/>
      <c r="C655" s="719">
        <v>3</v>
      </c>
      <c r="D655" s="719">
        <v>2</v>
      </c>
      <c r="E655" s="719" t="s">
        <v>450</v>
      </c>
      <c r="F655" s="720" t="s">
        <v>451</v>
      </c>
      <c r="G655" s="719" t="s">
        <v>69</v>
      </c>
      <c r="H655" s="721" t="s">
        <v>288</v>
      </c>
      <c r="I655" s="719" t="s">
        <v>411</v>
      </c>
      <c r="J655" s="719" t="s">
        <v>452</v>
      </c>
      <c r="K655" s="722" t="s">
        <v>62</v>
      </c>
      <c r="L655" s="721" t="s">
        <v>63</v>
      </c>
      <c r="M655" s="724" t="s">
        <v>1471</v>
      </c>
      <c r="N655" s="721" t="s">
        <v>161</v>
      </c>
      <c r="O655" s="725"/>
      <c r="P655" s="725"/>
      <c r="Q655" s="725"/>
    </row>
    <row r="656" spans="1:17" ht="45" x14ac:dyDescent="0.25">
      <c r="A656" s="601"/>
      <c r="B656" s="724"/>
      <c r="C656" s="719">
        <v>3</v>
      </c>
      <c r="D656" s="719">
        <v>2</v>
      </c>
      <c r="E656" s="719" t="s">
        <v>286</v>
      </c>
      <c r="F656" s="720" t="s">
        <v>453</v>
      </c>
      <c r="G656" s="719" t="s">
        <v>69</v>
      </c>
      <c r="H656" s="721" t="s">
        <v>288</v>
      </c>
      <c r="I656" s="719" t="s">
        <v>155</v>
      </c>
      <c r="J656" s="719" t="s">
        <v>289</v>
      </c>
      <c r="K656" s="722" t="s">
        <v>62</v>
      </c>
      <c r="L656" s="721" t="s">
        <v>63</v>
      </c>
      <c r="M656" s="724" t="s">
        <v>1471</v>
      </c>
      <c r="N656" s="721" t="s">
        <v>161</v>
      </c>
      <c r="O656" s="725"/>
      <c r="P656" s="725"/>
      <c r="Q656" s="725"/>
    </row>
    <row r="657" spans="1:17" ht="45" x14ac:dyDescent="0.25">
      <c r="A657" s="601"/>
      <c r="B657" s="724"/>
      <c r="C657" s="719">
        <v>3</v>
      </c>
      <c r="D657" s="719">
        <v>2</v>
      </c>
      <c r="E657" s="719" t="s">
        <v>291</v>
      </c>
      <c r="F657" s="720" t="s">
        <v>302</v>
      </c>
      <c r="G657" s="719" t="s">
        <v>69</v>
      </c>
      <c r="H657" s="721" t="s">
        <v>288</v>
      </c>
      <c r="I657" s="719" t="s">
        <v>155</v>
      </c>
      <c r="J657" s="719" t="s">
        <v>289</v>
      </c>
      <c r="K657" s="722" t="s">
        <v>62</v>
      </c>
      <c r="L657" s="721" t="s">
        <v>63</v>
      </c>
      <c r="M657" s="724" t="s">
        <v>1471</v>
      </c>
      <c r="N657" s="721" t="s">
        <v>161</v>
      </c>
      <c r="O657" s="725"/>
      <c r="P657" s="725"/>
      <c r="Q657" s="725"/>
    </row>
    <row r="658" spans="1:17" ht="45" x14ac:dyDescent="0.25">
      <c r="A658" s="601"/>
      <c r="B658" s="724"/>
      <c r="C658" s="719">
        <v>3</v>
      </c>
      <c r="D658" s="719">
        <v>2</v>
      </c>
      <c r="E658" s="719" t="s">
        <v>454</v>
      </c>
      <c r="F658" s="720" t="s">
        <v>455</v>
      </c>
      <c r="G658" s="719" t="s">
        <v>69</v>
      </c>
      <c r="H658" s="721" t="s">
        <v>288</v>
      </c>
      <c r="I658" s="719" t="s">
        <v>155</v>
      </c>
      <c r="J658" s="719" t="s">
        <v>289</v>
      </c>
      <c r="K658" s="722" t="s">
        <v>62</v>
      </c>
      <c r="L658" s="721" t="s">
        <v>63</v>
      </c>
      <c r="M658" s="724" t="s">
        <v>1471</v>
      </c>
      <c r="N658" s="721" t="s">
        <v>161</v>
      </c>
      <c r="O658" s="725"/>
      <c r="P658" s="725"/>
      <c r="Q658" s="725"/>
    </row>
    <row r="659" spans="1:17" ht="45" x14ac:dyDescent="0.25">
      <c r="A659" s="601"/>
      <c r="B659" s="724"/>
      <c r="C659" s="719">
        <v>3</v>
      </c>
      <c r="D659" s="719">
        <v>2</v>
      </c>
      <c r="E659" s="719" t="s">
        <v>442</v>
      </c>
      <c r="F659" s="720" t="s">
        <v>456</v>
      </c>
      <c r="G659" s="719" t="s">
        <v>69</v>
      </c>
      <c r="H659" s="721" t="s">
        <v>288</v>
      </c>
      <c r="I659" s="719" t="s">
        <v>155</v>
      </c>
      <c r="J659" s="719" t="s">
        <v>289</v>
      </c>
      <c r="K659" s="722" t="s">
        <v>62</v>
      </c>
      <c r="L659" s="721" t="s">
        <v>63</v>
      </c>
      <c r="M659" s="724" t="s">
        <v>1471</v>
      </c>
      <c r="N659" s="721" t="s">
        <v>161</v>
      </c>
      <c r="O659" s="725"/>
      <c r="P659" s="725"/>
      <c r="Q659" s="725"/>
    </row>
    <row r="660" spans="1:17" ht="30" x14ac:dyDescent="0.25">
      <c r="A660" s="601"/>
      <c r="B660" s="724"/>
      <c r="C660" s="719">
        <v>3</v>
      </c>
      <c r="D660" s="719">
        <v>2</v>
      </c>
      <c r="E660" s="719" t="s">
        <v>284</v>
      </c>
      <c r="F660" s="720" t="s">
        <v>18</v>
      </c>
      <c r="G660" s="719" t="s">
        <v>69</v>
      </c>
      <c r="H660" s="721" t="s">
        <v>288</v>
      </c>
      <c r="I660" s="719" t="s">
        <v>21</v>
      </c>
      <c r="J660" s="719"/>
      <c r="K660" s="722" t="s">
        <v>62</v>
      </c>
      <c r="L660" s="721" t="s">
        <v>63</v>
      </c>
      <c r="M660" s="724" t="s">
        <v>1471</v>
      </c>
      <c r="N660" s="721" t="s">
        <v>161</v>
      </c>
      <c r="O660" s="725"/>
      <c r="P660" s="725"/>
      <c r="Q660" s="725"/>
    </row>
    <row r="661" spans="1:17" ht="45" x14ac:dyDescent="0.25">
      <c r="A661" s="601"/>
      <c r="B661" s="724"/>
      <c r="C661" s="719">
        <v>3</v>
      </c>
      <c r="D661" s="719">
        <v>2</v>
      </c>
      <c r="E661" s="719" t="s">
        <v>291</v>
      </c>
      <c r="F661" s="720" t="s">
        <v>457</v>
      </c>
      <c r="G661" s="719" t="s">
        <v>69</v>
      </c>
      <c r="H661" s="721" t="s">
        <v>288</v>
      </c>
      <c r="I661" s="719" t="s">
        <v>155</v>
      </c>
      <c r="J661" s="719" t="s">
        <v>289</v>
      </c>
      <c r="K661" s="722" t="s">
        <v>62</v>
      </c>
      <c r="L661" s="721" t="s">
        <v>63</v>
      </c>
      <c r="M661" s="724" t="s">
        <v>1471</v>
      </c>
      <c r="N661" s="721" t="s">
        <v>161</v>
      </c>
      <c r="O661" s="725"/>
      <c r="P661" s="725"/>
      <c r="Q661" s="725"/>
    </row>
    <row r="662" spans="1:17" ht="45" x14ac:dyDescent="0.25">
      <c r="A662" s="601"/>
      <c r="B662" s="724"/>
      <c r="C662" s="719">
        <v>3</v>
      </c>
      <c r="D662" s="719">
        <v>2</v>
      </c>
      <c r="E662" s="719" t="s">
        <v>442</v>
      </c>
      <c r="F662" s="720" t="s">
        <v>458</v>
      </c>
      <c r="G662" s="719" t="s">
        <v>69</v>
      </c>
      <c r="H662" s="721" t="s">
        <v>288</v>
      </c>
      <c r="I662" s="719" t="s">
        <v>155</v>
      </c>
      <c r="J662" s="719" t="s">
        <v>289</v>
      </c>
      <c r="K662" s="722" t="s">
        <v>62</v>
      </c>
      <c r="L662" s="721" t="s">
        <v>63</v>
      </c>
      <c r="M662" s="724" t="s">
        <v>1471</v>
      </c>
      <c r="N662" s="721" t="s">
        <v>161</v>
      </c>
      <c r="O662" s="725"/>
      <c r="P662" s="725"/>
      <c r="Q662" s="725"/>
    </row>
    <row r="663" spans="1:17" ht="90" x14ac:dyDescent="0.25">
      <c r="A663" s="604"/>
      <c r="B663" s="726"/>
      <c r="C663" s="719">
        <v>3</v>
      </c>
      <c r="D663" s="719">
        <v>2</v>
      </c>
      <c r="E663" s="719" t="s">
        <v>356</v>
      </c>
      <c r="F663" s="720" t="s">
        <v>357</v>
      </c>
      <c r="G663" s="719" t="s">
        <v>69</v>
      </c>
      <c r="H663" s="721" t="s">
        <v>288</v>
      </c>
      <c r="I663" s="719" t="s">
        <v>21</v>
      </c>
      <c r="J663" s="719"/>
      <c r="K663" s="722" t="s">
        <v>62</v>
      </c>
      <c r="L663" s="721" t="s">
        <v>63</v>
      </c>
      <c r="M663" s="726" t="s">
        <v>1471</v>
      </c>
      <c r="N663" s="721" t="s">
        <v>161</v>
      </c>
      <c r="O663" s="727"/>
      <c r="P663" s="727"/>
      <c r="Q663" s="727"/>
    </row>
    <row r="664" spans="1:17" ht="45" x14ac:dyDescent="0.25">
      <c r="A664" s="595">
        <v>198</v>
      </c>
      <c r="B664" s="728" t="s">
        <v>459</v>
      </c>
      <c r="C664" s="694">
        <v>3</v>
      </c>
      <c r="D664" s="694">
        <v>2</v>
      </c>
      <c r="E664" s="694" t="s">
        <v>291</v>
      </c>
      <c r="F664" s="729" t="s">
        <v>460</v>
      </c>
      <c r="G664" s="694" t="s">
        <v>69</v>
      </c>
      <c r="H664" s="695" t="s">
        <v>288</v>
      </c>
      <c r="I664" s="694" t="s">
        <v>155</v>
      </c>
      <c r="J664" s="694" t="s">
        <v>289</v>
      </c>
      <c r="K664" s="696" t="s">
        <v>62</v>
      </c>
      <c r="L664" s="695" t="s">
        <v>63</v>
      </c>
      <c r="M664" s="693" t="s">
        <v>1473</v>
      </c>
      <c r="N664" s="695" t="s">
        <v>169</v>
      </c>
      <c r="O664" s="697">
        <v>31414.94</v>
      </c>
      <c r="P664" s="697">
        <v>10471.64</v>
      </c>
      <c r="Q664" s="697">
        <v>41886.58</v>
      </c>
    </row>
    <row r="665" spans="1:17" ht="45" x14ac:dyDescent="0.25">
      <c r="A665" s="601"/>
      <c r="B665" s="730"/>
      <c r="C665" s="694">
        <v>3</v>
      </c>
      <c r="D665" s="694">
        <v>2</v>
      </c>
      <c r="E665" s="694" t="s">
        <v>291</v>
      </c>
      <c r="F665" s="729" t="s">
        <v>461</v>
      </c>
      <c r="G665" s="694" t="s">
        <v>69</v>
      </c>
      <c r="H665" s="695" t="s">
        <v>288</v>
      </c>
      <c r="I665" s="694" t="s">
        <v>155</v>
      </c>
      <c r="J665" s="694" t="s">
        <v>289</v>
      </c>
      <c r="K665" s="696" t="s">
        <v>62</v>
      </c>
      <c r="L665" s="695" t="s">
        <v>63</v>
      </c>
      <c r="M665" s="698" t="s">
        <v>1471</v>
      </c>
      <c r="N665" s="695" t="s">
        <v>169</v>
      </c>
      <c r="O665" s="699"/>
      <c r="P665" s="699"/>
      <c r="Q665" s="699"/>
    </row>
    <row r="666" spans="1:17" ht="30" x14ac:dyDescent="0.25">
      <c r="A666" s="601"/>
      <c r="B666" s="730"/>
      <c r="C666" s="694">
        <v>3</v>
      </c>
      <c r="D666" s="694">
        <v>2</v>
      </c>
      <c r="E666" s="694" t="s">
        <v>285</v>
      </c>
      <c r="F666" s="729" t="s">
        <v>26</v>
      </c>
      <c r="G666" s="694" t="s">
        <v>69</v>
      </c>
      <c r="H666" s="695" t="s">
        <v>288</v>
      </c>
      <c r="I666" s="694" t="s">
        <v>21</v>
      </c>
      <c r="J666" s="694"/>
      <c r="K666" s="696" t="s">
        <v>62</v>
      </c>
      <c r="L666" s="695" t="s">
        <v>63</v>
      </c>
      <c r="M666" s="698" t="s">
        <v>1471</v>
      </c>
      <c r="N666" s="695" t="s">
        <v>169</v>
      </c>
      <c r="O666" s="699"/>
      <c r="P666" s="699"/>
      <c r="Q666" s="699"/>
    </row>
    <row r="667" spans="1:17" ht="30" x14ac:dyDescent="0.25">
      <c r="A667" s="604"/>
      <c r="B667" s="731"/>
      <c r="C667" s="694">
        <v>3</v>
      </c>
      <c r="D667" s="694">
        <v>2</v>
      </c>
      <c r="E667" s="694" t="s">
        <v>284</v>
      </c>
      <c r="F667" s="729" t="s">
        <v>18</v>
      </c>
      <c r="G667" s="694" t="s">
        <v>69</v>
      </c>
      <c r="H667" s="695" t="s">
        <v>288</v>
      </c>
      <c r="I667" s="694" t="s">
        <v>21</v>
      </c>
      <c r="J667" s="694"/>
      <c r="K667" s="696" t="s">
        <v>62</v>
      </c>
      <c r="L667" s="695" t="s">
        <v>63</v>
      </c>
      <c r="M667" s="700" t="s">
        <v>1471</v>
      </c>
      <c r="N667" s="695" t="s">
        <v>169</v>
      </c>
      <c r="O667" s="701"/>
      <c r="P667" s="701"/>
      <c r="Q667" s="701"/>
    </row>
    <row r="668" spans="1:17" ht="30" x14ac:dyDescent="0.25">
      <c r="A668" s="595">
        <v>199</v>
      </c>
      <c r="B668" s="732" t="s">
        <v>462</v>
      </c>
      <c r="C668" s="616">
        <v>3</v>
      </c>
      <c r="D668" s="616">
        <v>2</v>
      </c>
      <c r="E668" s="616" t="s">
        <v>285</v>
      </c>
      <c r="F668" s="617" t="s">
        <v>26</v>
      </c>
      <c r="G668" s="616" t="s">
        <v>69</v>
      </c>
      <c r="H668" s="615" t="s">
        <v>288</v>
      </c>
      <c r="I668" s="616" t="s">
        <v>21</v>
      </c>
      <c r="J668" s="616"/>
      <c r="K668" s="733" t="s">
        <v>62</v>
      </c>
      <c r="L668" s="615" t="s">
        <v>63</v>
      </c>
      <c r="M668" s="732" t="s">
        <v>1474</v>
      </c>
      <c r="N668" s="615" t="s">
        <v>172</v>
      </c>
      <c r="O668" s="734">
        <v>170776.82</v>
      </c>
      <c r="P668" s="734">
        <v>56925.61</v>
      </c>
      <c r="Q668" s="734">
        <v>227702.43</v>
      </c>
    </row>
    <row r="669" spans="1:17" ht="45" x14ac:dyDescent="0.25">
      <c r="A669" s="601"/>
      <c r="B669" s="735"/>
      <c r="C669" s="616">
        <v>3</v>
      </c>
      <c r="D669" s="616">
        <v>2</v>
      </c>
      <c r="E669" s="616" t="s">
        <v>291</v>
      </c>
      <c r="F669" s="617" t="s">
        <v>463</v>
      </c>
      <c r="G669" s="616" t="s">
        <v>69</v>
      </c>
      <c r="H669" s="615" t="s">
        <v>288</v>
      </c>
      <c r="I669" s="616" t="s">
        <v>155</v>
      </c>
      <c r="J669" s="616" t="s">
        <v>289</v>
      </c>
      <c r="K669" s="733" t="s">
        <v>62</v>
      </c>
      <c r="L669" s="615" t="s">
        <v>63</v>
      </c>
      <c r="M669" s="735" t="s">
        <v>1471</v>
      </c>
      <c r="N669" s="615" t="s">
        <v>172</v>
      </c>
      <c r="O669" s="736"/>
      <c r="P669" s="736"/>
      <c r="Q669" s="736"/>
    </row>
    <row r="670" spans="1:17" ht="30" x14ac:dyDescent="0.25">
      <c r="A670" s="604"/>
      <c r="B670" s="737"/>
      <c r="C670" s="616">
        <v>3</v>
      </c>
      <c r="D670" s="616">
        <v>2</v>
      </c>
      <c r="E670" s="616" t="s">
        <v>284</v>
      </c>
      <c r="F670" s="617" t="s">
        <v>18</v>
      </c>
      <c r="G670" s="616" t="s">
        <v>69</v>
      </c>
      <c r="H670" s="615" t="s">
        <v>288</v>
      </c>
      <c r="I670" s="616" t="s">
        <v>21</v>
      </c>
      <c r="J670" s="616"/>
      <c r="K670" s="733" t="s">
        <v>62</v>
      </c>
      <c r="L670" s="615" t="s">
        <v>63</v>
      </c>
      <c r="M670" s="737" t="s">
        <v>1239</v>
      </c>
      <c r="N670" s="615" t="s">
        <v>172</v>
      </c>
      <c r="O670" s="738"/>
      <c r="P670" s="738"/>
      <c r="Q670" s="738"/>
    </row>
    <row r="671" spans="1:17" ht="90" x14ac:dyDescent="0.25">
      <c r="A671" s="595">
        <v>200</v>
      </c>
      <c r="B671" s="739" t="s">
        <v>464</v>
      </c>
      <c r="C671" s="740">
        <v>3</v>
      </c>
      <c r="D671" s="740">
        <v>2</v>
      </c>
      <c r="E671" s="740" t="s">
        <v>356</v>
      </c>
      <c r="F671" s="741" t="s">
        <v>357</v>
      </c>
      <c r="G671" s="740" t="s">
        <v>125</v>
      </c>
      <c r="H671" s="742" t="s">
        <v>288</v>
      </c>
      <c r="I671" s="740" t="s">
        <v>21</v>
      </c>
      <c r="J671" s="740"/>
      <c r="K671" s="743" t="s">
        <v>62</v>
      </c>
      <c r="L671" s="742" t="s">
        <v>63</v>
      </c>
      <c r="M671" s="739" t="s">
        <v>1476</v>
      </c>
      <c r="N671" s="742" t="s">
        <v>161</v>
      </c>
      <c r="O671" s="744">
        <v>26606.67</v>
      </c>
      <c r="P671" s="744">
        <v>8868.89</v>
      </c>
      <c r="Q671" s="744">
        <v>35475.56</v>
      </c>
    </row>
    <row r="672" spans="1:17" ht="165" x14ac:dyDescent="0.25">
      <c r="A672" s="601"/>
      <c r="B672" s="745"/>
      <c r="C672" s="740">
        <v>3</v>
      </c>
      <c r="D672" s="740">
        <v>2</v>
      </c>
      <c r="E672" s="740" t="s">
        <v>291</v>
      </c>
      <c r="F672" s="741" t="s">
        <v>465</v>
      </c>
      <c r="G672" s="740" t="s">
        <v>125</v>
      </c>
      <c r="H672" s="742" t="s">
        <v>288</v>
      </c>
      <c r="I672" s="740" t="s">
        <v>155</v>
      </c>
      <c r="J672" s="740" t="s">
        <v>289</v>
      </c>
      <c r="K672" s="743" t="s">
        <v>62</v>
      </c>
      <c r="L672" s="742" t="s">
        <v>63</v>
      </c>
      <c r="M672" s="745" t="s">
        <v>1239</v>
      </c>
      <c r="N672" s="742" t="s">
        <v>161</v>
      </c>
      <c r="O672" s="746"/>
      <c r="P672" s="746"/>
      <c r="Q672" s="746"/>
    </row>
    <row r="673" spans="1:17" ht="165" x14ac:dyDescent="0.25">
      <c r="A673" s="601"/>
      <c r="B673" s="745"/>
      <c r="C673" s="740">
        <v>3</v>
      </c>
      <c r="D673" s="740">
        <v>2</v>
      </c>
      <c r="E673" s="740" t="s">
        <v>291</v>
      </c>
      <c r="F673" s="741" t="s">
        <v>466</v>
      </c>
      <c r="G673" s="740" t="s">
        <v>125</v>
      </c>
      <c r="H673" s="742" t="s">
        <v>288</v>
      </c>
      <c r="I673" s="740" t="s">
        <v>155</v>
      </c>
      <c r="J673" s="740" t="s">
        <v>289</v>
      </c>
      <c r="K673" s="743" t="s">
        <v>62</v>
      </c>
      <c r="L673" s="742" t="s">
        <v>63</v>
      </c>
      <c r="M673" s="745" t="s">
        <v>1239</v>
      </c>
      <c r="N673" s="742" t="s">
        <v>161</v>
      </c>
      <c r="O673" s="746"/>
      <c r="P673" s="746"/>
      <c r="Q673" s="746"/>
    </row>
    <row r="674" spans="1:17" ht="165" x14ac:dyDescent="0.25">
      <c r="A674" s="601"/>
      <c r="B674" s="745"/>
      <c r="C674" s="740">
        <v>3</v>
      </c>
      <c r="D674" s="740">
        <v>2</v>
      </c>
      <c r="E674" s="740" t="s">
        <v>291</v>
      </c>
      <c r="F674" s="741" t="s">
        <v>467</v>
      </c>
      <c r="G674" s="740" t="s">
        <v>125</v>
      </c>
      <c r="H674" s="742" t="s">
        <v>288</v>
      </c>
      <c r="I674" s="740" t="s">
        <v>155</v>
      </c>
      <c r="J674" s="740" t="s">
        <v>289</v>
      </c>
      <c r="K674" s="743" t="s">
        <v>62</v>
      </c>
      <c r="L674" s="742" t="s">
        <v>63</v>
      </c>
      <c r="M674" s="745" t="s">
        <v>1239</v>
      </c>
      <c r="N674" s="742" t="s">
        <v>161</v>
      </c>
      <c r="O674" s="746"/>
      <c r="P674" s="746"/>
      <c r="Q674" s="746"/>
    </row>
    <row r="675" spans="1:17" ht="30" customHeight="1" x14ac:dyDescent="0.25">
      <c r="A675" s="604"/>
      <c r="B675" s="747"/>
      <c r="C675" s="740">
        <v>3</v>
      </c>
      <c r="D675" s="740">
        <v>2</v>
      </c>
      <c r="E675" s="740" t="s">
        <v>285</v>
      </c>
      <c r="F675" s="741" t="s">
        <v>26</v>
      </c>
      <c r="G675" s="740" t="s">
        <v>125</v>
      </c>
      <c r="H675" s="742" t="s">
        <v>288</v>
      </c>
      <c r="I675" s="740" t="s">
        <v>21</v>
      </c>
      <c r="J675" s="740"/>
      <c r="K675" s="743" t="s">
        <v>62</v>
      </c>
      <c r="L675" s="742" t="s">
        <v>63</v>
      </c>
      <c r="M675" s="747" t="s">
        <v>1239</v>
      </c>
      <c r="N675" s="742" t="s">
        <v>161</v>
      </c>
      <c r="O675" s="748"/>
      <c r="P675" s="748"/>
      <c r="Q675" s="748"/>
    </row>
    <row r="676" spans="1:17" ht="30" x14ac:dyDescent="0.25">
      <c r="A676" s="595">
        <v>201</v>
      </c>
      <c r="B676" s="749" t="s">
        <v>468</v>
      </c>
      <c r="C676" s="750">
        <v>3</v>
      </c>
      <c r="D676" s="750">
        <v>2</v>
      </c>
      <c r="E676" s="750" t="s">
        <v>285</v>
      </c>
      <c r="F676" s="751" t="s">
        <v>26</v>
      </c>
      <c r="G676" s="750" t="s">
        <v>69</v>
      </c>
      <c r="H676" s="752" t="s">
        <v>288</v>
      </c>
      <c r="I676" s="750" t="s">
        <v>21</v>
      </c>
      <c r="J676" s="750"/>
      <c r="K676" s="753" t="s">
        <v>62</v>
      </c>
      <c r="L676" s="752" t="s">
        <v>63</v>
      </c>
      <c r="M676" s="749" t="s">
        <v>1239</v>
      </c>
      <c r="N676" s="752" t="s">
        <v>169</v>
      </c>
      <c r="O676" s="754">
        <v>144745.60999999999</v>
      </c>
      <c r="P676" s="754">
        <v>48248.54</v>
      </c>
      <c r="Q676" s="754">
        <v>192994.15</v>
      </c>
    </row>
    <row r="677" spans="1:17" ht="30" x14ac:dyDescent="0.25">
      <c r="A677" s="601"/>
      <c r="B677" s="755"/>
      <c r="C677" s="750">
        <v>3</v>
      </c>
      <c r="D677" s="750">
        <v>2</v>
      </c>
      <c r="E677" s="750" t="s">
        <v>284</v>
      </c>
      <c r="F677" s="751" t="s">
        <v>18</v>
      </c>
      <c r="G677" s="750" t="s">
        <v>69</v>
      </c>
      <c r="H677" s="752" t="s">
        <v>288</v>
      </c>
      <c r="I677" s="750" t="s">
        <v>21</v>
      </c>
      <c r="J677" s="750"/>
      <c r="K677" s="753" t="s">
        <v>62</v>
      </c>
      <c r="L677" s="752" t="s">
        <v>63</v>
      </c>
      <c r="M677" s="755" t="s">
        <v>1472</v>
      </c>
      <c r="N677" s="752" t="s">
        <v>169</v>
      </c>
      <c r="O677" s="756"/>
      <c r="P677" s="756"/>
      <c r="Q677" s="756"/>
    </row>
    <row r="678" spans="1:17" ht="45" x14ac:dyDescent="0.25">
      <c r="A678" s="601"/>
      <c r="B678" s="755"/>
      <c r="C678" s="750">
        <v>3</v>
      </c>
      <c r="D678" s="750">
        <v>2</v>
      </c>
      <c r="E678" s="750" t="s">
        <v>434</v>
      </c>
      <c r="F678" s="751" t="s">
        <v>469</v>
      </c>
      <c r="G678" s="750" t="s">
        <v>69</v>
      </c>
      <c r="H678" s="752" t="s">
        <v>288</v>
      </c>
      <c r="I678" s="750" t="s">
        <v>155</v>
      </c>
      <c r="J678" s="750" t="s">
        <v>289</v>
      </c>
      <c r="K678" s="753" t="s">
        <v>62</v>
      </c>
      <c r="L678" s="752" t="s">
        <v>63</v>
      </c>
      <c r="M678" s="755" t="s">
        <v>1472</v>
      </c>
      <c r="N678" s="752" t="s">
        <v>169</v>
      </c>
      <c r="O678" s="756"/>
      <c r="P678" s="756"/>
      <c r="Q678" s="756"/>
    </row>
    <row r="679" spans="1:17" ht="45" x14ac:dyDescent="0.25">
      <c r="A679" s="601"/>
      <c r="B679" s="755"/>
      <c r="C679" s="750">
        <v>3</v>
      </c>
      <c r="D679" s="750">
        <v>2</v>
      </c>
      <c r="E679" s="750" t="s">
        <v>291</v>
      </c>
      <c r="F679" s="751" t="s">
        <v>308</v>
      </c>
      <c r="G679" s="750" t="s">
        <v>69</v>
      </c>
      <c r="H679" s="752" t="s">
        <v>288</v>
      </c>
      <c r="I679" s="750" t="s">
        <v>155</v>
      </c>
      <c r="J679" s="750" t="s">
        <v>289</v>
      </c>
      <c r="K679" s="753" t="s">
        <v>62</v>
      </c>
      <c r="L679" s="752" t="s">
        <v>63</v>
      </c>
      <c r="M679" s="755" t="s">
        <v>1472</v>
      </c>
      <c r="N679" s="752" t="s">
        <v>169</v>
      </c>
      <c r="O679" s="756"/>
      <c r="P679" s="756"/>
      <c r="Q679" s="756"/>
    </row>
    <row r="680" spans="1:17" ht="45" x14ac:dyDescent="0.25">
      <c r="A680" s="601"/>
      <c r="B680" s="755"/>
      <c r="C680" s="750">
        <v>3</v>
      </c>
      <c r="D680" s="750">
        <v>2</v>
      </c>
      <c r="E680" s="750" t="s">
        <v>291</v>
      </c>
      <c r="F680" s="751" t="s">
        <v>470</v>
      </c>
      <c r="G680" s="750" t="s">
        <v>69</v>
      </c>
      <c r="H680" s="752" t="s">
        <v>288</v>
      </c>
      <c r="I680" s="750" t="s">
        <v>155</v>
      </c>
      <c r="J680" s="750" t="s">
        <v>289</v>
      </c>
      <c r="K680" s="753" t="s">
        <v>62</v>
      </c>
      <c r="L680" s="752" t="s">
        <v>63</v>
      </c>
      <c r="M680" s="755" t="s">
        <v>1472</v>
      </c>
      <c r="N680" s="752" t="s">
        <v>169</v>
      </c>
      <c r="O680" s="756"/>
      <c r="P680" s="756"/>
      <c r="Q680" s="756"/>
    </row>
    <row r="681" spans="1:17" ht="45" x14ac:dyDescent="0.25">
      <c r="A681" s="604"/>
      <c r="B681" s="757"/>
      <c r="C681" s="750">
        <v>3</v>
      </c>
      <c r="D681" s="750">
        <v>2</v>
      </c>
      <c r="E681" s="750" t="s">
        <v>291</v>
      </c>
      <c r="F681" s="751" t="s">
        <v>301</v>
      </c>
      <c r="G681" s="750" t="s">
        <v>69</v>
      </c>
      <c r="H681" s="752" t="s">
        <v>288</v>
      </c>
      <c r="I681" s="750" t="s">
        <v>155</v>
      </c>
      <c r="J681" s="750" t="s">
        <v>289</v>
      </c>
      <c r="K681" s="753" t="s">
        <v>62</v>
      </c>
      <c r="L681" s="752" t="s">
        <v>63</v>
      </c>
      <c r="M681" s="757" t="s">
        <v>1472</v>
      </c>
      <c r="N681" s="752" t="s">
        <v>169</v>
      </c>
      <c r="O681" s="758"/>
      <c r="P681" s="758"/>
      <c r="Q681" s="758"/>
    </row>
    <row r="682" spans="1:17" ht="45" x14ac:dyDescent="0.25">
      <c r="A682" s="595">
        <v>202</v>
      </c>
      <c r="B682" s="759" t="s">
        <v>471</v>
      </c>
      <c r="C682" s="760">
        <v>3</v>
      </c>
      <c r="D682" s="760">
        <v>2</v>
      </c>
      <c r="E682" s="760" t="s">
        <v>472</v>
      </c>
      <c r="F682" s="761" t="s">
        <v>473</v>
      </c>
      <c r="G682" s="760" t="s">
        <v>69</v>
      </c>
      <c r="H682" s="762" t="s">
        <v>288</v>
      </c>
      <c r="I682" s="760" t="s">
        <v>155</v>
      </c>
      <c r="J682" s="760" t="s">
        <v>474</v>
      </c>
      <c r="K682" s="763" t="s">
        <v>62</v>
      </c>
      <c r="L682" s="762" t="s">
        <v>63</v>
      </c>
      <c r="M682" s="759" t="s">
        <v>1527</v>
      </c>
      <c r="N682" s="760" t="s">
        <v>119</v>
      </c>
      <c r="O682" s="764">
        <v>78360.929999999993</v>
      </c>
      <c r="P682" s="764">
        <v>26120.31</v>
      </c>
      <c r="Q682" s="764">
        <v>104481.24</v>
      </c>
    </row>
    <row r="683" spans="1:17" ht="45" x14ac:dyDescent="0.25">
      <c r="A683" s="601"/>
      <c r="B683" s="765"/>
      <c r="C683" s="760">
        <v>3</v>
      </c>
      <c r="D683" s="760">
        <v>2</v>
      </c>
      <c r="E683" s="760" t="s">
        <v>286</v>
      </c>
      <c r="F683" s="761" t="s">
        <v>287</v>
      </c>
      <c r="G683" s="760" t="s">
        <v>69</v>
      </c>
      <c r="H683" s="762" t="s">
        <v>288</v>
      </c>
      <c r="I683" s="760" t="s">
        <v>155</v>
      </c>
      <c r="J683" s="760" t="s">
        <v>289</v>
      </c>
      <c r="K683" s="763" t="s">
        <v>62</v>
      </c>
      <c r="L683" s="762" t="s">
        <v>63</v>
      </c>
      <c r="M683" s="765" t="s">
        <v>1472</v>
      </c>
      <c r="N683" s="760" t="s">
        <v>119</v>
      </c>
      <c r="O683" s="766"/>
      <c r="P683" s="766"/>
      <c r="Q683" s="766"/>
    </row>
    <row r="684" spans="1:17" ht="150" x14ac:dyDescent="0.25">
      <c r="A684" s="601"/>
      <c r="B684" s="765"/>
      <c r="C684" s="760">
        <v>3</v>
      </c>
      <c r="D684" s="760">
        <v>2</v>
      </c>
      <c r="E684" s="760" t="s">
        <v>291</v>
      </c>
      <c r="F684" s="761" t="s">
        <v>475</v>
      </c>
      <c r="G684" s="760" t="s">
        <v>69</v>
      </c>
      <c r="H684" s="762" t="s">
        <v>288</v>
      </c>
      <c r="I684" s="760" t="s">
        <v>155</v>
      </c>
      <c r="J684" s="760" t="s">
        <v>289</v>
      </c>
      <c r="K684" s="763" t="s">
        <v>62</v>
      </c>
      <c r="L684" s="762" t="s">
        <v>63</v>
      </c>
      <c r="M684" s="765" t="s">
        <v>1472</v>
      </c>
      <c r="N684" s="760" t="s">
        <v>119</v>
      </c>
      <c r="O684" s="766"/>
      <c r="P684" s="766"/>
      <c r="Q684" s="766"/>
    </row>
    <row r="685" spans="1:17" ht="45" x14ac:dyDescent="0.25">
      <c r="A685" s="601"/>
      <c r="B685" s="765"/>
      <c r="C685" s="760">
        <v>3</v>
      </c>
      <c r="D685" s="760">
        <v>2</v>
      </c>
      <c r="E685" s="760" t="s">
        <v>286</v>
      </c>
      <c r="F685" s="761" t="s">
        <v>476</v>
      </c>
      <c r="G685" s="760" t="s">
        <v>69</v>
      </c>
      <c r="H685" s="762" t="s">
        <v>288</v>
      </c>
      <c r="I685" s="760" t="s">
        <v>155</v>
      </c>
      <c r="J685" s="760" t="s">
        <v>289</v>
      </c>
      <c r="K685" s="763" t="s">
        <v>62</v>
      </c>
      <c r="L685" s="762" t="s">
        <v>63</v>
      </c>
      <c r="M685" s="765" t="s">
        <v>1472</v>
      </c>
      <c r="N685" s="760" t="s">
        <v>119</v>
      </c>
      <c r="O685" s="766"/>
      <c r="P685" s="766"/>
      <c r="Q685" s="766"/>
    </row>
    <row r="686" spans="1:17" ht="30" x14ac:dyDescent="0.25">
      <c r="A686" s="601"/>
      <c r="B686" s="765"/>
      <c r="C686" s="760">
        <v>3</v>
      </c>
      <c r="D686" s="760">
        <v>2</v>
      </c>
      <c r="E686" s="760" t="s">
        <v>284</v>
      </c>
      <c r="F686" s="761" t="s">
        <v>18</v>
      </c>
      <c r="G686" s="760" t="s">
        <v>69</v>
      </c>
      <c r="H686" s="762" t="s">
        <v>288</v>
      </c>
      <c r="I686" s="760" t="s">
        <v>21</v>
      </c>
      <c r="J686" s="760"/>
      <c r="K686" s="763" t="s">
        <v>62</v>
      </c>
      <c r="L686" s="762" t="s">
        <v>63</v>
      </c>
      <c r="M686" s="765" t="s">
        <v>1472</v>
      </c>
      <c r="N686" s="760" t="s">
        <v>119</v>
      </c>
      <c r="O686" s="766"/>
      <c r="P686" s="766"/>
      <c r="Q686" s="766"/>
    </row>
    <row r="687" spans="1:17" ht="30" x14ac:dyDescent="0.25">
      <c r="A687" s="601"/>
      <c r="B687" s="765"/>
      <c r="C687" s="760">
        <v>3</v>
      </c>
      <c r="D687" s="760">
        <v>2</v>
      </c>
      <c r="E687" s="760" t="s">
        <v>285</v>
      </c>
      <c r="F687" s="761" t="s">
        <v>26</v>
      </c>
      <c r="G687" s="760" t="s">
        <v>69</v>
      </c>
      <c r="H687" s="762" t="s">
        <v>288</v>
      </c>
      <c r="I687" s="760" t="s">
        <v>21</v>
      </c>
      <c r="J687" s="760"/>
      <c r="K687" s="763" t="s">
        <v>62</v>
      </c>
      <c r="L687" s="762" t="s">
        <v>63</v>
      </c>
      <c r="M687" s="765" t="s">
        <v>1472</v>
      </c>
      <c r="N687" s="760" t="s">
        <v>119</v>
      </c>
      <c r="O687" s="766"/>
      <c r="P687" s="766"/>
      <c r="Q687" s="766"/>
    </row>
    <row r="688" spans="1:17" ht="90" x14ac:dyDescent="0.25">
      <c r="A688" s="604"/>
      <c r="B688" s="767"/>
      <c r="C688" s="760">
        <v>3</v>
      </c>
      <c r="D688" s="760">
        <v>2</v>
      </c>
      <c r="E688" s="760" t="s">
        <v>356</v>
      </c>
      <c r="F688" s="761" t="s">
        <v>357</v>
      </c>
      <c r="G688" s="760" t="s">
        <v>69</v>
      </c>
      <c r="H688" s="762" t="s">
        <v>288</v>
      </c>
      <c r="I688" s="760" t="s">
        <v>21</v>
      </c>
      <c r="J688" s="760"/>
      <c r="K688" s="763" t="s">
        <v>62</v>
      </c>
      <c r="L688" s="762" t="s">
        <v>63</v>
      </c>
      <c r="M688" s="767" t="s">
        <v>1472</v>
      </c>
      <c r="N688" s="760" t="s">
        <v>119</v>
      </c>
      <c r="O688" s="768"/>
      <c r="P688" s="768"/>
      <c r="Q688" s="768"/>
    </row>
    <row r="689" spans="1:17" ht="75" x14ac:dyDescent="0.25">
      <c r="A689" s="595">
        <v>203</v>
      </c>
      <c r="B689" s="769" t="s">
        <v>477</v>
      </c>
      <c r="C689" s="631">
        <v>3</v>
      </c>
      <c r="D689" s="631">
        <v>2</v>
      </c>
      <c r="E689" s="631" t="s">
        <v>286</v>
      </c>
      <c r="F689" s="632" t="s">
        <v>478</v>
      </c>
      <c r="G689" s="631" t="s">
        <v>69</v>
      </c>
      <c r="H689" s="633" t="s">
        <v>479</v>
      </c>
      <c r="I689" s="631" t="s">
        <v>155</v>
      </c>
      <c r="J689" s="631" t="s">
        <v>289</v>
      </c>
      <c r="K689" s="770" t="s">
        <v>62</v>
      </c>
      <c r="L689" s="633" t="s">
        <v>63</v>
      </c>
      <c r="M689" s="630" t="s">
        <v>1480</v>
      </c>
      <c r="N689" s="633" t="s">
        <v>176</v>
      </c>
      <c r="O689" s="634">
        <v>130185.52</v>
      </c>
      <c r="P689" s="634">
        <v>43395.17</v>
      </c>
      <c r="Q689" s="634">
        <v>173580.69</v>
      </c>
    </row>
    <row r="690" spans="1:17" ht="90" x14ac:dyDescent="0.25">
      <c r="A690" s="601"/>
      <c r="B690" s="771"/>
      <c r="C690" s="631">
        <v>3</v>
      </c>
      <c r="D690" s="631">
        <v>2</v>
      </c>
      <c r="E690" s="631" t="s">
        <v>356</v>
      </c>
      <c r="F690" s="632" t="s">
        <v>357</v>
      </c>
      <c r="G690" s="631" t="s">
        <v>69</v>
      </c>
      <c r="H690" s="633" t="s">
        <v>479</v>
      </c>
      <c r="I690" s="631" t="s">
        <v>21</v>
      </c>
      <c r="J690" s="631"/>
      <c r="K690" s="770" t="s">
        <v>62</v>
      </c>
      <c r="L690" s="633" t="s">
        <v>63</v>
      </c>
      <c r="M690" s="635" t="s">
        <v>1473</v>
      </c>
      <c r="N690" s="633" t="s">
        <v>176</v>
      </c>
      <c r="O690" s="636"/>
      <c r="P690" s="636"/>
      <c r="Q690" s="636"/>
    </row>
    <row r="691" spans="1:17" ht="75" x14ac:dyDescent="0.25">
      <c r="A691" s="601"/>
      <c r="B691" s="771"/>
      <c r="C691" s="631">
        <v>3</v>
      </c>
      <c r="D691" s="631">
        <v>2</v>
      </c>
      <c r="E691" s="631" t="s">
        <v>286</v>
      </c>
      <c r="F691" s="632" t="s">
        <v>480</v>
      </c>
      <c r="G691" s="631" t="s">
        <v>69</v>
      </c>
      <c r="H691" s="633" t="s">
        <v>479</v>
      </c>
      <c r="I691" s="631" t="s">
        <v>155</v>
      </c>
      <c r="J691" s="631" t="s">
        <v>289</v>
      </c>
      <c r="K691" s="770" t="s">
        <v>62</v>
      </c>
      <c r="L691" s="633" t="s">
        <v>63</v>
      </c>
      <c r="M691" s="635" t="s">
        <v>1473</v>
      </c>
      <c r="N691" s="633" t="s">
        <v>176</v>
      </c>
      <c r="O691" s="636"/>
      <c r="P691" s="636"/>
      <c r="Q691" s="636"/>
    </row>
    <row r="692" spans="1:17" ht="45" x14ac:dyDescent="0.25">
      <c r="A692" s="601"/>
      <c r="B692" s="771"/>
      <c r="C692" s="631">
        <v>3</v>
      </c>
      <c r="D692" s="631">
        <v>2</v>
      </c>
      <c r="E692" s="631" t="s">
        <v>481</v>
      </c>
      <c r="F692" s="632" t="s">
        <v>482</v>
      </c>
      <c r="G692" s="631" t="s">
        <v>69</v>
      </c>
      <c r="H692" s="633" t="s">
        <v>483</v>
      </c>
      <c r="I692" s="631" t="s">
        <v>155</v>
      </c>
      <c r="J692" s="631" t="s">
        <v>289</v>
      </c>
      <c r="K692" s="770" t="s">
        <v>62</v>
      </c>
      <c r="L692" s="633" t="s">
        <v>63</v>
      </c>
      <c r="M692" s="635" t="s">
        <v>1473</v>
      </c>
      <c r="N692" s="633" t="s">
        <v>176</v>
      </c>
      <c r="O692" s="636"/>
      <c r="P692" s="636"/>
      <c r="Q692" s="636"/>
    </row>
    <row r="693" spans="1:17" ht="75" x14ac:dyDescent="0.25">
      <c r="A693" s="601"/>
      <c r="B693" s="771"/>
      <c r="C693" s="631">
        <v>3</v>
      </c>
      <c r="D693" s="631">
        <v>2</v>
      </c>
      <c r="E693" s="631" t="s">
        <v>285</v>
      </c>
      <c r="F693" s="632" t="s">
        <v>26</v>
      </c>
      <c r="G693" s="631" t="s">
        <v>69</v>
      </c>
      <c r="H693" s="633" t="s">
        <v>479</v>
      </c>
      <c r="I693" s="631" t="s">
        <v>21</v>
      </c>
      <c r="J693" s="631"/>
      <c r="K693" s="770" t="s">
        <v>62</v>
      </c>
      <c r="L693" s="633" t="s">
        <v>63</v>
      </c>
      <c r="M693" s="635" t="s">
        <v>1474</v>
      </c>
      <c r="N693" s="633" t="s">
        <v>176</v>
      </c>
      <c r="O693" s="636"/>
      <c r="P693" s="636"/>
      <c r="Q693" s="636"/>
    </row>
    <row r="694" spans="1:17" ht="75" x14ac:dyDescent="0.25">
      <c r="A694" s="604"/>
      <c r="B694" s="772"/>
      <c r="C694" s="631">
        <v>3</v>
      </c>
      <c r="D694" s="631">
        <v>2</v>
      </c>
      <c r="E694" s="631" t="s">
        <v>450</v>
      </c>
      <c r="F694" s="632" t="s">
        <v>484</v>
      </c>
      <c r="G694" s="631" t="s">
        <v>69</v>
      </c>
      <c r="H694" s="633" t="s">
        <v>479</v>
      </c>
      <c r="I694" s="631" t="s">
        <v>387</v>
      </c>
      <c r="J694" s="631" t="s">
        <v>485</v>
      </c>
      <c r="K694" s="770" t="s">
        <v>62</v>
      </c>
      <c r="L694" s="633" t="s">
        <v>63</v>
      </c>
      <c r="M694" s="637" t="s">
        <v>1474</v>
      </c>
      <c r="N694" s="633" t="s">
        <v>176</v>
      </c>
      <c r="O694" s="638"/>
      <c r="P694" s="638"/>
      <c r="Q694" s="638"/>
    </row>
    <row r="695" spans="1:17" ht="75" x14ac:dyDescent="0.25">
      <c r="A695" s="595">
        <v>204</v>
      </c>
      <c r="B695" s="693" t="s">
        <v>486</v>
      </c>
      <c r="C695" s="694">
        <v>3</v>
      </c>
      <c r="D695" s="694">
        <v>2</v>
      </c>
      <c r="E695" s="695" t="s">
        <v>487</v>
      </c>
      <c r="F695" s="729" t="s">
        <v>488</v>
      </c>
      <c r="G695" s="694" t="s">
        <v>69</v>
      </c>
      <c r="H695" s="695" t="s">
        <v>479</v>
      </c>
      <c r="I695" s="694" t="s">
        <v>387</v>
      </c>
      <c r="J695" s="694"/>
      <c r="K695" s="696" t="s">
        <v>62</v>
      </c>
      <c r="L695" s="695" t="s">
        <v>74</v>
      </c>
      <c r="M695" s="693" t="s">
        <v>1481</v>
      </c>
      <c r="N695" s="695" t="s">
        <v>72</v>
      </c>
      <c r="O695" s="697">
        <v>686325.06</v>
      </c>
      <c r="P695" s="697">
        <v>228775.02</v>
      </c>
      <c r="Q695" s="697">
        <v>915100.08</v>
      </c>
    </row>
    <row r="696" spans="1:17" ht="75" x14ac:dyDescent="0.25">
      <c r="A696" s="601"/>
      <c r="B696" s="698"/>
      <c r="C696" s="694">
        <v>3</v>
      </c>
      <c r="D696" s="694">
        <v>2</v>
      </c>
      <c r="E696" s="694" t="s">
        <v>454</v>
      </c>
      <c r="F696" s="729" t="s">
        <v>489</v>
      </c>
      <c r="G696" s="694" t="s">
        <v>69</v>
      </c>
      <c r="H696" s="695" t="s">
        <v>479</v>
      </c>
      <c r="I696" s="694" t="s">
        <v>155</v>
      </c>
      <c r="J696" s="694" t="s">
        <v>289</v>
      </c>
      <c r="K696" s="696" t="s">
        <v>62</v>
      </c>
      <c r="L696" s="695" t="s">
        <v>74</v>
      </c>
      <c r="M696" s="698" t="s">
        <v>1475</v>
      </c>
      <c r="N696" s="695" t="s">
        <v>72</v>
      </c>
      <c r="O696" s="699"/>
      <c r="P696" s="699"/>
      <c r="Q696" s="699"/>
    </row>
    <row r="697" spans="1:17" ht="75" x14ac:dyDescent="0.25">
      <c r="A697" s="601"/>
      <c r="B697" s="698"/>
      <c r="C697" s="694">
        <v>3</v>
      </c>
      <c r="D697" s="694">
        <v>2</v>
      </c>
      <c r="E697" s="694" t="s">
        <v>454</v>
      </c>
      <c r="F697" s="729" t="s">
        <v>490</v>
      </c>
      <c r="G697" s="694" t="s">
        <v>69</v>
      </c>
      <c r="H697" s="695" t="s">
        <v>479</v>
      </c>
      <c r="I697" s="694" t="s">
        <v>155</v>
      </c>
      <c r="J697" s="694" t="s">
        <v>289</v>
      </c>
      <c r="K697" s="696" t="s">
        <v>62</v>
      </c>
      <c r="L697" s="695" t="s">
        <v>74</v>
      </c>
      <c r="M697" s="698" t="s">
        <v>1475</v>
      </c>
      <c r="N697" s="695" t="s">
        <v>72</v>
      </c>
      <c r="O697" s="699"/>
      <c r="P697" s="699"/>
      <c r="Q697" s="699"/>
    </row>
    <row r="698" spans="1:17" ht="135" x14ac:dyDescent="0.25">
      <c r="A698" s="601"/>
      <c r="B698" s="698"/>
      <c r="C698" s="694">
        <v>3</v>
      </c>
      <c r="D698" s="694">
        <v>2</v>
      </c>
      <c r="E698" s="694" t="s">
        <v>291</v>
      </c>
      <c r="F698" s="729" t="s">
        <v>491</v>
      </c>
      <c r="G698" s="694" t="s">
        <v>69</v>
      </c>
      <c r="H698" s="695" t="s">
        <v>479</v>
      </c>
      <c r="I698" s="694" t="s">
        <v>155</v>
      </c>
      <c r="J698" s="694" t="s">
        <v>289</v>
      </c>
      <c r="K698" s="696" t="s">
        <v>62</v>
      </c>
      <c r="L698" s="695" t="s">
        <v>74</v>
      </c>
      <c r="M698" s="698" t="s">
        <v>1475</v>
      </c>
      <c r="N698" s="695" t="s">
        <v>72</v>
      </c>
      <c r="O698" s="699"/>
      <c r="P698" s="699"/>
      <c r="Q698" s="699"/>
    </row>
    <row r="699" spans="1:17" ht="75" x14ac:dyDescent="0.25">
      <c r="A699" s="601"/>
      <c r="B699" s="698"/>
      <c r="C699" s="694">
        <v>3</v>
      </c>
      <c r="D699" s="694">
        <v>2</v>
      </c>
      <c r="E699" s="694" t="s">
        <v>481</v>
      </c>
      <c r="F699" s="729" t="s">
        <v>492</v>
      </c>
      <c r="G699" s="694" t="s">
        <v>69</v>
      </c>
      <c r="H699" s="695" t="s">
        <v>479</v>
      </c>
      <c r="I699" s="694" t="s">
        <v>155</v>
      </c>
      <c r="J699" s="694" t="s">
        <v>289</v>
      </c>
      <c r="K699" s="696" t="s">
        <v>62</v>
      </c>
      <c r="L699" s="695" t="s">
        <v>74</v>
      </c>
      <c r="M699" s="698" t="s">
        <v>1475</v>
      </c>
      <c r="N699" s="695" t="s">
        <v>72</v>
      </c>
      <c r="O699" s="699"/>
      <c r="P699" s="699"/>
      <c r="Q699" s="699"/>
    </row>
    <row r="700" spans="1:17" ht="75" x14ac:dyDescent="0.25">
      <c r="A700" s="601"/>
      <c r="B700" s="698"/>
      <c r="C700" s="694">
        <v>3</v>
      </c>
      <c r="D700" s="694">
        <v>2</v>
      </c>
      <c r="E700" s="694" t="s">
        <v>286</v>
      </c>
      <c r="F700" s="729" t="s">
        <v>287</v>
      </c>
      <c r="G700" s="694" t="s">
        <v>69</v>
      </c>
      <c r="H700" s="695" t="s">
        <v>479</v>
      </c>
      <c r="I700" s="694" t="s">
        <v>155</v>
      </c>
      <c r="J700" s="694" t="s">
        <v>289</v>
      </c>
      <c r="K700" s="696" t="s">
        <v>62</v>
      </c>
      <c r="L700" s="695" t="s">
        <v>74</v>
      </c>
      <c r="M700" s="698" t="s">
        <v>1476</v>
      </c>
      <c r="N700" s="695" t="s">
        <v>72</v>
      </c>
      <c r="O700" s="699"/>
      <c r="P700" s="699"/>
      <c r="Q700" s="699"/>
    </row>
    <row r="701" spans="1:17" ht="75" x14ac:dyDescent="0.25">
      <c r="A701" s="601"/>
      <c r="B701" s="698"/>
      <c r="C701" s="694">
        <v>3</v>
      </c>
      <c r="D701" s="694">
        <v>2</v>
      </c>
      <c r="E701" s="694" t="s">
        <v>493</v>
      </c>
      <c r="F701" s="729" t="s">
        <v>494</v>
      </c>
      <c r="G701" s="694" t="s">
        <v>69</v>
      </c>
      <c r="H701" s="695" t="s">
        <v>479</v>
      </c>
      <c r="I701" s="694" t="s">
        <v>387</v>
      </c>
      <c r="J701" s="694" t="s">
        <v>495</v>
      </c>
      <c r="K701" s="696" t="s">
        <v>62</v>
      </c>
      <c r="L701" s="695" t="s">
        <v>74</v>
      </c>
      <c r="M701" s="698" t="s">
        <v>1476</v>
      </c>
      <c r="N701" s="695" t="s">
        <v>72</v>
      </c>
      <c r="O701" s="699"/>
      <c r="P701" s="699"/>
      <c r="Q701" s="699"/>
    </row>
    <row r="702" spans="1:17" ht="75" x14ac:dyDescent="0.25">
      <c r="A702" s="601"/>
      <c r="B702" s="698"/>
      <c r="C702" s="694">
        <v>3</v>
      </c>
      <c r="D702" s="694">
        <v>2</v>
      </c>
      <c r="E702" s="694" t="s">
        <v>442</v>
      </c>
      <c r="F702" s="729" t="s">
        <v>496</v>
      </c>
      <c r="G702" s="694" t="s">
        <v>69</v>
      </c>
      <c r="H702" s="695" t="s">
        <v>479</v>
      </c>
      <c r="I702" s="694" t="s">
        <v>387</v>
      </c>
      <c r="J702" s="694" t="s">
        <v>289</v>
      </c>
      <c r="K702" s="696" t="s">
        <v>62</v>
      </c>
      <c r="L702" s="695" t="s">
        <v>74</v>
      </c>
      <c r="M702" s="698" t="s">
        <v>1476</v>
      </c>
      <c r="N702" s="695" t="s">
        <v>72</v>
      </c>
      <c r="O702" s="699"/>
      <c r="P702" s="699"/>
      <c r="Q702" s="699"/>
    </row>
    <row r="703" spans="1:17" ht="75" x14ac:dyDescent="0.25">
      <c r="A703" s="601"/>
      <c r="B703" s="698"/>
      <c r="C703" s="694">
        <v>3</v>
      </c>
      <c r="D703" s="694">
        <v>2</v>
      </c>
      <c r="E703" s="694" t="s">
        <v>442</v>
      </c>
      <c r="F703" s="729" t="s">
        <v>497</v>
      </c>
      <c r="G703" s="694" t="s">
        <v>69</v>
      </c>
      <c r="H703" s="695" t="s">
        <v>479</v>
      </c>
      <c r="I703" s="694" t="s">
        <v>155</v>
      </c>
      <c r="J703" s="694" t="s">
        <v>289</v>
      </c>
      <c r="K703" s="696" t="s">
        <v>62</v>
      </c>
      <c r="L703" s="695" t="s">
        <v>74</v>
      </c>
      <c r="M703" s="698" t="s">
        <v>1476</v>
      </c>
      <c r="N703" s="695" t="s">
        <v>72</v>
      </c>
      <c r="O703" s="699"/>
      <c r="P703" s="699"/>
      <c r="Q703" s="699"/>
    </row>
    <row r="704" spans="1:17" ht="75" x14ac:dyDescent="0.25">
      <c r="A704" s="601"/>
      <c r="B704" s="698"/>
      <c r="C704" s="694">
        <v>3</v>
      </c>
      <c r="D704" s="694">
        <v>2</v>
      </c>
      <c r="E704" s="694" t="s">
        <v>442</v>
      </c>
      <c r="F704" s="729" t="s">
        <v>498</v>
      </c>
      <c r="G704" s="694" t="s">
        <v>69</v>
      </c>
      <c r="H704" s="695" t="s">
        <v>479</v>
      </c>
      <c r="I704" s="694" t="s">
        <v>155</v>
      </c>
      <c r="J704" s="694" t="s">
        <v>289</v>
      </c>
      <c r="K704" s="696" t="s">
        <v>62</v>
      </c>
      <c r="L704" s="695" t="s">
        <v>74</v>
      </c>
      <c r="M704" s="698" t="s">
        <v>1476</v>
      </c>
      <c r="N704" s="695" t="s">
        <v>72</v>
      </c>
      <c r="O704" s="699"/>
      <c r="P704" s="699"/>
      <c r="Q704" s="699"/>
    </row>
    <row r="705" spans="1:17" ht="90" x14ac:dyDescent="0.25">
      <c r="A705" s="601"/>
      <c r="B705" s="698"/>
      <c r="C705" s="694">
        <v>3</v>
      </c>
      <c r="D705" s="694">
        <v>2</v>
      </c>
      <c r="E705" s="694" t="s">
        <v>499</v>
      </c>
      <c r="F705" s="729" t="s">
        <v>500</v>
      </c>
      <c r="G705" s="694" t="s">
        <v>69</v>
      </c>
      <c r="H705" s="695" t="s">
        <v>479</v>
      </c>
      <c r="I705" s="694" t="s">
        <v>155</v>
      </c>
      <c r="J705" s="694" t="s">
        <v>289</v>
      </c>
      <c r="K705" s="696" t="s">
        <v>62</v>
      </c>
      <c r="L705" s="695" t="s">
        <v>74</v>
      </c>
      <c r="M705" s="698" t="s">
        <v>1477</v>
      </c>
      <c r="N705" s="695" t="s">
        <v>72</v>
      </c>
      <c r="O705" s="699"/>
      <c r="P705" s="699"/>
      <c r="Q705" s="699"/>
    </row>
    <row r="706" spans="1:17" ht="75" x14ac:dyDescent="0.25">
      <c r="A706" s="601"/>
      <c r="B706" s="698"/>
      <c r="C706" s="694">
        <v>3</v>
      </c>
      <c r="D706" s="694">
        <v>2</v>
      </c>
      <c r="E706" s="694" t="s">
        <v>499</v>
      </c>
      <c r="F706" s="729" t="s">
        <v>501</v>
      </c>
      <c r="G706" s="694" t="s">
        <v>69</v>
      </c>
      <c r="H706" s="695" t="s">
        <v>479</v>
      </c>
      <c r="I706" s="694" t="s">
        <v>155</v>
      </c>
      <c r="J706" s="694" t="s">
        <v>289</v>
      </c>
      <c r="K706" s="696" t="s">
        <v>62</v>
      </c>
      <c r="L706" s="695" t="s">
        <v>74</v>
      </c>
      <c r="M706" s="698" t="s">
        <v>1477</v>
      </c>
      <c r="N706" s="695" t="s">
        <v>72</v>
      </c>
      <c r="O706" s="699"/>
      <c r="P706" s="699"/>
      <c r="Q706" s="699"/>
    </row>
    <row r="707" spans="1:17" ht="75" x14ac:dyDescent="0.25">
      <c r="A707" s="601"/>
      <c r="B707" s="698"/>
      <c r="C707" s="694">
        <v>3</v>
      </c>
      <c r="D707" s="694">
        <v>2</v>
      </c>
      <c r="E707" s="694" t="s">
        <v>284</v>
      </c>
      <c r="F707" s="729" t="s">
        <v>18</v>
      </c>
      <c r="G707" s="694" t="s">
        <v>69</v>
      </c>
      <c r="H707" s="695" t="s">
        <v>479</v>
      </c>
      <c r="I707" s="694" t="s">
        <v>21</v>
      </c>
      <c r="J707" s="694"/>
      <c r="K707" s="696" t="s">
        <v>62</v>
      </c>
      <c r="L707" s="695" t="s">
        <v>74</v>
      </c>
      <c r="M707" s="698" t="s">
        <v>1477</v>
      </c>
      <c r="N707" s="695" t="s">
        <v>72</v>
      </c>
      <c r="O707" s="699"/>
      <c r="P707" s="699"/>
      <c r="Q707" s="699"/>
    </row>
    <row r="708" spans="1:17" ht="75" x14ac:dyDescent="0.25">
      <c r="A708" s="604"/>
      <c r="B708" s="700"/>
      <c r="C708" s="694">
        <v>3</v>
      </c>
      <c r="D708" s="694">
        <v>2</v>
      </c>
      <c r="E708" s="694" t="s">
        <v>285</v>
      </c>
      <c r="F708" s="729" t="s">
        <v>26</v>
      </c>
      <c r="G708" s="694" t="s">
        <v>69</v>
      </c>
      <c r="H708" s="695" t="s">
        <v>479</v>
      </c>
      <c r="I708" s="694" t="s">
        <v>21</v>
      </c>
      <c r="J708" s="694"/>
      <c r="K708" s="696" t="s">
        <v>62</v>
      </c>
      <c r="L708" s="695" t="s">
        <v>74</v>
      </c>
      <c r="M708" s="700" t="s">
        <v>1477</v>
      </c>
      <c r="N708" s="695" t="s">
        <v>72</v>
      </c>
      <c r="O708" s="701"/>
      <c r="P708" s="701"/>
      <c r="Q708" s="701"/>
    </row>
    <row r="709" spans="1:17" ht="30" x14ac:dyDescent="0.25">
      <c r="A709" s="595">
        <v>205</v>
      </c>
      <c r="B709" s="773" t="s">
        <v>502</v>
      </c>
      <c r="C709" s="640">
        <v>3</v>
      </c>
      <c r="D709" s="640">
        <v>2</v>
      </c>
      <c r="E709" s="640" t="s">
        <v>284</v>
      </c>
      <c r="F709" s="641" t="s">
        <v>18</v>
      </c>
      <c r="G709" s="640" t="s">
        <v>46</v>
      </c>
      <c r="H709" s="640" t="s">
        <v>47</v>
      </c>
      <c r="I709" s="640" t="s">
        <v>21</v>
      </c>
      <c r="J709" s="640"/>
      <c r="K709" s="702" t="s">
        <v>62</v>
      </c>
      <c r="L709" s="642" t="s">
        <v>63</v>
      </c>
      <c r="M709" s="639" t="s">
        <v>1528</v>
      </c>
      <c r="N709" s="642" t="s">
        <v>176</v>
      </c>
      <c r="O709" s="643">
        <v>67687.710000000006</v>
      </c>
      <c r="P709" s="643">
        <v>22562.57</v>
      </c>
      <c r="Q709" s="643">
        <v>90250.28</v>
      </c>
    </row>
    <row r="710" spans="1:17" ht="30" x14ac:dyDescent="0.25">
      <c r="A710" s="601"/>
      <c r="B710" s="774"/>
      <c r="C710" s="640">
        <v>3</v>
      </c>
      <c r="D710" s="640">
        <v>2</v>
      </c>
      <c r="E710" s="640" t="s">
        <v>285</v>
      </c>
      <c r="F710" s="641" t="s">
        <v>26</v>
      </c>
      <c r="G710" s="640" t="s">
        <v>46</v>
      </c>
      <c r="H710" s="640" t="s">
        <v>47</v>
      </c>
      <c r="I710" s="640" t="s">
        <v>21</v>
      </c>
      <c r="J710" s="640"/>
      <c r="K710" s="702" t="s">
        <v>62</v>
      </c>
      <c r="L710" s="642" t="s">
        <v>63</v>
      </c>
      <c r="M710" s="644" t="s">
        <v>1477</v>
      </c>
      <c r="N710" s="642" t="s">
        <v>176</v>
      </c>
      <c r="O710" s="645"/>
      <c r="P710" s="645"/>
      <c r="Q710" s="645"/>
    </row>
    <row r="711" spans="1:17" ht="45" x14ac:dyDescent="0.25">
      <c r="A711" s="601"/>
      <c r="B711" s="774"/>
      <c r="C711" s="640">
        <v>3</v>
      </c>
      <c r="D711" s="640">
        <v>2</v>
      </c>
      <c r="E711" s="640" t="s">
        <v>503</v>
      </c>
      <c r="F711" s="641" t="s">
        <v>504</v>
      </c>
      <c r="G711" s="640" t="s">
        <v>46</v>
      </c>
      <c r="H711" s="640" t="s">
        <v>47</v>
      </c>
      <c r="I711" s="640" t="s">
        <v>155</v>
      </c>
      <c r="J711" s="640" t="s">
        <v>289</v>
      </c>
      <c r="K711" s="702" t="s">
        <v>62</v>
      </c>
      <c r="L711" s="642" t="s">
        <v>63</v>
      </c>
      <c r="M711" s="644" t="s">
        <v>1247</v>
      </c>
      <c r="N711" s="642" t="s">
        <v>176</v>
      </c>
      <c r="O711" s="645"/>
      <c r="P711" s="645"/>
      <c r="Q711" s="645"/>
    </row>
    <row r="712" spans="1:17" ht="45" x14ac:dyDescent="0.25">
      <c r="A712" s="604"/>
      <c r="B712" s="775"/>
      <c r="C712" s="640">
        <v>3</v>
      </c>
      <c r="D712" s="640">
        <v>2</v>
      </c>
      <c r="E712" s="640" t="s">
        <v>503</v>
      </c>
      <c r="F712" s="641" t="s">
        <v>505</v>
      </c>
      <c r="G712" s="640" t="s">
        <v>46</v>
      </c>
      <c r="H712" s="640" t="s">
        <v>47</v>
      </c>
      <c r="I712" s="640" t="s">
        <v>155</v>
      </c>
      <c r="J712" s="640" t="s">
        <v>289</v>
      </c>
      <c r="K712" s="702" t="s">
        <v>62</v>
      </c>
      <c r="L712" s="642" t="s">
        <v>63</v>
      </c>
      <c r="M712" s="646" t="s">
        <v>1248</v>
      </c>
      <c r="N712" s="642" t="s">
        <v>176</v>
      </c>
      <c r="O712" s="647"/>
      <c r="P712" s="647"/>
      <c r="Q712" s="647"/>
    </row>
    <row r="713" spans="1:17" ht="75" x14ac:dyDescent="0.25">
      <c r="A713" s="595">
        <v>206</v>
      </c>
      <c r="B713" s="776" t="s">
        <v>506</v>
      </c>
      <c r="C713" s="616">
        <v>3</v>
      </c>
      <c r="D713" s="616">
        <v>2</v>
      </c>
      <c r="E713" s="616" t="s">
        <v>450</v>
      </c>
      <c r="F713" s="617" t="s">
        <v>507</v>
      </c>
      <c r="G713" s="616" t="s">
        <v>69</v>
      </c>
      <c r="H713" s="615" t="s">
        <v>479</v>
      </c>
      <c r="I713" s="616" t="s">
        <v>387</v>
      </c>
      <c r="J713" s="616" t="s">
        <v>508</v>
      </c>
      <c r="K713" s="733" t="s">
        <v>62</v>
      </c>
      <c r="L713" s="615" t="s">
        <v>63</v>
      </c>
      <c r="M713" s="732" t="s">
        <v>1485</v>
      </c>
      <c r="N713" s="615" t="s">
        <v>197</v>
      </c>
      <c r="O713" s="734">
        <v>42329.9</v>
      </c>
      <c r="P713" s="734">
        <v>14109.97</v>
      </c>
      <c r="Q713" s="734">
        <f>O713+P713</f>
        <v>56439.87</v>
      </c>
    </row>
    <row r="714" spans="1:17" ht="75" x14ac:dyDescent="0.25">
      <c r="A714" s="601"/>
      <c r="B714" s="777"/>
      <c r="C714" s="616">
        <v>3</v>
      </c>
      <c r="D714" s="616">
        <v>2</v>
      </c>
      <c r="E714" s="616" t="s">
        <v>509</v>
      </c>
      <c r="F714" s="617" t="s">
        <v>510</v>
      </c>
      <c r="G714" s="616" t="s">
        <v>69</v>
      </c>
      <c r="H714" s="615" t="s">
        <v>479</v>
      </c>
      <c r="I714" s="616" t="s">
        <v>155</v>
      </c>
      <c r="J714" s="616" t="s">
        <v>289</v>
      </c>
      <c r="K714" s="733" t="s">
        <v>62</v>
      </c>
      <c r="L714" s="615" t="s">
        <v>63</v>
      </c>
      <c r="M714" s="735" t="s">
        <v>1248</v>
      </c>
      <c r="N714" s="615" t="s">
        <v>197</v>
      </c>
      <c r="O714" s="736"/>
      <c r="P714" s="736"/>
      <c r="Q714" s="736"/>
    </row>
    <row r="715" spans="1:17" ht="75" x14ac:dyDescent="0.25">
      <c r="A715" s="601"/>
      <c r="B715" s="777"/>
      <c r="C715" s="616">
        <v>3</v>
      </c>
      <c r="D715" s="616">
        <v>2</v>
      </c>
      <c r="E715" s="616" t="s">
        <v>286</v>
      </c>
      <c r="F715" s="617" t="s">
        <v>511</v>
      </c>
      <c r="G715" s="616" t="s">
        <v>69</v>
      </c>
      <c r="H715" s="615" t="s">
        <v>479</v>
      </c>
      <c r="I715" s="616" t="s">
        <v>155</v>
      </c>
      <c r="J715" s="616" t="s">
        <v>289</v>
      </c>
      <c r="K715" s="733" t="s">
        <v>62</v>
      </c>
      <c r="L715" s="615" t="s">
        <v>63</v>
      </c>
      <c r="M715" s="735" t="s">
        <v>1248</v>
      </c>
      <c r="N715" s="615" t="s">
        <v>197</v>
      </c>
      <c r="O715" s="736"/>
      <c r="P715" s="736"/>
      <c r="Q715" s="736"/>
    </row>
    <row r="716" spans="1:17" ht="75" x14ac:dyDescent="0.25">
      <c r="A716" s="601"/>
      <c r="B716" s="777"/>
      <c r="C716" s="616">
        <v>3</v>
      </c>
      <c r="D716" s="616">
        <v>2</v>
      </c>
      <c r="E716" s="616" t="s">
        <v>446</v>
      </c>
      <c r="F716" s="617" t="s">
        <v>512</v>
      </c>
      <c r="G716" s="616" t="s">
        <v>69</v>
      </c>
      <c r="H716" s="615" t="s">
        <v>479</v>
      </c>
      <c r="I716" s="616" t="s">
        <v>155</v>
      </c>
      <c r="J716" s="616" t="s">
        <v>289</v>
      </c>
      <c r="K716" s="733" t="s">
        <v>62</v>
      </c>
      <c r="L716" s="615" t="s">
        <v>63</v>
      </c>
      <c r="M716" s="735" t="s">
        <v>1248</v>
      </c>
      <c r="N716" s="615" t="s">
        <v>197</v>
      </c>
      <c r="O716" s="736"/>
      <c r="P716" s="736"/>
      <c r="Q716" s="736"/>
    </row>
    <row r="717" spans="1:17" ht="75" x14ac:dyDescent="0.25">
      <c r="A717" s="601"/>
      <c r="B717" s="777"/>
      <c r="C717" s="616">
        <v>3</v>
      </c>
      <c r="D717" s="616">
        <v>2</v>
      </c>
      <c r="E717" s="616" t="s">
        <v>446</v>
      </c>
      <c r="F717" s="617" t="s">
        <v>513</v>
      </c>
      <c r="G717" s="616" t="s">
        <v>69</v>
      </c>
      <c r="H717" s="615" t="s">
        <v>479</v>
      </c>
      <c r="I717" s="616" t="s">
        <v>155</v>
      </c>
      <c r="J717" s="616" t="s">
        <v>289</v>
      </c>
      <c r="K717" s="733" t="s">
        <v>62</v>
      </c>
      <c r="L717" s="615" t="s">
        <v>63</v>
      </c>
      <c r="M717" s="735" t="s">
        <v>1478</v>
      </c>
      <c r="N717" s="615" t="s">
        <v>197</v>
      </c>
      <c r="O717" s="736"/>
      <c r="P717" s="736"/>
      <c r="Q717" s="736"/>
    </row>
    <row r="718" spans="1:17" ht="75" x14ac:dyDescent="0.25">
      <c r="A718" s="601"/>
      <c r="B718" s="777"/>
      <c r="C718" s="616">
        <v>3</v>
      </c>
      <c r="D718" s="616">
        <v>2</v>
      </c>
      <c r="E718" s="616" t="s">
        <v>285</v>
      </c>
      <c r="F718" s="617" t="s">
        <v>26</v>
      </c>
      <c r="G718" s="616" t="s">
        <v>69</v>
      </c>
      <c r="H718" s="615" t="s">
        <v>479</v>
      </c>
      <c r="I718" s="616" t="s">
        <v>21</v>
      </c>
      <c r="J718" s="616"/>
      <c r="K718" s="733" t="s">
        <v>62</v>
      </c>
      <c r="L718" s="615" t="s">
        <v>63</v>
      </c>
      <c r="M718" s="735" t="s">
        <v>1478</v>
      </c>
      <c r="N718" s="615" t="s">
        <v>197</v>
      </c>
      <c r="O718" s="736"/>
      <c r="P718" s="736"/>
      <c r="Q718" s="736"/>
    </row>
    <row r="719" spans="1:17" ht="75" x14ac:dyDescent="0.25">
      <c r="A719" s="604"/>
      <c r="B719" s="778"/>
      <c r="C719" s="616">
        <v>3</v>
      </c>
      <c r="D719" s="616">
        <v>2</v>
      </c>
      <c r="E719" s="616" t="s">
        <v>284</v>
      </c>
      <c r="F719" s="617" t="s">
        <v>18</v>
      </c>
      <c r="G719" s="616" t="s">
        <v>69</v>
      </c>
      <c r="H719" s="615" t="s">
        <v>479</v>
      </c>
      <c r="I719" s="616" t="s">
        <v>21</v>
      </c>
      <c r="J719" s="616"/>
      <c r="K719" s="733" t="s">
        <v>62</v>
      </c>
      <c r="L719" s="615" t="s">
        <v>63</v>
      </c>
      <c r="M719" s="737" t="s">
        <v>1478</v>
      </c>
      <c r="N719" s="615" t="s">
        <v>197</v>
      </c>
      <c r="O719" s="738"/>
      <c r="P719" s="738"/>
      <c r="Q719" s="738"/>
    </row>
    <row r="720" spans="1:17" ht="45" x14ac:dyDescent="0.25">
      <c r="A720" s="595">
        <v>207</v>
      </c>
      <c r="B720" s="675" t="s">
        <v>514</v>
      </c>
      <c r="C720" s="676">
        <v>3</v>
      </c>
      <c r="D720" s="676">
        <v>2</v>
      </c>
      <c r="E720" s="676" t="s">
        <v>454</v>
      </c>
      <c r="F720" s="677" t="s">
        <v>515</v>
      </c>
      <c r="G720" s="676" t="s">
        <v>69</v>
      </c>
      <c r="H720" s="678" t="s">
        <v>288</v>
      </c>
      <c r="I720" s="676" t="s">
        <v>155</v>
      </c>
      <c r="J720" s="676" t="s">
        <v>289</v>
      </c>
      <c r="K720" s="779" t="s">
        <v>62</v>
      </c>
      <c r="L720" s="678" t="s">
        <v>63</v>
      </c>
      <c r="M720" s="675" t="s">
        <v>1487</v>
      </c>
      <c r="N720" s="678" t="s">
        <v>209</v>
      </c>
      <c r="O720" s="679">
        <v>60587.49</v>
      </c>
      <c r="P720" s="679">
        <v>20195.830000000002</v>
      </c>
      <c r="Q720" s="679">
        <f>O720+P720</f>
        <v>80783.320000000007</v>
      </c>
    </row>
    <row r="721" spans="1:17" ht="30" x14ac:dyDescent="0.25">
      <c r="A721" s="601"/>
      <c r="B721" s="680"/>
      <c r="C721" s="676">
        <v>3</v>
      </c>
      <c r="D721" s="676">
        <v>2</v>
      </c>
      <c r="E721" s="676" t="s">
        <v>285</v>
      </c>
      <c r="F721" s="677" t="s">
        <v>26</v>
      </c>
      <c r="G721" s="676" t="s">
        <v>69</v>
      </c>
      <c r="H721" s="678" t="s">
        <v>288</v>
      </c>
      <c r="I721" s="676" t="s">
        <v>21</v>
      </c>
      <c r="J721" s="676"/>
      <c r="K721" s="779" t="s">
        <v>62</v>
      </c>
      <c r="L721" s="678" t="s">
        <v>63</v>
      </c>
      <c r="M721" s="680" t="s">
        <v>1478</v>
      </c>
      <c r="N721" s="678" t="s">
        <v>209</v>
      </c>
      <c r="O721" s="681"/>
      <c r="P721" s="681"/>
      <c r="Q721" s="681"/>
    </row>
    <row r="722" spans="1:17" ht="30" x14ac:dyDescent="0.25">
      <c r="A722" s="601"/>
      <c r="B722" s="680"/>
      <c r="C722" s="676">
        <v>3</v>
      </c>
      <c r="D722" s="676">
        <v>2</v>
      </c>
      <c r="E722" s="676" t="s">
        <v>284</v>
      </c>
      <c r="F722" s="677" t="s">
        <v>18</v>
      </c>
      <c r="G722" s="676" t="s">
        <v>69</v>
      </c>
      <c r="H722" s="678" t="s">
        <v>288</v>
      </c>
      <c r="I722" s="676" t="s">
        <v>21</v>
      </c>
      <c r="J722" s="676"/>
      <c r="K722" s="779" t="s">
        <v>62</v>
      </c>
      <c r="L722" s="678" t="s">
        <v>63</v>
      </c>
      <c r="M722" s="680" t="s">
        <v>1478</v>
      </c>
      <c r="N722" s="678" t="s">
        <v>209</v>
      </c>
      <c r="O722" s="681"/>
      <c r="P722" s="681"/>
      <c r="Q722" s="681"/>
    </row>
    <row r="723" spans="1:17" ht="45" x14ac:dyDescent="0.25">
      <c r="A723" s="604"/>
      <c r="B723" s="682"/>
      <c r="C723" s="676">
        <v>3</v>
      </c>
      <c r="D723" s="676">
        <v>2</v>
      </c>
      <c r="E723" s="676" t="s">
        <v>434</v>
      </c>
      <c r="F723" s="677" t="s">
        <v>516</v>
      </c>
      <c r="G723" s="676" t="s">
        <v>69</v>
      </c>
      <c r="H723" s="678" t="s">
        <v>288</v>
      </c>
      <c r="I723" s="676" t="s">
        <v>155</v>
      </c>
      <c r="J723" s="676" t="s">
        <v>289</v>
      </c>
      <c r="K723" s="779" t="s">
        <v>62</v>
      </c>
      <c r="L723" s="678" t="s">
        <v>63</v>
      </c>
      <c r="M723" s="682" t="s">
        <v>1479</v>
      </c>
      <c r="N723" s="678" t="s">
        <v>209</v>
      </c>
      <c r="O723" s="683"/>
      <c r="P723" s="683"/>
      <c r="Q723" s="683"/>
    </row>
    <row r="724" spans="1:17" ht="30" x14ac:dyDescent="0.25">
      <c r="A724" s="595">
        <v>208</v>
      </c>
      <c r="B724" s="639" t="s">
        <v>517</v>
      </c>
      <c r="C724" s="640">
        <v>3</v>
      </c>
      <c r="D724" s="640">
        <v>2</v>
      </c>
      <c r="E724" s="640" t="s">
        <v>285</v>
      </c>
      <c r="F724" s="641" t="s">
        <v>26</v>
      </c>
      <c r="G724" s="640" t="s">
        <v>125</v>
      </c>
      <c r="H724" s="642" t="s">
        <v>288</v>
      </c>
      <c r="I724" s="640" t="s">
        <v>21</v>
      </c>
      <c r="J724" s="640"/>
      <c r="K724" s="702" t="s">
        <v>62</v>
      </c>
      <c r="L724" s="640" t="s">
        <v>63</v>
      </c>
      <c r="M724" s="639" t="s">
        <v>1488</v>
      </c>
      <c r="N724" s="640" t="s">
        <v>72</v>
      </c>
      <c r="O724" s="643">
        <v>10359.290000000001</v>
      </c>
      <c r="P724" s="643">
        <v>3453.09</v>
      </c>
      <c r="Q724" s="643">
        <v>13812.38</v>
      </c>
    </row>
    <row r="725" spans="1:17" ht="45" x14ac:dyDescent="0.25">
      <c r="A725" s="601"/>
      <c r="B725" s="644"/>
      <c r="C725" s="640">
        <v>3</v>
      </c>
      <c r="D725" s="640">
        <v>2</v>
      </c>
      <c r="E725" s="640" t="s">
        <v>291</v>
      </c>
      <c r="F725" s="641" t="s">
        <v>518</v>
      </c>
      <c r="G725" s="640" t="s">
        <v>125</v>
      </c>
      <c r="H725" s="642" t="s">
        <v>288</v>
      </c>
      <c r="I725" s="640" t="s">
        <v>155</v>
      </c>
      <c r="J725" s="640" t="s">
        <v>289</v>
      </c>
      <c r="K725" s="702" t="s">
        <v>62</v>
      </c>
      <c r="L725" s="640" t="s">
        <v>63</v>
      </c>
      <c r="M725" s="644" t="s">
        <v>1479</v>
      </c>
      <c r="N725" s="640" t="s">
        <v>72</v>
      </c>
      <c r="O725" s="645"/>
      <c r="P725" s="645"/>
      <c r="Q725" s="645"/>
    </row>
    <row r="726" spans="1:17" ht="45" x14ac:dyDescent="0.25">
      <c r="A726" s="604"/>
      <c r="B726" s="646"/>
      <c r="C726" s="640">
        <v>3</v>
      </c>
      <c r="D726" s="640">
        <v>2</v>
      </c>
      <c r="E726" s="640" t="s">
        <v>291</v>
      </c>
      <c r="F726" s="641" t="s">
        <v>519</v>
      </c>
      <c r="G726" s="640" t="s">
        <v>125</v>
      </c>
      <c r="H726" s="642" t="s">
        <v>288</v>
      </c>
      <c r="I726" s="640" t="s">
        <v>155</v>
      </c>
      <c r="J726" s="640" t="s">
        <v>289</v>
      </c>
      <c r="K726" s="702" t="s">
        <v>62</v>
      </c>
      <c r="L726" s="640" t="s">
        <v>63</v>
      </c>
      <c r="M726" s="646" t="s">
        <v>1479</v>
      </c>
      <c r="N726" s="640" t="s">
        <v>72</v>
      </c>
      <c r="O726" s="647"/>
      <c r="P726" s="647"/>
      <c r="Q726" s="647"/>
    </row>
    <row r="727" spans="1:17" customFormat="1" ht="45" x14ac:dyDescent="0.25">
      <c r="A727" s="684">
        <v>209</v>
      </c>
      <c r="B727" s="780" t="s">
        <v>16</v>
      </c>
      <c r="C727" s="781">
        <v>1</v>
      </c>
      <c r="D727" s="781">
        <v>4</v>
      </c>
      <c r="E727" s="781" t="s">
        <v>164</v>
      </c>
      <c r="F727" s="782" t="s">
        <v>165</v>
      </c>
      <c r="G727" s="781" t="s">
        <v>19</v>
      </c>
      <c r="H727" s="783" t="s">
        <v>51</v>
      </c>
      <c r="I727" s="781" t="s">
        <v>155</v>
      </c>
      <c r="J727" s="781" t="s">
        <v>166</v>
      </c>
      <c r="K727" s="782" t="s">
        <v>22</v>
      </c>
      <c r="L727" s="781" t="s">
        <v>23</v>
      </c>
      <c r="M727" s="780"/>
      <c r="N727" s="781" t="s">
        <v>79</v>
      </c>
      <c r="O727" s="780">
        <v>35659.230000000003</v>
      </c>
      <c r="P727" s="780">
        <v>11886.41</v>
      </c>
      <c r="Q727" s="780">
        <v>47545.64</v>
      </c>
    </row>
    <row r="728" spans="1:17" customFormat="1" ht="45" x14ac:dyDescent="0.25">
      <c r="A728" s="685"/>
      <c r="B728" s="784"/>
      <c r="C728" s="781">
        <v>1</v>
      </c>
      <c r="D728" s="781">
        <v>4</v>
      </c>
      <c r="E728" s="781" t="s">
        <v>25</v>
      </c>
      <c r="F728" s="782" t="s">
        <v>26</v>
      </c>
      <c r="G728" s="781" t="s">
        <v>19</v>
      </c>
      <c r="H728" s="783" t="s">
        <v>51</v>
      </c>
      <c r="I728" s="781" t="s">
        <v>21</v>
      </c>
      <c r="J728" s="781"/>
      <c r="K728" s="782" t="s">
        <v>22</v>
      </c>
      <c r="L728" s="781" t="s">
        <v>23</v>
      </c>
      <c r="M728" s="784" t="s">
        <v>1479</v>
      </c>
      <c r="N728" s="781" t="s">
        <v>79</v>
      </c>
      <c r="O728" s="784"/>
      <c r="P728" s="784"/>
      <c r="Q728" s="784"/>
    </row>
    <row r="729" spans="1:17" customFormat="1" ht="45" x14ac:dyDescent="0.25">
      <c r="A729" s="686"/>
      <c r="B729" s="785"/>
      <c r="C729" s="781">
        <v>1</v>
      </c>
      <c r="D729" s="781">
        <v>4</v>
      </c>
      <c r="E729" s="781" t="s">
        <v>17</v>
      </c>
      <c r="F729" s="782" t="s">
        <v>18</v>
      </c>
      <c r="G729" s="781" t="s">
        <v>19</v>
      </c>
      <c r="H729" s="783" t="s">
        <v>51</v>
      </c>
      <c r="I729" s="781" t="s">
        <v>21</v>
      </c>
      <c r="J729" s="781"/>
      <c r="K729" s="782" t="s">
        <v>22</v>
      </c>
      <c r="L729" s="781" t="s">
        <v>23</v>
      </c>
      <c r="M729" s="785" t="s">
        <v>1479</v>
      </c>
      <c r="N729" s="781" t="s">
        <v>79</v>
      </c>
      <c r="O729" s="785"/>
      <c r="P729" s="785"/>
      <c r="Q729" s="785"/>
    </row>
    <row r="730" spans="1:17" customFormat="1" ht="45" x14ac:dyDescent="0.25">
      <c r="A730" s="684">
        <v>210</v>
      </c>
      <c r="B730" s="688" t="s">
        <v>16</v>
      </c>
      <c r="C730" s="518">
        <v>1</v>
      </c>
      <c r="D730" s="518">
        <v>4</v>
      </c>
      <c r="E730" s="518" t="s">
        <v>17</v>
      </c>
      <c r="F730" s="786" t="s">
        <v>18</v>
      </c>
      <c r="G730" s="518" t="s">
        <v>19</v>
      </c>
      <c r="H730" s="517" t="s">
        <v>51</v>
      </c>
      <c r="I730" s="518" t="s">
        <v>21</v>
      </c>
      <c r="J730" s="518"/>
      <c r="K730" s="786" t="s">
        <v>22</v>
      </c>
      <c r="L730" s="518" t="s">
        <v>23</v>
      </c>
      <c r="M730" s="688"/>
      <c r="N730" s="518" t="s">
        <v>24</v>
      </c>
      <c r="O730" s="688">
        <v>36414.300000000003</v>
      </c>
      <c r="P730" s="688">
        <v>12138.1</v>
      </c>
      <c r="Q730" s="688">
        <v>48552.4</v>
      </c>
    </row>
    <row r="731" spans="1:17" customFormat="1" ht="45" x14ac:dyDescent="0.25">
      <c r="A731" s="685"/>
      <c r="B731" s="690"/>
      <c r="C731" s="518">
        <v>1</v>
      </c>
      <c r="D731" s="518">
        <v>4</v>
      </c>
      <c r="E731" s="518" t="s">
        <v>164</v>
      </c>
      <c r="F731" s="786" t="s">
        <v>520</v>
      </c>
      <c r="G731" s="518" t="s">
        <v>19</v>
      </c>
      <c r="H731" s="517" t="s">
        <v>51</v>
      </c>
      <c r="I731" s="518" t="s">
        <v>155</v>
      </c>
      <c r="J731" s="518" t="s">
        <v>166</v>
      </c>
      <c r="K731" s="786" t="s">
        <v>22</v>
      </c>
      <c r="L731" s="518" t="s">
        <v>23</v>
      </c>
      <c r="M731" s="690" t="s">
        <v>1480</v>
      </c>
      <c r="N731" s="518" t="s">
        <v>24</v>
      </c>
      <c r="O731" s="690"/>
      <c r="P731" s="690"/>
      <c r="Q731" s="690"/>
    </row>
    <row r="732" spans="1:17" customFormat="1" ht="45" x14ac:dyDescent="0.25">
      <c r="A732" s="686"/>
      <c r="B732" s="692"/>
      <c r="C732" s="518">
        <v>1</v>
      </c>
      <c r="D732" s="518">
        <v>4</v>
      </c>
      <c r="E732" s="518" t="s">
        <v>25</v>
      </c>
      <c r="F732" s="786" t="s">
        <v>26</v>
      </c>
      <c r="G732" s="518" t="s">
        <v>19</v>
      </c>
      <c r="H732" s="517" t="s">
        <v>51</v>
      </c>
      <c r="I732" s="518" t="s">
        <v>21</v>
      </c>
      <c r="J732" s="518"/>
      <c r="K732" s="786" t="s">
        <v>22</v>
      </c>
      <c r="L732" s="518" t="s">
        <v>23</v>
      </c>
      <c r="M732" s="692" t="s">
        <v>1480</v>
      </c>
      <c r="N732" s="518" t="s">
        <v>24</v>
      </c>
      <c r="O732" s="692"/>
      <c r="P732" s="692"/>
      <c r="Q732" s="692"/>
    </row>
    <row r="733" spans="1:17" customFormat="1" ht="45" x14ac:dyDescent="0.25">
      <c r="A733" s="684">
        <v>211</v>
      </c>
      <c r="B733" s="321" t="s">
        <v>16</v>
      </c>
      <c r="C733" s="20">
        <v>1</v>
      </c>
      <c r="D733" s="20">
        <v>4</v>
      </c>
      <c r="E733" s="20" t="s">
        <v>164</v>
      </c>
      <c r="F733" s="787" t="s">
        <v>168</v>
      </c>
      <c r="G733" s="20" t="s">
        <v>69</v>
      </c>
      <c r="H733" s="21" t="s">
        <v>70</v>
      </c>
      <c r="I733" s="20" t="s">
        <v>155</v>
      </c>
      <c r="J733" s="20" t="s">
        <v>166</v>
      </c>
      <c r="K733" s="787" t="s">
        <v>22</v>
      </c>
      <c r="L733" s="20" t="s">
        <v>23</v>
      </c>
      <c r="M733" s="321"/>
      <c r="N733" s="20" t="s">
        <v>119</v>
      </c>
      <c r="O733" s="321">
        <v>9313.98</v>
      </c>
      <c r="P733" s="321">
        <v>3104.66</v>
      </c>
      <c r="Q733" s="321">
        <v>12418.64</v>
      </c>
    </row>
    <row r="734" spans="1:17" customFormat="1" ht="45" x14ac:dyDescent="0.25">
      <c r="A734" s="685"/>
      <c r="B734" s="546"/>
      <c r="C734" s="20">
        <v>1</v>
      </c>
      <c r="D734" s="20">
        <v>4</v>
      </c>
      <c r="E734" s="20" t="s">
        <v>17</v>
      </c>
      <c r="F734" s="787" t="s">
        <v>18</v>
      </c>
      <c r="G734" s="20" t="s">
        <v>69</v>
      </c>
      <c r="H734" s="21" t="s">
        <v>70</v>
      </c>
      <c r="I734" s="20" t="s">
        <v>21</v>
      </c>
      <c r="J734" s="20"/>
      <c r="K734" s="787" t="s">
        <v>22</v>
      </c>
      <c r="L734" s="20" t="s">
        <v>23</v>
      </c>
      <c r="M734" s="546" t="s">
        <v>1480</v>
      </c>
      <c r="N734" s="20" t="s">
        <v>119</v>
      </c>
      <c r="O734" s="546"/>
      <c r="P734" s="546"/>
      <c r="Q734" s="546"/>
    </row>
    <row r="735" spans="1:17" customFormat="1" ht="45" x14ac:dyDescent="0.25">
      <c r="A735" s="686"/>
      <c r="B735" s="322"/>
      <c r="C735" s="20">
        <v>1</v>
      </c>
      <c r="D735" s="20">
        <v>4</v>
      </c>
      <c r="E735" s="20" t="s">
        <v>25</v>
      </c>
      <c r="F735" s="787" t="s">
        <v>26</v>
      </c>
      <c r="G735" s="20" t="s">
        <v>69</v>
      </c>
      <c r="H735" s="21" t="s">
        <v>70</v>
      </c>
      <c r="I735" s="20" t="s">
        <v>21</v>
      </c>
      <c r="J735" s="20"/>
      <c r="K735" s="787" t="s">
        <v>22</v>
      </c>
      <c r="L735" s="20" t="s">
        <v>23</v>
      </c>
      <c r="M735" s="322" t="s">
        <v>1480</v>
      </c>
      <c r="N735" s="20" t="s">
        <v>119</v>
      </c>
      <c r="O735" s="322"/>
      <c r="P735" s="322"/>
      <c r="Q735" s="322"/>
    </row>
    <row r="736" spans="1:17" customFormat="1" ht="45" x14ac:dyDescent="0.25">
      <c r="A736" s="684">
        <v>212</v>
      </c>
      <c r="B736" s="175" t="s">
        <v>16</v>
      </c>
      <c r="C736" s="172">
        <v>1</v>
      </c>
      <c r="D736" s="172">
        <v>4</v>
      </c>
      <c r="E736" s="172" t="s">
        <v>25</v>
      </c>
      <c r="F736" s="788" t="s">
        <v>26</v>
      </c>
      <c r="G736" s="172" t="s">
        <v>19</v>
      </c>
      <c r="H736" s="173" t="s">
        <v>20</v>
      </c>
      <c r="I736" s="172" t="s">
        <v>21</v>
      </c>
      <c r="J736" s="172"/>
      <c r="K736" s="788" t="s">
        <v>22</v>
      </c>
      <c r="L736" s="172" t="s">
        <v>23</v>
      </c>
      <c r="M736" s="175"/>
      <c r="N736" s="172" t="s">
        <v>162</v>
      </c>
      <c r="O736" s="175">
        <v>19137.169999999998</v>
      </c>
      <c r="P736" s="175">
        <v>6379.06</v>
      </c>
      <c r="Q736" s="175">
        <v>25516.23</v>
      </c>
    </row>
    <row r="737" spans="1:17" customFormat="1" ht="45" x14ac:dyDescent="0.25">
      <c r="A737" s="685"/>
      <c r="B737" s="178"/>
      <c r="C737" s="172">
        <v>1</v>
      </c>
      <c r="D737" s="172">
        <v>4</v>
      </c>
      <c r="E737" s="172" t="s">
        <v>17</v>
      </c>
      <c r="F737" s="788" t="s">
        <v>18</v>
      </c>
      <c r="G737" s="172" t="s">
        <v>19</v>
      </c>
      <c r="H737" s="173" t="s">
        <v>20</v>
      </c>
      <c r="I737" s="172" t="s">
        <v>21</v>
      </c>
      <c r="J737" s="172"/>
      <c r="K737" s="788" t="s">
        <v>22</v>
      </c>
      <c r="L737" s="172" t="s">
        <v>23</v>
      </c>
      <c r="M737" s="178" t="s">
        <v>1481</v>
      </c>
      <c r="N737" s="172" t="s">
        <v>162</v>
      </c>
      <c r="O737" s="178"/>
      <c r="P737" s="178"/>
      <c r="Q737" s="178"/>
    </row>
    <row r="738" spans="1:17" customFormat="1" ht="45" x14ac:dyDescent="0.25">
      <c r="A738" s="686"/>
      <c r="B738" s="180"/>
      <c r="C738" s="172">
        <v>1</v>
      </c>
      <c r="D738" s="172">
        <v>4</v>
      </c>
      <c r="E738" s="172" t="s">
        <v>164</v>
      </c>
      <c r="F738" s="788" t="s">
        <v>521</v>
      </c>
      <c r="G738" s="172" t="s">
        <v>19</v>
      </c>
      <c r="H738" s="173" t="s">
        <v>20</v>
      </c>
      <c r="I738" s="172" t="s">
        <v>155</v>
      </c>
      <c r="J738" s="172" t="s">
        <v>166</v>
      </c>
      <c r="K738" s="788" t="s">
        <v>22</v>
      </c>
      <c r="L738" s="172" t="s">
        <v>23</v>
      </c>
      <c r="M738" s="180" t="s">
        <v>1481</v>
      </c>
      <c r="N738" s="172" t="s">
        <v>162</v>
      </c>
      <c r="O738" s="180"/>
      <c r="P738" s="180"/>
      <c r="Q738" s="180"/>
    </row>
    <row r="739" spans="1:17" customFormat="1" ht="45" x14ac:dyDescent="0.25">
      <c r="A739" s="684">
        <v>213</v>
      </c>
      <c r="B739" s="402" t="s">
        <v>16</v>
      </c>
      <c r="C739" s="399">
        <v>1</v>
      </c>
      <c r="D739" s="399">
        <v>4</v>
      </c>
      <c r="E739" s="399" t="s">
        <v>17</v>
      </c>
      <c r="F739" s="789" t="s">
        <v>18</v>
      </c>
      <c r="G739" s="399" t="s">
        <v>19</v>
      </c>
      <c r="H739" s="400" t="s">
        <v>20</v>
      </c>
      <c r="I739" s="399" t="s">
        <v>21</v>
      </c>
      <c r="J739" s="399"/>
      <c r="K739" s="789" t="s">
        <v>22</v>
      </c>
      <c r="L739" s="399" t="s">
        <v>23</v>
      </c>
      <c r="M739" s="402"/>
      <c r="N739" s="399" t="s">
        <v>162</v>
      </c>
      <c r="O739" s="402">
        <v>35699</v>
      </c>
      <c r="P739" s="402">
        <v>11899.67</v>
      </c>
      <c r="Q739" s="402">
        <v>47598.67</v>
      </c>
    </row>
    <row r="740" spans="1:17" customFormat="1" ht="45" x14ac:dyDescent="0.25">
      <c r="A740" s="685"/>
      <c r="B740" s="404"/>
      <c r="C740" s="399">
        <v>1</v>
      </c>
      <c r="D740" s="399">
        <v>4</v>
      </c>
      <c r="E740" s="399" t="s">
        <v>164</v>
      </c>
      <c r="F740" s="789" t="s">
        <v>522</v>
      </c>
      <c r="G740" s="399" t="s">
        <v>19</v>
      </c>
      <c r="H740" s="400" t="s">
        <v>20</v>
      </c>
      <c r="I740" s="399" t="s">
        <v>155</v>
      </c>
      <c r="J740" s="399" t="s">
        <v>166</v>
      </c>
      <c r="K740" s="789" t="s">
        <v>22</v>
      </c>
      <c r="L740" s="399" t="s">
        <v>23</v>
      </c>
      <c r="M740" s="404" t="s">
        <v>1481</v>
      </c>
      <c r="N740" s="399" t="s">
        <v>162</v>
      </c>
      <c r="O740" s="404"/>
      <c r="P740" s="404"/>
      <c r="Q740" s="404"/>
    </row>
    <row r="741" spans="1:17" customFormat="1" ht="45" x14ac:dyDescent="0.25">
      <c r="A741" s="686"/>
      <c r="B741" s="406"/>
      <c r="C741" s="399">
        <v>1</v>
      </c>
      <c r="D741" s="399">
        <v>4</v>
      </c>
      <c r="E741" s="399" t="s">
        <v>25</v>
      </c>
      <c r="F741" s="789" t="s">
        <v>26</v>
      </c>
      <c r="G741" s="399" t="s">
        <v>19</v>
      </c>
      <c r="H741" s="400" t="s">
        <v>20</v>
      </c>
      <c r="I741" s="399" t="s">
        <v>21</v>
      </c>
      <c r="J741" s="399"/>
      <c r="K741" s="789" t="s">
        <v>22</v>
      </c>
      <c r="L741" s="399" t="s">
        <v>23</v>
      </c>
      <c r="M741" s="406" t="s">
        <v>1481</v>
      </c>
      <c r="N741" s="399" t="s">
        <v>162</v>
      </c>
      <c r="O741" s="406"/>
      <c r="P741" s="406"/>
      <c r="Q741" s="406"/>
    </row>
    <row r="742" spans="1:17" customFormat="1" ht="45" x14ac:dyDescent="0.25">
      <c r="A742" s="790">
        <v>214</v>
      </c>
      <c r="B742" s="193" t="s">
        <v>16</v>
      </c>
      <c r="C742" s="193">
        <v>1</v>
      </c>
      <c r="D742" s="193">
        <v>4</v>
      </c>
      <c r="E742" s="193" t="s">
        <v>164</v>
      </c>
      <c r="F742" s="791" t="s">
        <v>523</v>
      </c>
      <c r="G742" s="193" t="s">
        <v>19</v>
      </c>
      <c r="H742" s="194" t="s">
        <v>20</v>
      </c>
      <c r="I742" s="193" t="s">
        <v>155</v>
      </c>
      <c r="J742" s="193" t="s">
        <v>166</v>
      </c>
      <c r="K742" s="791" t="s">
        <v>22</v>
      </c>
      <c r="L742" s="193" t="s">
        <v>23</v>
      </c>
      <c r="M742" s="193"/>
      <c r="N742" s="193" t="s">
        <v>83</v>
      </c>
      <c r="O742" s="193">
        <v>30448.18</v>
      </c>
      <c r="P742" s="193">
        <v>10149.39</v>
      </c>
      <c r="Q742" s="193">
        <v>40597.57</v>
      </c>
    </row>
    <row r="743" spans="1:17" customFormat="1" ht="45" x14ac:dyDescent="0.25">
      <c r="A743" s="684">
        <v>215</v>
      </c>
      <c r="B743" s="165" t="s">
        <v>16</v>
      </c>
      <c r="C743" s="162">
        <v>1</v>
      </c>
      <c r="D743" s="162">
        <v>4</v>
      </c>
      <c r="E743" s="162" t="s">
        <v>164</v>
      </c>
      <c r="F743" s="792" t="s">
        <v>524</v>
      </c>
      <c r="G743" s="162" t="s">
        <v>19</v>
      </c>
      <c r="H743" s="163" t="s">
        <v>20</v>
      </c>
      <c r="I743" s="162" t="s">
        <v>155</v>
      </c>
      <c r="J743" s="162" t="s">
        <v>166</v>
      </c>
      <c r="K743" s="792" t="s">
        <v>22</v>
      </c>
      <c r="L743" s="162" t="s">
        <v>23</v>
      </c>
      <c r="M743" s="165"/>
      <c r="N743" s="162" t="s">
        <v>162</v>
      </c>
      <c r="O743" s="165">
        <v>35710.129999999997</v>
      </c>
      <c r="P743" s="165">
        <v>11903.37</v>
      </c>
      <c r="Q743" s="165">
        <v>47613.5</v>
      </c>
    </row>
    <row r="744" spans="1:17" customFormat="1" ht="45" x14ac:dyDescent="0.25">
      <c r="A744" s="685"/>
      <c r="B744" s="168"/>
      <c r="C744" s="162">
        <v>1</v>
      </c>
      <c r="D744" s="162">
        <v>4</v>
      </c>
      <c r="E744" s="162" t="s">
        <v>25</v>
      </c>
      <c r="F744" s="792" t="s">
        <v>26</v>
      </c>
      <c r="G744" s="162" t="s">
        <v>19</v>
      </c>
      <c r="H744" s="163" t="s">
        <v>20</v>
      </c>
      <c r="I744" s="162" t="s">
        <v>21</v>
      </c>
      <c r="J744" s="162"/>
      <c r="K744" s="792" t="s">
        <v>22</v>
      </c>
      <c r="L744" s="162" t="s">
        <v>23</v>
      </c>
      <c r="M744" s="168" t="s">
        <v>1481</v>
      </c>
      <c r="N744" s="162" t="s">
        <v>162</v>
      </c>
      <c r="O744" s="168"/>
      <c r="P744" s="168"/>
      <c r="Q744" s="168"/>
    </row>
    <row r="745" spans="1:17" customFormat="1" ht="45" x14ac:dyDescent="0.25">
      <c r="A745" s="686"/>
      <c r="B745" s="170"/>
      <c r="C745" s="162">
        <v>1</v>
      </c>
      <c r="D745" s="162">
        <v>4</v>
      </c>
      <c r="E745" s="162" t="s">
        <v>17</v>
      </c>
      <c r="F745" s="792" t="s">
        <v>18</v>
      </c>
      <c r="G745" s="162" t="s">
        <v>19</v>
      </c>
      <c r="H745" s="163" t="s">
        <v>20</v>
      </c>
      <c r="I745" s="162" t="s">
        <v>21</v>
      </c>
      <c r="J745" s="162"/>
      <c r="K745" s="792" t="s">
        <v>22</v>
      </c>
      <c r="L745" s="162" t="s">
        <v>23</v>
      </c>
      <c r="M745" s="170" t="s">
        <v>1481</v>
      </c>
      <c r="N745" s="162" t="s">
        <v>162</v>
      </c>
      <c r="O745" s="170"/>
      <c r="P745" s="170"/>
      <c r="Q745" s="170"/>
    </row>
    <row r="746" spans="1:17" customFormat="1" ht="45" x14ac:dyDescent="0.25">
      <c r="A746" s="684">
        <v>216</v>
      </c>
      <c r="B746" s="242" t="s">
        <v>16</v>
      </c>
      <c r="C746" s="241">
        <v>1</v>
      </c>
      <c r="D746" s="241">
        <v>4</v>
      </c>
      <c r="E746" s="241" t="s">
        <v>25</v>
      </c>
      <c r="F746" s="793" t="s">
        <v>26</v>
      </c>
      <c r="G746" s="241" t="s">
        <v>46</v>
      </c>
      <c r="H746" s="239" t="s">
        <v>93</v>
      </c>
      <c r="I746" s="241" t="s">
        <v>21</v>
      </c>
      <c r="J746" s="241"/>
      <c r="K746" s="793" t="s">
        <v>22</v>
      </c>
      <c r="L746" s="241" t="s">
        <v>23</v>
      </c>
      <c r="M746" s="242"/>
      <c r="N746" s="241" t="s">
        <v>48</v>
      </c>
      <c r="O746" s="242">
        <v>36664.92</v>
      </c>
      <c r="P746" s="242">
        <v>12221.64</v>
      </c>
      <c r="Q746" s="242">
        <v>48886.559999999998</v>
      </c>
    </row>
    <row r="747" spans="1:17" customFormat="1" ht="45" x14ac:dyDescent="0.25">
      <c r="A747" s="685"/>
      <c r="B747" s="245"/>
      <c r="C747" s="241">
        <v>1</v>
      </c>
      <c r="D747" s="241">
        <v>4</v>
      </c>
      <c r="E747" s="241" t="s">
        <v>164</v>
      </c>
      <c r="F747" s="793" t="s">
        <v>168</v>
      </c>
      <c r="G747" s="241" t="s">
        <v>46</v>
      </c>
      <c r="H747" s="239" t="s">
        <v>93</v>
      </c>
      <c r="I747" s="241" t="s">
        <v>155</v>
      </c>
      <c r="J747" s="241" t="s">
        <v>166</v>
      </c>
      <c r="K747" s="793" t="s">
        <v>22</v>
      </c>
      <c r="L747" s="241" t="s">
        <v>23</v>
      </c>
      <c r="M747" s="245" t="s">
        <v>1481</v>
      </c>
      <c r="N747" s="241" t="s">
        <v>48</v>
      </c>
      <c r="O747" s="245"/>
      <c r="P747" s="245"/>
      <c r="Q747" s="245"/>
    </row>
    <row r="748" spans="1:17" customFormat="1" ht="45" x14ac:dyDescent="0.25">
      <c r="A748" s="686"/>
      <c r="B748" s="248"/>
      <c r="C748" s="241">
        <v>1</v>
      </c>
      <c r="D748" s="241">
        <v>4</v>
      </c>
      <c r="E748" s="241" t="s">
        <v>17</v>
      </c>
      <c r="F748" s="793" t="s">
        <v>18</v>
      </c>
      <c r="G748" s="241" t="s">
        <v>46</v>
      </c>
      <c r="H748" s="239" t="s">
        <v>93</v>
      </c>
      <c r="I748" s="241" t="s">
        <v>21</v>
      </c>
      <c r="J748" s="241"/>
      <c r="K748" s="793" t="s">
        <v>22</v>
      </c>
      <c r="L748" s="241" t="s">
        <v>23</v>
      </c>
      <c r="M748" s="248" t="s">
        <v>1481</v>
      </c>
      <c r="N748" s="241" t="s">
        <v>48</v>
      </c>
      <c r="O748" s="248"/>
      <c r="P748" s="248"/>
      <c r="Q748" s="248"/>
    </row>
    <row r="749" spans="1:17" customFormat="1" ht="45" x14ac:dyDescent="0.25">
      <c r="A749" s="684">
        <v>217</v>
      </c>
      <c r="B749" s="420" t="s">
        <v>16</v>
      </c>
      <c r="C749" s="396">
        <v>1</v>
      </c>
      <c r="D749" s="396">
        <v>4</v>
      </c>
      <c r="E749" s="396" t="s">
        <v>164</v>
      </c>
      <c r="F749" s="794" t="s">
        <v>525</v>
      </c>
      <c r="G749" s="396" t="s">
        <v>19</v>
      </c>
      <c r="H749" s="397" t="s">
        <v>20</v>
      </c>
      <c r="I749" s="396" t="s">
        <v>155</v>
      </c>
      <c r="J749" s="396" t="s">
        <v>166</v>
      </c>
      <c r="K749" s="794" t="s">
        <v>22</v>
      </c>
      <c r="L749" s="396" t="s">
        <v>23</v>
      </c>
      <c r="M749" s="420"/>
      <c r="N749" s="396" t="s">
        <v>162</v>
      </c>
      <c r="O749" s="420">
        <v>36226.400000000001</v>
      </c>
      <c r="P749" s="420">
        <v>12075.47</v>
      </c>
      <c r="Q749" s="420">
        <v>48301.87</v>
      </c>
    </row>
    <row r="750" spans="1:17" customFormat="1" ht="45" x14ac:dyDescent="0.25">
      <c r="A750" s="685"/>
      <c r="B750" s="422"/>
      <c r="C750" s="396">
        <v>1</v>
      </c>
      <c r="D750" s="396">
        <v>4</v>
      </c>
      <c r="E750" s="396" t="s">
        <v>25</v>
      </c>
      <c r="F750" s="794" t="s">
        <v>26</v>
      </c>
      <c r="G750" s="396" t="s">
        <v>19</v>
      </c>
      <c r="H750" s="397" t="s">
        <v>20</v>
      </c>
      <c r="I750" s="396" t="s">
        <v>21</v>
      </c>
      <c r="J750" s="396"/>
      <c r="K750" s="794" t="s">
        <v>22</v>
      </c>
      <c r="L750" s="396" t="s">
        <v>23</v>
      </c>
      <c r="M750" s="422" t="s">
        <v>1482</v>
      </c>
      <c r="N750" s="396" t="s">
        <v>162</v>
      </c>
      <c r="O750" s="422"/>
      <c r="P750" s="422"/>
      <c r="Q750" s="422"/>
    </row>
    <row r="751" spans="1:17" customFormat="1" ht="45" x14ac:dyDescent="0.25">
      <c r="A751" s="686"/>
      <c r="B751" s="424"/>
      <c r="C751" s="396">
        <v>1</v>
      </c>
      <c r="D751" s="396">
        <v>4</v>
      </c>
      <c r="E751" s="396" t="s">
        <v>17</v>
      </c>
      <c r="F751" s="794" t="s">
        <v>18</v>
      </c>
      <c r="G751" s="396" t="s">
        <v>19</v>
      </c>
      <c r="H751" s="397" t="s">
        <v>20</v>
      </c>
      <c r="I751" s="396" t="s">
        <v>21</v>
      </c>
      <c r="J751" s="396"/>
      <c r="K751" s="794" t="s">
        <v>22</v>
      </c>
      <c r="L751" s="396" t="s">
        <v>23</v>
      </c>
      <c r="M751" s="424" t="s">
        <v>1482</v>
      </c>
      <c r="N751" s="396" t="s">
        <v>162</v>
      </c>
      <c r="O751" s="424"/>
      <c r="P751" s="424"/>
      <c r="Q751" s="424"/>
    </row>
    <row r="752" spans="1:17" customFormat="1" ht="45" x14ac:dyDescent="0.25">
      <c r="A752" s="309">
        <v>218</v>
      </c>
      <c r="B752" s="71" t="s">
        <v>16</v>
      </c>
      <c r="C752" s="69">
        <v>1</v>
      </c>
      <c r="D752" s="69">
        <v>2</v>
      </c>
      <c r="E752" s="71" t="s">
        <v>164</v>
      </c>
      <c r="F752" s="795" t="s">
        <v>526</v>
      </c>
      <c r="G752" s="71" t="s">
        <v>19</v>
      </c>
      <c r="H752" s="71" t="s">
        <v>20</v>
      </c>
      <c r="I752" s="796" t="s">
        <v>155</v>
      </c>
      <c r="J752" s="797" t="s">
        <v>527</v>
      </c>
      <c r="K752" s="72" t="s">
        <v>528</v>
      </c>
      <c r="L752" s="71" t="s">
        <v>23</v>
      </c>
      <c r="M752" s="377"/>
      <c r="N752" s="71" t="s">
        <v>39</v>
      </c>
      <c r="O752" s="69">
        <v>14241.84</v>
      </c>
      <c r="P752" s="69">
        <v>4747.28</v>
      </c>
      <c r="Q752" s="69">
        <v>18989.12</v>
      </c>
    </row>
    <row r="753" spans="1:17" customFormat="1" ht="30" x14ac:dyDescent="0.25">
      <c r="A753" s="17">
        <v>219</v>
      </c>
      <c r="B753" s="798" t="s">
        <v>16</v>
      </c>
      <c r="C753" s="798">
        <v>1</v>
      </c>
      <c r="D753" s="798">
        <v>2</v>
      </c>
      <c r="E753" s="154" t="s">
        <v>25</v>
      </c>
      <c r="F753" s="799" t="s">
        <v>26</v>
      </c>
      <c r="G753" s="798" t="s">
        <v>19</v>
      </c>
      <c r="H753" s="154" t="s">
        <v>20</v>
      </c>
      <c r="I753" s="800" t="s">
        <v>21</v>
      </c>
      <c r="J753" s="798" t="s">
        <v>527</v>
      </c>
      <c r="K753" s="798" t="s">
        <v>528</v>
      </c>
      <c r="L753" s="798" t="s">
        <v>23</v>
      </c>
      <c r="M753" s="798"/>
      <c r="N753" s="798" t="s">
        <v>176</v>
      </c>
      <c r="O753" s="801">
        <v>15661.12</v>
      </c>
      <c r="P753" s="801">
        <v>5220.37</v>
      </c>
      <c r="Q753" s="801">
        <v>20881.490000000002</v>
      </c>
    </row>
    <row r="754" spans="1:17" customFormat="1" ht="30" x14ac:dyDescent="0.25">
      <c r="A754" s="24"/>
      <c r="B754" s="798"/>
      <c r="C754" s="798">
        <v>1</v>
      </c>
      <c r="D754" s="798">
        <v>2</v>
      </c>
      <c r="E754" s="154" t="s">
        <v>17</v>
      </c>
      <c r="F754" s="799" t="s">
        <v>18</v>
      </c>
      <c r="G754" s="798" t="s">
        <v>19</v>
      </c>
      <c r="H754" s="154" t="s">
        <v>20</v>
      </c>
      <c r="I754" s="800" t="s">
        <v>21</v>
      </c>
      <c r="J754" s="798"/>
      <c r="K754" s="798" t="s">
        <v>528</v>
      </c>
      <c r="L754" s="798" t="s">
        <v>23</v>
      </c>
      <c r="M754" s="798" t="s">
        <v>1482</v>
      </c>
      <c r="N754" s="798" t="s">
        <v>176</v>
      </c>
      <c r="O754" s="801"/>
      <c r="P754" s="801"/>
      <c r="Q754" s="801"/>
    </row>
    <row r="755" spans="1:17" customFormat="1" ht="45" x14ac:dyDescent="0.25">
      <c r="A755" s="27"/>
      <c r="B755" s="798"/>
      <c r="C755" s="798">
        <v>1</v>
      </c>
      <c r="D755" s="798">
        <v>2</v>
      </c>
      <c r="E755" s="154" t="s">
        <v>164</v>
      </c>
      <c r="F755" s="799" t="s">
        <v>529</v>
      </c>
      <c r="G755" s="798" t="s">
        <v>19</v>
      </c>
      <c r="H755" s="154" t="s">
        <v>20</v>
      </c>
      <c r="I755" s="800" t="s">
        <v>155</v>
      </c>
      <c r="J755" s="798"/>
      <c r="K755" s="798" t="s">
        <v>528</v>
      </c>
      <c r="L755" s="798" t="s">
        <v>23</v>
      </c>
      <c r="M755" s="798" t="s">
        <v>1482</v>
      </c>
      <c r="N755" s="798" t="s">
        <v>176</v>
      </c>
      <c r="O755" s="801"/>
      <c r="P755" s="801"/>
      <c r="Q755" s="801"/>
    </row>
    <row r="756" spans="1:17" customFormat="1" ht="45" x14ac:dyDescent="0.25">
      <c r="A756" s="17">
        <v>220</v>
      </c>
      <c r="B756" s="802" t="s">
        <v>16</v>
      </c>
      <c r="C756" s="802">
        <v>1</v>
      </c>
      <c r="D756" s="802">
        <v>2</v>
      </c>
      <c r="E756" s="43" t="s">
        <v>164</v>
      </c>
      <c r="F756" s="803" t="s">
        <v>530</v>
      </c>
      <c r="G756" s="802" t="s">
        <v>19</v>
      </c>
      <c r="H756" s="43" t="s">
        <v>20</v>
      </c>
      <c r="I756" s="804" t="s">
        <v>155</v>
      </c>
      <c r="J756" s="802" t="s">
        <v>527</v>
      </c>
      <c r="K756" s="802" t="s">
        <v>528</v>
      </c>
      <c r="L756" s="802" t="s">
        <v>23</v>
      </c>
      <c r="M756" s="802"/>
      <c r="N756" s="802" t="s">
        <v>83</v>
      </c>
      <c r="O756" s="45">
        <v>23461.09</v>
      </c>
      <c r="P756" s="45">
        <v>7820.36</v>
      </c>
      <c r="Q756" s="45">
        <v>31281.45</v>
      </c>
    </row>
    <row r="757" spans="1:17" customFormat="1" ht="30" x14ac:dyDescent="0.25">
      <c r="A757" s="24"/>
      <c r="B757" s="802"/>
      <c r="C757" s="802">
        <v>1</v>
      </c>
      <c r="D757" s="802">
        <v>2</v>
      </c>
      <c r="E757" s="43" t="s">
        <v>17</v>
      </c>
      <c r="F757" s="803" t="s">
        <v>18</v>
      </c>
      <c r="G757" s="802" t="s">
        <v>19</v>
      </c>
      <c r="H757" s="43" t="s">
        <v>20</v>
      </c>
      <c r="I757" s="804" t="s">
        <v>21</v>
      </c>
      <c r="J757" s="802"/>
      <c r="K757" s="802" t="s">
        <v>528</v>
      </c>
      <c r="L757" s="802" t="s">
        <v>23</v>
      </c>
      <c r="M757" s="802" t="s">
        <v>1482</v>
      </c>
      <c r="N757" s="802" t="s">
        <v>83</v>
      </c>
      <c r="O757" s="45"/>
      <c r="P757" s="45"/>
      <c r="Q757" s="45"/>
    </row>
    <row r="758" spans="1:17" customFormat="1" ht="30" x14ac:dyDescent="0.25">
      <c r="A758" s="27"/>
      <c r="B758" s="802"/>
      <c r="C758" s="802">
        <v>1</v>
      </c>
      <c r="D758" s="802">
        <v>2</v>
      </c>
      <c r="E758" s="43" t="s">
        <v>25</v>
      </c>
      <c r="F758" s="803" t="s">
        <v>26</v>
      </c>
      <c r="G758" s="802" t="s">
        <v>19</v>
      </c>
      <c r="H758" s="43" t="s">
        <v>20</v>
      </c>
      <c r="I758" s="804" t="s">
        <v>21</v>
      </c>
      <c r="J758" s="802"/>
      <c r="K758" s="802" t="s">
        <v>528</v>
      </c>
      <c r="L758" s="802" t="s">
        <v>23</v>
      </c>
      <c r="M758" s="802" t="s">
        <v>1482</v>
      </c>
      <c r="N758" s="802" t="s">
        <v>83</v>
      </c>
      <c r="O758" s="45"/>
      <c r="P758" s="45"/>
      <c r="Q758" s="45"/>
    </row>
    <row r="759" spans="1:17" ht="30" x14ac:dyDescent="0.25">
      <c r="A759" s="805">
        <v>221</v>
      </c>
      <c r="B759" s="806" t="s">
        <v>531</v>
      </c>
      <c r="C759" s="806">
        <v>1</v>
      </c>
      <c r="D759" s="806">
        <v>3</v>
      </c>
      <c r="E759" s="807" t="s">
        <v>17</v>
      </c>
      <c r="F759" s="808" t="s">
        <v>18</v>
      </c>
      <c r="G759" s="806" t="s">
        <v>69</v>
      </c>
      <c r="H759" s="807" t="s">
        <v>70</v>
      </c>
      <c r="I759" s="809" t="s">
        <v>21</v>
      </c>
      <c r="J759" s="810"/>
      <c r="K759" s="806" t="s">
        <v>532</v>
      </c>
      <c r="L759" s="806" t="s">
        <v>74</v>
      </c>
      <c r="M759" s="806" t="s">
        <v>1455</v>
      </c>
      <c r="N759" s="806" t="s">
        <v>376</v>
      </c>
      <c r="O759" s="811">
        <v>447591.69</v>
      </c>
      <c r="P759" s="811">
        <v>149197.23000000001</v>
      </c>
      <c r="Q759" s="811">
        <v>596788.92000000004</v>
      </c>
    </row>
    <row r="760" spans="1:17" ht="180" x14ac:dyDescent="0.25">
      <c r="A760" s="805"/>
      <c r="B760" s="806"/>
      <c r="C760" s="806">
        <v>1</v>
      </c>
      <c r="D760" s="806">
        <v>3</v>
      </c>
      <c r="E760" s="807" t="s">
        <v>533</v>
      </c>
      <c r="F760" s="808" t="s">
        <v>534</v>
      </c>
      <c r="G760" s="806" t="s">
        <v>69</v>
      </c>
      <c r="H760" s="807" t="s">
        <v>70</v>
      </c>
      <c r="I760" s="809" t="s">
        <v>155</v>
      </c>
      <c r="J760" s="810" t="s">
        <v>412</v>
      </c>
      <c r="K760" s="806" t="s">
        <v>532</v>
      </c>
      <c r="L760" s="806" t="s">
        <v>74</v>
      </c>
      <c r="M760" s="806" t="s">
        <v>1483</v>
      </c>
      <c r="N760" s="806" t="s">
        <v>376</v>
      </c>
      <c r="O760" s="811"/>
      <c r="P760" s="811"/>
      <c r="Q760" s="811"/>
    </row>
    <row r="761" spans="1:17" ht="30" x14ac:dyDescent="0.25">
      <c r="A761" s="805"/>
      <c r="B761" s="806"/>
      <c r="C761" s="806">
        <v>1</v>
      </c>
      <c r="D761" s="806">
        <v>3</v>
      </c>
      <c r="E761" s="807" t="s">
        <v>409</v>
      </c>
      <c r="F761" s="808" t="s">
        <v>535</v>
      </c>
      <c r="G761" s="806" t="s">
        <v>69</v>
      </c>
      <c r="H761" s="807" t="s">
        <v>70</v>
      </c>
      <c r="I761" s="809" t="s">
        <v>536</v>
      </c>
      <c r="J761" s="810" t="s">
        <v>412</v>
      </c>
      <c r="K761" s="806" t="s">
        <v>532</v>
      </c>
      <c r="L761" s="806" t="s">
        <v>74</v>
      </c>
      <c r="M761" s="806" t="s">
        <v>1483</v>
      </c>
      <c r="N761" s="806" t="s">
        <v>376</v>
      </c>
      <c r="O761" s="811"/>
      <c r="P761" s="811"/>
      <c r="Q761" s="811"/>
    </row>
    <row r="762" spans="1:17" ht="75" x14ac:dyDescent="0.25">
      <c r="A762" s="805"/>
      <c r="B762" s="806"/>
      <c r="C762" s="806">
        <v>1</v>
      </c>
      <c r="D762" s="806">
        <v>3</v>
      </c>
      <c r="E762" s="807" t="s">
        <v>406</v>
      </c>
      <c r="F762" s="808" t="s">
        <v>537</v>
      </c>
      <c r="G762" s="806" t="s">
        <v>69</v>
      </c>
      <c r="H762" s="807" t="s">
        <v>70</v>
      </c>
      <c r="I762" s="809" t="s">
        <v>155</v>
      </c>
      <c r="J762" s="810" t="s">
        <v>143</v>
      </c>
      <c r="K762" s="806" t="s">
        <v>532</v>
      </c>
      <c r="L762" s="806" t="s">
        <v>74</v>
      </c>
      <c r="M762" s="806" t="s">
        <v>1483</v>
      </c>
      <c r="N762" s="806" t="s">
        <v>376</v>
      </c>
      <c r="O762" s="811"/>
      <c r="P762" s="811"/>
      <c r="Q762" s="811"/>
    </row>
    <row r="763" spans="1:17" ht="45" x14ac:dyDescent="0.25">
      <c r="A763" s="805"/>
      <c r="B763" s="806"/>
      <c r="C763" s="806">
        <v>1</v>
      </c>
      <c r="D763" s="806">
        <v>3</v>
      </c>
      <c r="E763" s="807" t="s">
        <v>120</v>
      </c>
      <c r="F763" s="808" t="s">
        <v>538</v>
      </c>
      <c r="G763" s="806" t="s">
        <v>69</v>
      </c>
      <c r="H763" s="807" t="s">
        <v>70</v>
      </c>
      <c r="I763" s="809" t="s">
        <v>155</v>
      </c>
      <c r="J763" s="810" t="s">
        <v>122</v>
      </c>
      <c r="K763" s="806" t="s">
        <v>532</v>
      </c>
      <c r="L763" s="806" t="s">
        <v>74</v>
      </c>
      <c r="M763" s="806" t="s">
        <v>1483</v>
      </c>
      <c r="N763" s="806" t="s">
        <v>376</v>
      </c>
      <c r="O763" s="811"/>
      <c r="P763" s="811"/>
      <c r="Q763" s="811"/>
    </row>
    <row r="764" spans="1:17" ht="30" x14ac:dyDescent="0.25">
      <c r="A764" s="805"/>
      <c r="B764" s="806"/>
      <c r="C764" s="806">
        <v>1</v>
      </c>
      <c r="D764" s="806">
        <v>3</v>
      </c>
      <c r="E764" s="807" t="s">
        <v>25</v>
      </c>
      <c r="F764" s="808" t="s">
        <v>26</v>
      </c>
      <c r="G764" s="806" t="s">
        <v>69</v>
      </c>
      <c r="H764" s="807" t="s">
        <v>70</v>
      </c>
      <c r="I764" s="809" t="s">
        <v>21</v>
      </c>
      <c r="J764" s="810"/>
      <c r="K764" s="806" t="s">
        <v>532</v>
      </c>
      <c r="L764" s="806" t="s">
        <v>74</v>
      </c>
      <c r="M764" s="806" t="s">
        <v>1483</v>
      </c>
      <c r="N764" s="806" t="s">
        <v>376</v>
      </c>
      <c r="O764" s="811"/>
      <c r="P764" s="811"/>
      <c r="Q764" s="811"/>
    </row>
    <row r="765" spans="1:17" ht="45" x14ac:dyDescent="0.25">
      <c r="A765" s="805"/>
      <c r="B765" s="806"/>
      <c r="C765" s="806">
        <v>1</v>
      </c>
      <c r="D765" s="806">
        <v>3</v>
      </c>
      <c r="E765" s="807" t="s">
        <v>539</v>
      </c>
      <c r="F765" s="808" t="s">
        <v>540</v>
      </c>
      <c r="G765" s="806" t="s">
        <v>69</v>
      </c>
      <c r="H765" s="807" t="s">
        <v>70</v>
      </c>
      <c r="I765" s="809" t="s">
        <v>155</v>
      </c>
      <c r="J765" s="810" t="s">
        <v>541</v>
      </c>
      <c r="K765" s="806" t="s">
        <v>532</v>
      </c>
      <c r="L765" s="806" t="s">
        <v>74</v>
      </c>
      <c r="M765" s="806" t="s">
        <v>1484</v>
      </c>
      <c r="N765" s="806" t="s">
        <v>376</v>
      </c>
      <c r="O765" s="811"/>
      <c r="P765" s="811"/>
      <c r="Q765" s="811"/>
    </row>
    <row r="766" spans="1:17" ht="45" x14ac:dyDescent="0.25">
      <c r="A766" s="805"/>
      <c r="B766" s="806"/>
      <c r="C766" s="806">
        <v>1</v>
      </c>
      <c r="D766" s="806">
        <v>3</v>
      </c>
      <c r="E766" s="807" t="s">
        <v>67</v>
      </c>
      <c r="F766" s="808" t="s">
        <v>542</v>
      </c>
      <c r="G766" s="806" t="s">
        <v>69</v>
      </c>
      <c r="H766" s="807" t="s">
        <v>70</v>
      </c>
      <c r="I766" s="809" t="s">
        <v>155</v>
      </c>
      <c r="J766" s="810" t="s">
        <v>71</v>
      </c>
      <c r="K766" s="806" t="s">
        <v>532</v>
      </c>
      <c r="L766" s="806" t="s">
        <v>74</v>
      </c>
      <c r="M766" s="806" t="s">
        <v>1484</v>
      </c>
      <c r="N766" s="806" t="s">
        <v>376</v>
      </c>
      <c r="O766" s="811"/>
      <c r="P766" s="811"/>
      <c r="Q766" s="811"/>
    </row>
    <row r="767" spans="1:17" ht="45" x14ac:dyDescent="0.25">
      <c r="A767" s="805"/>
      <c r="B767" s="806"/>
      <c r="C767" s="806">
        <v>1</v>
      </c>
      <c r="D767" s="806">
        <v>3</v>
      </c>
      <c r="E767" s="807" t="s">
        <v>67</v>
      </c>
      <c r="F767" s="808" t="s">
        <v>543</v>
      </c>
      <c r="G767" s="806" t="s">
        <v>69</v>
      </c>
      <c r="H767" s="807" t="s">
        <v>70</v>
      </c>
      <c r="I767" s="809" t="s">
        <v>155</v>
      </c>
      <c r="J767" s="810" t="s">
        <v>71</v>
      </c>
      <c r="K767" s="806" t="s">
        <v>532</v>
      </c>
      <c r="L767" s="806" t="s">
        <v>74</v>
      </c>
      <c r="M767" s="806" t="s">
        <v>1484</v>
      </c>
      <c r="N767" s="806" t="s">
        <v>376</v>
      </c>
      <c r="O767" s="811"/>
      <c r="P767" s="811"/>
      <c r="Q767" s="811"/>
    </row>
    <row r="768" spans="1:17" ht="45" x14ac:dyDescent="0.25">
      <c r="A768" s="805"/>
      <c r="B768" s="806"/>
      <c r="C768" s="806">
        <v>1</v>
      </c>
      <c r="D768" s="806">
        <v>3</v>
      </c>
      <c r="E768" s="807" t="s">
        <v>67</v>
      </c>
      <c r="F768" s="808" t="s">
        <v>544</v>
      </c>
      <c r="G768" s="806" t="s">
        <v>69</v>
      </c>
      <c r="H768" s="807" t="s">
        <v>70</v>
      </c>
      <c r="I768" s="809" t="s">
        <v>155</v>
      </c>
      <c r="J768" s="810" t="s">
        <v>71</v>
      </c>
      <c r="K768" s="806" t="s">
        <v>532</v>
      </c>
      <c r="L768" s="806" t="s">
        <v>74</v>
      </c>
      <c r="M768" s="806" t="s">
        <v>1484</v>
      </c>
      <c r="N768" s="806" t="s">
        <v>376</v>
      </c>
      <c r="O768" s="811"/>
      <c r="P768" s="811"/>
      <c r="Q768" s="811"/>
    </row>
    <row r="769" spans="1:17" ht="45" x14ac:dyDescent="0.25">
      <c r="A769" s="805"/>
      <c r="B769" s="806"/>
      <c r="C769" s="806">
        <v>1</v>
      </c>
      <c r="D769" s="806">
        <v>3</v>
      </c>
      <c r="E769" s="807" t="s">
        <v>76</v>
      </c>
      <c r="F769" s="808" t="s">
        <v>545</v>
      </c>
      <c r="G769" s="806" t="s">
        <v>69</v>
      </c>
      <c r="H769" s="807" t="s">
        <v>70</v>
      </c>
      <c r="I769" s="809" t="s">
        <v>155</v>
      </c>
      <c r="J769" s="810" t="s">
        <v>71</v>
      </c>
      <c r="K769" s="806" t="s">
        <v>532</v>
      </c>
      <c r="L769" s="806" t="s">
        <v>74</v>
      </c>
      <c r="M769" s="806" t="s">
        <v>1485</v>
      </c>
      <c r="N769" s="806" t="s">
        <v>376</v>
      </c>
      <c r="O769" s="811"/>
      <c r="P769" s="811"/>
      <c r="Q769" s="811"/>
    </row>
    <row r="770" spans="1:17" ht="45" x14ac:dyDescent="0.25">
      <c r="A770" s="805"/>
      <c r="B770" s="806"/>
      <c r="C770" s="806">
        <v>1</v>
      </c>
      <c r="D770" s="806">
        <v>3</v>
      </c>
      <c r="E770" s="807" t="s">
        <v>123</v>
      </c>
      <c r="F770" s="808" t="s">
        <v>546</v>
      </c>
      <c r="G770" s="806" t="s">
        <v>69</v>
      </c>
      <c r="H770" s="807" t="s">
        <v>70</v>
      </c>
      <c r="I770" s="809" t="s">
        <v>155</v>
      </c>
      <c r="J770" s="810" t="s">
        <v>143</v>
      </c>
      <c r="K770" s="806" t="s">
        <v>532</v>
      </c>
      <c r="L770" s="806" t="s">
        <v>74</v>
      </c>
      <c r="M770" s="806" t="s">
        <v>1485</v>
      </c>
      <c r="N770" s="806" t="s">
        <v>376</v>
      </c>
      <c r="O770" s="811"/>
      <c r="P770" s="811"/>
      <c r="Q770" s="811"/>
    </row>
    <row r="771" spans="1:17" ht="45" x14ac:dyDescent="0.25">
      <c r="A771" s="805"/>
      <c r="B771" s="806"/>
      <c r="C771" s="806">
        <v>1</v>
      </c>
      <c r="D771" s="806">
        <v>3</v>
      </c>
      <c r="E771" s="807" t="s">
        <v>76</v>
      </c>
      <c r="F771" s="808" t="s">
        <v>547</v>
      </c>
      <c r="G771" s="806" t="s">
        <v>69</v>
      </c>
      <c r="H771" s="807" t="s">
        <v>70</v>
      </c>
      <c r="I771" s="809" t="s">
        <v>155</v>
      </c>
      <c r="J771" s="810" t="s">
        <v>71</v>
      </c>
      <c r="K771" s="806" t="s">
        <v>532</v>
      </c>
      <c r="L771" s="806" t="s">
        <v>74</v>
      </c>
      <c r="M771" s="806" t="s">
        <v>1485</v>
      </c>
      <c r="N771" s="806" t="s">
        <v>376</v>
      </c>
      <c r="O771" s="811"/>
      <c r="P771" s="811"/>
      <c r="Q771" s="811"/>
    </row>
    <row r="772" spans="1:17" ht="45" x14ac:dyDescent="0.25">
      <c r="A772" s="805"/>
      <c r="B772" s="806"/>
      <c r="C772" s="806">
        <v>1</v>
      </c>
      <c r="D772" s="806">
        <v>3</v>
      </c>
      <c r="E772" s="807" t="s">
        <v>363</v>
      </c>
      <c r="F772" s="808" t="s">
        <v>405</v>
      </c>
      <c r="G772" s="806" t="s">
        <v>69</v>
      </c>
      <c r="H772" s="807" t="s">
        <v>70</v>
      </c>
      <c r="I772" s="809" t="s">
        <v>155</v>
      </c>
      <c r="J772" s="810" t="s">
        <v>143</v>
      </c>
      <c r="K772" s="806" t="s">
        <v>532</v>
      </c>
      <c r="L772" s="806" t="s">
        <v>74</v>
      </c>
      <c r="M772" s="806" t="s">
        <v>1485</v>
      </c>
      <c r="N772" s="806" t="s">
        <v>376</v>
      </c>
      <c r="O772" s="811"/>
      <c r="P772" s="811"/>
      <c r="Q772" s="811"/>
    </row>
    <row r="773" spans="1:17" ht="45" x14ac:dyDescent="0.25">
      <c r="A773" s="805"/>
      <c r="B773" s="806"/>
      <c r="C773" s="806">
        <v>1</v>
      </c>
      <c r="D773" s="806">
        <v>3</v>
      </c>
      <c r="E773" s="807" t="s">
        <v>76</v>
      </c>
      <c r="F773" s="808" t="s">
        <v>548</v>
      </c>
      <c r="G773" s="806" t="s">
        <v>69</v>
      </c>
      <c r="H773" s="807" t="s">
        <v>70</v>
      </c>
      <c r="I773" s="809" t="s">
        <v>155</v>
      </c>
      <c r="J773" s="810" t="s">
        <v>71</v>
      </c>
      <c r="K773" s="806" t="s">
        <v>532</v>
      </c>
      <c r="L773" s="806" t="s">
        <v>74</v>
      </c>
      <c r="M773" s="806" t="s">
        <v>1485</v>
      </c>
      <c r="N773" s="806" t="s">
        <v>376</v>
      </c>
      <c r="O773" s="811"/>
      <c r="P773" s="811"/>
      <c r="Q773" s="811"/>
    </row>
    <row r="774" spans="1:17" customFormat="1" ht="105" x14ac:dyDescent="0.25">
      <c r="A774" s="812">
        <v>222</v>
      </c>
      <c r="B774" s="813" t="s">
        <v>16</v>
      </c>
      <c r="C774" s="813">
        <v>1</v>
      </c>
      <c r="D774" s="813">
        <v>3</v>
      </c>
      <c r="E774" s="71" t="s">
        <v>120</v>
      </c>
      <c r="F774" s="795" t="s">
        <v>419</v>
      </c>
      <c r="G774" s="813" t="s">
        <v>69</v>
      </c>
      <c r="H774" s="71" t="s">
        <v>70</v>
      </c>
      <c r="I774" s="796" t="s">
        <v>155</v>
      </c>
      <c r="J774" s="814" t="s">
        <v>122</v>
      </c>
      <c r="K774" s="813" t="s">
        <v>528</v>
      </c>
      <c r="L774" s="813" t="s">
        <v>23</v>
      </c>
      <c r="M774" s="813"/>
      <c r="N774" s="813" t="s">
        <v>169</v>
      </c>
      <c r="O774" s="815">
        <v>13687.65</v>
      </c>
      <c r="P774" s="815">
        <v>4562.55</v>
      </c>
      <c r="Q774" s="815">
        <v>18250.2</v>
      </c>
    </row>
    <row r="775" spans="1:17" customFormat="1" ht="210" x14ac:dyDescent="0.25">
      <c r="A775" s="812"/>
      <c r="B775" s="813"/>
      <c r="C775" s="813">
        <v>1</v>
      </c>
      <c r="D775" s="813">
        <v>3</v>
      </c>
      <c r="E775" s="71" t="s">
        <v>549</v>
      </c>
      <c r="F775" s="795" t="s">
        <v>550</v>
      </c>
      <c r="G775" s="813" t="s">
        <v>69</v>
      </c>
      <c r="H775" s="71" t="s">
        <v>70</v>
      </c>
      <c r="I775" s="796" t="s">
        <v>155</v>
      </c>
      <c r="J775" s="814" t="s">
        <v>412</v>
      </c>
      <c r="K775" s="813" t="s">
        <v>528</v>
      </c>
      <c r="L775" s="813" t="s">
        <v>23</v>
      </c>
      <c r="M775" s="813" t="s">
        <v>1485</v>
      </c>
      <c r="N775" s="813" t="s">
        <v>169</v>
      </c>
      <c r="O775" s="815"/>
      <c r="P775" s="815"/>
      <c r="Q775" s="815"/>
    </row>
    <row r="776" spans="1:17" customFormat="1" ht="30" x14ac:dyDescent="0.25">
      <c r="A776" s="812"/>
      <c r="B776" s="813"/>
      <c r="C776" s="813">
        <v>1</v>
      </c>
      <c r="D776" s="813">
        <v>3</v>
      </c>
      <c r="E776" s="71" t="s">
        <v>17</v>
      </c>
      <c r="F776" s="795" t="s">
        <v>18</v>
      </c>
      <c r="G776" s="813" t="s">
        <v>69</v>
      </c>
      <c r="H776" s="71" t="s">
        <v>70</v>
      </c>
      <c r="I776" s="796" t="s">
        <v>21</v>
      </c>
      <c r="J776" s="814"/>
      <c r="K776" s="813" t="s">
        <v>528</v>
      </c>
      <c r="L776" s="813" t="s">
        <v>23</v>
      </c>
      <c r="M776" s="813" t="s">
        <v>1253</v>
      </c>
      <c r="N776" s="813" t="s">
        <v>169</v>
      </c>
      <c r="O776" s="815"/>
      <c r="P776" s="815"/>
      <c r="Q776" s="815"/>
    </row>
    <row r="777" spans="1:17" customFormat="1" ht="30" x14ac:dyDescent="0.25">
      <c r="A777" s="812"/>
      <c r="B777" s="813"/>
      <c r="C777" s="813">
        <v>1</v>
      </c>
      <c r="D777" s="813">
        <v>3</v>
      </c>
      <c r="E777" s="71" t="s">
        <v>25</v>
      </c>
      <c r="F777" s="795" t="s">
        <v>26</v>
      </c>
      <c r="G777" s="813" t="s">
        <v>69</v>
      </c>
      <c r="H777" s="71" t="s">
        <v>70</v>
      </c>
      <c r="I777" s="796" t="s">
        <v>21</v>
      </c>
      <c r="J777" s="814"/>
      <c r="K777" s="813" t="s">
        <v>528</v>
      </c>
      <c r="L777" s="813" t="s">
        <v>23</v>
      </c>
      <c r="M777" s="813" t="s">
        <v>1253</v>
      </c>
      <c r="N777" s="813" t="s">
        <v>169</v>
      </c>
      <c r="O777" s="815"/>
      <c r="P777" s="815"/>
      <c r="Q777" s="815"/>
    </row>
    <row r="778" spans="1:17" ht="30" x14ac:dyDescent="0.25">
      <c r="A778" s="805">
        <v>223</v>
      </c>
      <c r="B778" s="816" t="s">
        <v>551</v>
      </c>
      <c r="C778" s="816">
        <v>1</v>
      </c>
      <c r="D778" s="816">
        <v>3</v>
      </c>
      <c r="E778" s="282" t="s">
        <v>17</v>
      </c>
      <c r="F778" s="817" t="s">
        <v>18</v>
      </c>
      <c r="G778" s="816" t="s">
        <v>69</v>
      </c>
      <c r="H778" s="282" t="s">
        <v>70</v>
      </c>
      <c r="I778" s="818" t="s">
        <v>21</v>
      </c>
      <c r="J778" s="819"/>
      <c r="K778" s="816" t="s">
        <v>532</v>
      </c>
      <c r="L778" s="816" t="s">
        <v>74</v>
      </c>
      <c r="M778" s="816" t="s">
        <v>1456</v>
      </c>
      <c r="N778" s="816" t="s">
        <v>79</v>
      </c>
      <c r="O778" s="820">
        <v>57591.16</v>
      </c>
      <c r="P778" s="820">
        <v>19197.060000000001</v>
      </c>
      <c r="Q778" s="820">
        <v>76788.22</v>
      </c>
    </row>
    <row r="779" spans="1:17" ht="30" x14ac:dyDescent="0.25">
      <c r="A779" s="805"/>
      <c r="B779" s="816"/>
      <c r="C779" s="816">
        <v>1</v>
      </c>
      <c r="D779" s="816">
        <v>3</v>
      </c>
      <c r="E779" s="282" t="s">
        <v>25</v>
      </c>
      <c r="F779" s="817" t="s">
        <v>26</v>
      </c>
      <c r="G779" s="816" t="s">
        <v>69</v>
      </c>
      <c r="H779" s="282" t="s">
        <v>70</v>
      </c>
      <c r="I779" s="818" t="s">
        <v>21</v>
      </c>
      <c r="J779" s="819"/>
      <c r="K779" s="816" t="s">
        <v>532</v>
      </c>
      <c r="L779" s="816" t="s">
        <v>74</v>
      </c>
      <c r="M779" s="816" t="s">
        <v>1253</v>
      </c>
      <c r="N779" s="816" t="s">
        <v>79</v>
      </c>
      <c r="O779" s="820"/>
      <c r="P779" s="820"/>
      <c r="Q779" s="820"/>
    </row>
    <row r="780" spans="1:17" ht="120" x14ac:dyDescent="0.25">
      <c r="A780" s="805"/>
      <c r="B780" s="816"/>
      <c r="C780" s="816">
        <v>1</v>
      </c>
      <c r="D780" s="816">
        <v>3</v>
      </c>
      <c r="E780" s="282" t="s">
        <v>406</v>
      </c>
      <c r="F780" s="817" t="s">
        <v>552</v>
      </c>
      <c r="G780" s="816" t="s">
        <v>69</v>
      </c>
      <c r="H780" s="282" t="s">
        <v>70</v>
      </c>
      <c r="I780" s="818" t="s">
        <v>155</v>
      </c>
      <c r="J780" s="819" t="s">
        <v>143</v>
      </c>
      <c r="K780" s="816" t="s">
        <v>532</v>
      </c>
      <c r="L780" s="816" t="s">
        <v>74</v>
      </c>
      <c r="M780" s="816" t="s">
        <v>1253</v>
      </c>
      <c r="N780" s="816" t="s">
        <v>79</v>
      </c>
      <c r="O780" s="820"/>
      <c r="P780" s="820"/>
      <c r="Q780" s="820"/>
    </row>
    <row r="781" spans="1:17" ht="195" x14ac:dyDescent="0.25">
      <c r="A781" s="805"/>
      <c r="B781" s="816"/>
      <c r="C781" s="816">
        <v>1</v>
      </c>
      <c r="D781" s="816">
        <v>3</v>
      </c>
      <c r="E781" s="282" t="s">
        <v>363</v>
      </c>
      <c r="F781" s="817" t="s">
        <v>553</v>
      </c>
      <c r="G781" s="816" t="s">
        <v>69</v>
      </c>
      <c r="H781" s="282" t="s">
        <v>70</v>
      </c>
      <c r="I781" s="818" t="s">
        <v>155</v>
      </c>
      <c r="J781" s="819" t="s">
        <v>143</v>
      </c>
      <c r="K781" s="816" t="s">
        <v>532</v>
      </c>
      <c r="L781" s="816" t="s">
        <v>74</v>
      </c>
      <c r="M781" s="816" t="s">
        <v>1486</v>
      </c>
      <c r="N781" s="816" t="s">
        <v>79</v>
      </c>
      <c r="O781" s="820"/>
      <c r="P781" s="820"/>
      <c r="Q781" s="820"/>
    </row>
    <row r="782" spans="1:17" ht="75" x14ac:dyDescent="0.25">
      <c r="A782" s="805"/>
      <c r="B782" s="816"/>
      <c r="C782" s="816">
        <v>1</v>
      </c>
      <c r="D782" s="816">
        <v>3</v>
      </c>
      <c r="E782" s="282" t="s">
        <v>123</v>
      </c>
      <c r="F782" s="817" t="s">
        <v>554</v>
      </c>
      <c r="G782" s="816" t="s">
        <v>69</v>
      </c>
      <c r="H782" s="282" t="s">
        <v>70</v>
      </c>
      <c r="I782" s="818" t="s">
        <v>155</v>
      </c>
      <c r="J782" s="819" t="s">
        <v>143</v>
      </c>
      <c r="K782" s="816" t="s">
        <v>532</v>
      </c>
      <c r="L782" s="816" t="s">
        <v>74</v>
      </c>
      <c r="M782" s="816" t="s">
        <v>1486</v>
      </c>
      <c r="N782" s="816" t="s">
        <v>79</v>
      </c>
      <c r="O782" s="820"/>
      <c r="P782" s="820"/>
      <c r="Q782" s="820"/>
    </row>
    <row r="783" spans="1:17" ht="195" x14ac:dyDescent="0.25">
      <c r="A783" s="805"/>
      <c r="B783" s="816"/>
      <c r="C783" s="816">
        <v>1</v>
      </c>
      <c r="D783" s="816">
        <v>3</v>
      </c>
      <c r="E783" s="282" t="s">
        <v>76</v>
      </c>
      <c r="F783" s="817" t="s">
        <v>555</v>
      </c>
      <c r="G783" s="816" t="s">
        <v>69</v>
      </c>
      <c r="H783" s="282" t="s">
        <v>70</v>
      </c>
      <c r="I783" s="818" t="s">
        <v>155</v>
      </c>
      <c r="J783" s="819" t="s">
        <v>71</v>
      </c>
      <c r="K783" s="816" t="s">
        <v>532</v>
      </c>
      <c r="L783" s="816" t="s">
        <v>74</v>
      </c>
      <c r="M783" s="816" t="s">
        <v>1486</v>
      </c>
      <c r="N783" s="816" t="s">
        <v>79</v>
      </c>
      <c r="O783" s="820"/>
      <c r="P783" s="820"/>
      <c r="Q783" s="820"/>
    </row>
    <row r="784" spans="1:17" ht="180" x14ac:dyDescent="0.25">
      <c r="A784" s="805">
        <v>224</v>
      </c>
      <c r="B784" s="821" t="s">
        <v>556</v>
      </c>
      <c r="C784" s="822">
        <v>1</v>
      </c>
      <c r="D784" s="822">
        <v>3</v>
      </c>
      <c r="E784" s="823" t="s">
        <v>409</v>
      </c>
      <c r="F784" s="824" t="s">
        <v>557</v>
      </c>
      <c r="G784" s="822" t="s">
        <v>69</v>
      </c>
      <c r="H784" s="823" t="s">
        <v>70</v>
      </c>
      <c r="I784" s="825" t="s">
        <v>536</v>
      </c>
      <c r="J784" s="826" t="s">
        <v>412</v>
      </c>
      <c r="K784" s="822" t="s">
        <v>532</v>
      </c>
      <c r="L784" s="822" t="s">
        <v>63</v>
      </c>
      <c r="M784" s="821" t="s">
        <v>1459</v>
      </c>
      <c r="N784" s="822" t="s">
        <v>376</v>
      </c>
      <c r="O784" s="827">
        <v>75501.66</v>
      </c>
      <c r="P784" s="827">
        <v>25167.22</v>
      </c>
      <c r="Q784" s="827">
        <v>100668.88</v>
      </c>
    </row>
    <row r="785" spans="1:17" ht="30" x14ac:dyDescent="0.25">
      <c r="A785" s="805"/>
      <c r="B785" s="828"/>
      <c r="C785" s="822">
        <v>1</v>
      </c>
      <c r="D785" s="822">
        <v>3</v>
      </c>
      <c r="E785" s="823" t="s">
        <v>558</v>
      </c>
      <c r="F785" s="824" t="s">
        <v>559</v>
      </c>
      <c r="G785" s="822" t="s">
        <v>69</v>
      </c>
      <c r="H785" s="823" t="s">
        <v>70</v>
      </c>
      <c r="I785" s="825" t="s">
        <v>536</v>
      </c>
      <c r="J785" s="826" t="s">
        <v>541</v>
      </c>
      <c r="K785" s="822" t="s">
        <v>532</v>
      </c>
      <c r="L785" s="822" t="s">
        <v>63</v>
      </c>
      <c r="M785" s="828" t="s">
        <v>1486</v>
      </c>
      <c r="N785" s="822" t="s">
        <v>376</v>
      </c>
      <c r="O785" s="827"/>
      <c r="P785" s="827"/>
      <c r="Q785" s="827"/>
    </row>
    <row r="786" spans="1:17" ht="90" x14ac:dyDescent="0.25">
      <c r="A786" s="805"/>
      <c r="B786" s="828"/>
      <c r="C786" s="822">
        <v>1</v>
      </c>
      <c r="D786" s="822">
        <v>3</v>
      </c>
      <c r="E786" s="823" t="s">
        <v>372</v>
      </c>
      <c r="F786" s="824" t="s">
        <v>357</v>
      </c>
      <c r="G786" s="822" t="s">
        <v>69</v>
      </c>
      <c r="H786" s="823" t="s">
        <v>70</v>
      </c>
      <c r="I786" s="825" t="s">
        <v>21</v>
      </c>
      <c r="J786" s="826"/>
      <c r="K786" s="822" t="s">
        <v>532</v>
      </c>
      <c r="L786" s="822" t="s">
        <v>63</v>
      </c>
      <c r="M786" s="828" t="s">
        <v>1486</v>
      </c>
      <c r="N786" s="822" t="s">
        <v>376</v>
      </c>
      <c r="O786" s="827"/>
      <c r="P786" s="827"/>
      <c r="Q786" s="827"/>
    </row>
    <row r="787" spans="1:17" ht="90" x14ac:dyDescent="0.25">
      <c r="A787" s="805"/>
      <c r="B787" s="828"/>
      <c r="C787" s="822">
        <v>1</v>
      </c>
      <c r="D787" s="822">
        <v>3</v>
      </c>
      <c r="E787" s="823" t="s">
        <v>372</v>
      </c>
      <c r="F787" s="824" t="s">
        <v>357</v>
      </c>
      <c r="G787" s="822" t="s">
        <v>69</v>
      </c>
      <c r="H787" s="823" t="s">
        <v>70</v>
      </c>
      <c r="I787" s="825" t="s">
        <v>21</v>
      </c>
      <c r="J787" s="826"/>
      <c r="K787" s="822" t="s">
        <v>532</v>
      </c>
      <c r="L787" s="822" t="s">
        <v>63</v>
      </c>
      <c r="M787" s="828" t="s">
        <v>1487</v>
      </c>
      <c r="N787" s="822" t="s">
        <v>376</v>
      </c>
      <c r="O787" s="827"/>
      <c r="P787" s="827"/>
      <c r="Q787" s="827"/>
    </row>
    <row r="788" spans="1:17" ht="90" x14ac:dyDescent="0.25">
      <c r="A788" s="805"/>
      <c r="B788" s="828"/>
      <c r="C788" s="822">
        <v>1</v>
      </c>
      <c r="D788" s="822">
        <v>3</v>
      </c>
      <c r="E788" s="823" t="s">
        <v>372</v>
      </c>
      <c r="F788" s="824" t="s">
        <v>357</v>
      </c>
      <c r="G788" s="822" t="s">
        <v>69</v>
      </c>
      <c r="H788" s="823" t="s">
        <v>70</v>
      </c>
      <c r="I788" s="825" t="s">
        <v>21</v>
      </c>
      <c r="J788" s="826"/>
      <c r="K788" s="822" t="s">
        <v>532</v>
      </c>
      <c r="L788" s="822" t="s">
        <v>63</v>
      </c>
      <c r="M788" s="828" t="s">
        <v>1487</v>
      </c>
      <c r="N788" s="822" t="s">
        <v>376</v>
      </c>
      <c r="O788" s="827"/>
      <c r="P788" s="827"/>
      <c r="Q788" s="827"/>
    </row>
    <row r="789" spans="1:17" ht="30" x14ac:dyDescent="0.25">
      <c r="A789" s="805"/>
      <c r="B789" s="828"/>
      <c r="C789" s="822">
        <v>1</v>
      </c>
      <c r="D789" s="822">
        <v>3</v>
      </c>
      <c r="E789" s="823" t="s">
        <v>17</v>
      </c>
      <c r="F789" s="824" t="s">
        <v>18</v>
      </c>
      <c r="G789" s="822" t="s">
        <v>69</v>
      </c>
      <c r="H789" s="823" t="s">
        <v>70</v>
      </c>
      <c r="I789" s="825" t="s">
        <v>21</v>
      </c>
      <c r="J789" s="826"/>
      <c r="K789" s="822" t="s">
        <v>532</v>
      </c>
      <c r="L789" s="822" t="s">
        <v>63</v>
      </c>
      <c r="M789" s="828" t="s">
        <v>1487</v>
      </c>
      <c r="N789" s="822" t="s">
        <v>376</v>
      </c>
      <c r="O789" s="827"/>
      <c r="P789" s="827"/>
      <c r="Q789" s="827"/>
    </row>
    <row r="790" spans="1:17" ht="30" x14ac:dyDescent="0.25">
      <c r="A790" s="805"/>
      <c r="B790" s="828"/>
      <c r="C790" s="822">
        <v>1</v>
      </c>
      <c r="D790" s="822">
        <v>3</v>
      </c>
      <c r="E790" s="823" t="s">
        <v>25</v>
      </c>
      <c r="F790" s="826" t="s">
        <v>26</v>
      </c>
      <c r="G790" s="822" t="s">
        <v>69</v>
      </c>
      <c r="H790" s="823" t="s">
        <v>70</v>
      </c>
      <c r="I790" s="825" t="s">
        <v>21</v>
      </c>
      <c r="J790" s="826"/>
      <c r="K790" s="822" t="s">
        <v>532</v>
      </c>
      <c r="L790" s="822" t="s">
        <v>63</v>
      </c>
      <c r="M790" s="828" t="s">
        <v>1487</v>
      </c>
      <c r="N790" s="822" t="s">
        <v>376</v>
      </c>
      <c r="O790" s="827"/>
      <c r="P790" s="827"/>
      <c r="Q790" s="827"/>
    </row>
    <row r="791" spans="1:17" ht="45" x14ac:dyDescent="0.25">
      <c r="A791" s="805"/>
      <c r="B791" s="828"/>
      <c r="C791" s="822">
        <v>1</v>
      </c>
      <c r="D791" s="822">
        <v>3</v>
      </c>
      <c r="E791" s="823" t="s">
        <v>123</v>
      </c>
      <c r="F791" s="824" t="s">
        <v>560</v>
      </c>
      <c r="G791" s="822" t="s">
        <v>69</v>
      </c>
      <c r="H791" s="823" t="s">
        <v>70</v>
      </c>
      <c r="I791" s="825" t="s">
        <v>155</v>
      </c>
      <c r="J791" s="826" t="s">
        <v>143</v>
      </c>
      <c r="K791" s="822" t="s">
        <v>532</v>
      </c>
      <c r="L791" s="822" t="s">
        <v>63</v>
      </c>
      <c r="M791" s="828" t="s">
        <v>1488</v>
      </c>
      <c r="N791" s="822" t="s">
        <v>376</v>
      </c>
      <c r="O791" s="827"/>
      <c r="P791" s="827"/>
      <c r="Q791" s="827"/>
    </row>
    <row r="792" spans="1:17" ht="45" x14ac:dyDescent="0.25">
      <c r="A792" s="805"/>
      <c r="B792" s="829"/>
      <c r="C792" s="822">
        <v>1</v>
      </c>
      <c r="D792" s="822">
        <v>3</v>
      </c>
      <c r="E792" s="823" t="s">
        <v>123</v>
      </c>
      <c r="F792" s="824" t="s">
        <v>561</v>
      </c>
      <c r="G792" s="822" t="s">
        <v>69</v>
      </c>
      <c r="H792" s="823" t="s">
        <v>70</v>
      </c>
      <c r="I792" s="825" t="s">
        <v>155</v>
      </c>
      <c r="J792" s="826" t="s">
        <v>143</v>
      </c>
      <c r="K792" s="822" t="s">
        <v>532</v>
      </c>
      <c r="L792" s="822" t="s">
        <v>63</v>
      </c>
      <c r="M792" s="829" t="s">
        <v>1488</v>
      </c>
      <c r="N792" s="822" t="s">
        <v>376</v>
      </c>
      <c r="O792" s="827"/>
      <c r="P792" s="827"/>
      <c r="Q792" s="827"/>
    </row>
    <row r="793" spans="1:17" customFormat="1" ht="30" x14ac:dyDescent="0.25">
      <c r="A793" s="812">
        <v>225</v>
      </c>
      <c r="B793" s="830" t="s">
        <v>16</v>
      </c>
      <c r="C793" s="830">
        <v>1</v>
      </c>
      <c r="D793" s="830">
        <v>3</v>
      </c>
      <c r="E793" s="183" t="s">
        <v>17</v>
      </c>
      <c r="F793" s="831" t="s">
        <v>18</v>
      </c>
      <c r="G793" s="830" t="s">
        <v>125</v>
      </c>
      <c r="H793" s="183" t="s">
        <v>126</v>
      </c>
      <c r="I793" s="832" t="s">
        <v>21</v>
      </c>
      <c r="J793" s="833"/>
      <c r="K793" s="830" t="s">
        <v>528</v>
      </c>
      <c r="L793" s="830" t="s">
        <v>23</v>
      </c>
      <c r="M793" s="830"/>
      <c r="N793" s="830" t="s">
        <v>48</v>
      </c>
      <c r="O793" s="834">
        <v>15578.69</v>
      </c>
      <c r="P793" s="834">
        <v>5192.8900000000003</v>
      </c>
      <c r="Q793" s="834">
        <v>20771.580000000002</v>
      </c>
    </row>
    <row r="794" spans="1:17" customFormat="1" ht="45" x14ac:dyDescent="0.25">
      <c r="A794" s="812"/>
      <c r="B794" s="830"/>
      <c r="C794" s="830">
        <v>1</v>
      </c>
      <c r="D794" s="830">
        <v>3</v>
      </c>
      <c r="E794" s="183" t="s">
        <v>105</v>
      </c>
      <c r="F794" s="831" t="s">
        <v>38</v>
      </c>
      <c r="G794" s="830" t="s">
        <v>125</v>
      </c>
      <c r="H794" s="183" t="s">
        <v>126</v>
      </c>
      <c r="I794" s="832" t="s">
        <v>155</v>
      </c>
      <c r="J794" s="833" t="s">
        <v>127</v>
      </c>
      <c r="K794" s="830" t="s">
        <v>528</v>
      </c>
      <c r="L794" s="830" t="s">
        <v>23</v>
      </c>
      <c r="M794" s="830" t="s">
        <v>1257</v>
      </c>
      <c r="N794" s="830" t="s">
        <v>48</v>
      </c>
      <c r="O794" s="834"/>
      <c r="P794" s="834"/>
      <c r="Q794" s="834"/>
    </row>
    <row r="795" spans="1:17" customFormat="1" ht="45" x14ac:dyDescent="0.25">
      <c r="A795" s="812">
        <v>226</v>
      </c>
      <c r="B795" s="835" t="s">
        <v>16</v>
      </c>
      <c r="C795" s="835">
        <v>1</v>
      </c>
      <c r="D795" s="835">
        <v>3</v>
      </c>
      <c r="E795" s="173" t="s">
        <v>96</v>
      </c>
      <c r="F795" s="836" t="s">
        <v>562</v>
      </c>
      <c r="G795" s="835" t="s">
        <v>46</v>
      </c>
      <c r="H795" s="173" t="s">
        <v>93</v>
      </c>
      <c r="I795" s="837" t="s">
        <v>155</v>
      </c>
      <c r="J795" s="838" t="s">
        <v>61</v>
      </c>
      <c r="K795" s="835" t="s">
        <v>528</v>
      </c>
      <c r="L795" s="835" t="s">
        <v>23</v>
      </c>
      <c r="M795" s="835"/>
      <c r="N795" s="835" t="s">
        <v>24</v>
      </c>
      <c r="O795" s="839">
        <v>39038.019999999997</v>
      </c>
      <c r="P795" s="839">
        <v>13012.68</v>
      </c>
      <c r="Q795" s="839">
        <v>52050.7</v>
      </c>
    </row>
    <row r="796" spans="1:17" customFormat="1" ht="30" x14ac:dyDescent="0.25">
      <c r="A796" s="812"/>
      <c r="B796" s="835"/>
      <c r="C796" s="835">
        <v>1</v>
      </c>
      <c r="D796" s="835">
        <v>3</v>
      </c>
      <c r="E796" s="173" t="s">
        <v>25</v>
      </c>
      <c r="F796" s="836" t="s">
        <v>26</v>
      </c>
      <c r="G796" s="835" t="s">
        <v>46</v>
      </c>
      <c r="H796" s="173" t="s">
        <v>93</v>
      </c>
      <c r="I796" s="837" t="s">
        <v>21</v>
      </c>
      <c r="J796" s="838"/>
      <c r="K796" s="835" t="s">
        <v>528</v>
      </c>
      <c r="L796" s="835" t="s">
        <v>23</v>
      </c>
      <c r="M796" s="835" t="s">
        <v>1257</v>
      </c>
      <c r="N796" s="835" t="s">
        <v>24</v>
      </c>
      <c r="O796" s="839"/>
      <c r="P796" s="839"/>
      <c r="Q796" s="839"/>
    </row>
    <row r="797" spans="1:17" customFormat="1" ht="45" x14ac:dyDescent="0.25">
      <c r="A797" s="812"/>
      <c r="B797" s="835"/>
      <c r="C797" s="835">
        <v>1</v>
      </c>
      <c r="D797" s="835">
        <v>3</v>
      </c>
      <c r="E797" s="173" t="s">
        <v>96</v>
      </c>
      <c r="F797" s="836" t="s">
        <v>563</v>
      </c>
      <c r="G797" s="835" t="s">
        <v>46</v>
      </c>
      <c r="H797" s="173" t="s">
        <v>93</v>
      </c>
      <c r="I797" s="837" t="s">
        <v>155</v>
      </c>
      <c r="J797" s="838" t="s">
        <v>61</v>
      </c>
      <c r="K797" s="835" t="s">
        <v>528</v>
      </c>
      <c r="L797" s="835" t="s">
        <v>23</v>
      </c>
      <c r="M797" s="835" t="s">
        <v>1257</v>
      </c>
      <c r="N797" s="835" t="s">
        <v>24</v>
      </c>
      <c r="O797" s="839"/>
      <c r="P797" s="839"/>
      <c r="Q797" s="839"/>
    </row>
    <row r="798" spans="1:17" customFormat="1" ht="30" x14ac:dyDescent="0.25">
      <c r="A798" s="812"/>
      <c r="B798" s="835"/>
      <c r="C798" s="835">
        <v>1</v>
      </c>
      <c r="D798" s="835">
        <v>3</v>
      </c>
      <c r="E798" s="173" t="s">
        <v>17</v>
      </c>
      <c r="F798" s="836" t="s">
        <v>18</v>
      </c>
      <c r="G798" s="835" t="s">
        <v>46</v>
      </c>
      <c r="H798" s="173" t="s">
        <v>93</v>
      </c>
      <c r="I798" s="837" t="s">
        <v>21</v>
      </c>
      <c r="J798" s="838"/>
      <c r="K798" s="835" t="s">
        <v>528</v>
      </c>
      <c r="L798" s="835" t="s">
        <v>23</v>
      </c>
      <c r="M798" s="835" t="s">
        <v>1257</v>
      </c>
      <c r="N798" s="835" t="s">
        <v>24</v>
      </c>
      <c r="O798" s="839"/>
      <c r="P798" s="839"/>
      <c r="Q798" s="839"/>
    </row>
    <row r="799" spans="1:17" customFormat="1" ht="45" x14ac:dyDescent="0.25">
      <c r="A799" s="812"/>
      <c r="B799" s="835"/>
      <c r="C799" s="835">
        <v>1</v>
      </c>
      <c r="D799" s="835">
        <v>3</v>
      </c>
      <c r="E799" s="173" t="s">
        <v>96</v>
      </c>
      <c r="F799" s="836" t="s">
        <v>564</v>
      </c>
      <c r="G799" s="835" t="s">
        <v>46</v>
      </c>
      <c r="H799" s="173" t="s">
        <v>93</v>
      </c>
      <c r="I799" s="837" t="s">
        <v>155</v>
      </c>
      <c r="J799" s="838" t="s">
        <v>61</v>
      </c>
      <c r="K799" s="835" t="s">
        <v>528</v>
      </c>
      <c r="L799" s="835" t="s">
        <v>23</v>
      </c>
      <c r="M799" s="835" t="s">
        <v>1257</v>
      </c>
      <c r="N799" s="835" t="s">
        <v>24</v>
      </c>
      <c r="O799" s="839"/>
      <c r="P799" s="839"/>
      <c r="Q799" s="839"/>
    </row>
    <row r="800" spans="1:17" ht="60" x14ac:dyDescent="0.25">
      <c r="A800" s="805">
        <v>227</v>
      </c>
      <c r="B800" s="840" t="s">
        <v>565</v>
      </c>
      <c r="C800" s="840">
        <v>1</v>
      </c>
      <c r="D800" s="840">
        <v>3</v>
      </c>
      <c r="E800" s="841" t="s">
        <v>67</v>
      </c>
      <c r="F800" s="842" t="s">
        <v>566</v>
      </c>
      <c r="G800" s="840" t="s">
        <v>69</v>
      </c>
      <c r="H800" s="841" t="s">
        <v>70</v>
      </c>
      <c r="I800" s="843" t="s">
        <v>155</v>
      </c>
      <c r="J800" s="844" t="s">
        <v>71</v>
      </c>
      <c r="K800" s="840" t="s">
        <v>532</v>
      </c>
      <c r="L800" s="840" t="s">
        <v>74</v>
      </c>
      <c r="M800" s="840" t="s">
        <v>1460</v>
      </c>
      <c r="N800" s="840" t="s">
        <v>79</v>
      </c>
      <c r="O800" s="845">
        <v>44008.33</v>
      </c>
      <c r="P800" s="845">
        <v>14669.44</v>
      </c>
      <c r="Q800" s="845">
        <v>58677.77</v>
      </c>
    </row>
    <row r="801" spans="1:17" ht="45" x14ac:dyDescent="0.25">
      <c r="A801" s="805"/>
      <c r="B801" s="840"/>
      <c r="C801" s="840">
        <v>1</v>
      </c>
      <c r="D801" s="840">
        <v>3</v>
      </c>
      <c r="E801" s="841" t="s">
        <v>67</v>
      </c>
      <c r="F801" s="842" t="s">
        <v>567</v>
      </c>
      <c r="G801" s="840" t="s">
        <v>69</v>
      </c>
      <c r="H801" s="841" t="s">
        <v>70</v>
      </c>
      <c r="I801" s="843" t="s">
        <v>155</v>
      </c>
      <c r="J801" s="844" t="s">
        <v>71</v>
      </c>
      <c r="K801" s="840" t="s">
        <v>532</v>
      </c>
      <c r="L801" s="840" t="s">
        <v>74</v>
      </c>
      <c r="M801" s="840" t="s">
        <v>1257</v>
      </c>
      <c r="N801" s="840" t="s">
        <v>79</v>
      </c>
      <c r="O801" s="845"/>
      <c r="P801" s="845"/>
      <c r="Q801" s="845"/>
    </row>
    <row r="802" spans="1:17" ht="45" x14ac:dyDescent="0.25">
      <c r="A802" s="805"/>
      <c r="B802" s="840"/>
      <c r="C802" s="840">
        <v>1</v>
      </c>
      <c r="D802" s="840">
        <v>3</v>
      </c>
      <c r="E802" s="841" t="s">
        <v>406</v>
      </c>
      <c r="F802" s="842" t="s">
        <v>568</v>
      </c>
      <c r="G802" s="840" t="s">
        <v>69</v>
      </c>
      <c r="H802" s="841" t="s">
        <v>70</v>
      </c>
      <c r="I802" s="843" t="s">
        <v>155</v>
      </c>
      <c r="J802" s="844" t="s">
        <v>143</v>
      </c>
      <c r="K802" s="840" t="s">
        <v>532</v>
      </c>
      <c r="L802" s="840" t="s">
        <v>74</v>
      </c>
      <c r="M802" s="840" t="s">
        <v>1257</v>
      </c>
      <c r="N802" s="840" t="s">
        <v>79</v>
      </c>
      <c r="O802" s="845"/>
      <c r="P802" s="845"/>
      <c r="Q802" s="845"/>
    </row>
    <row r="803" spans="1:17" ht="30" x14ac:dyDescent="0.25">
      <c r="A803" s="805"/>
      <c r="B803" s="840"/>
      <c r="C803" s="840">
        <v>1</v>
      </c>
      <c r="D803" s="840">
        <v>3</v>
      </c>
      <c r="E803" s="841" t="s">
        <v>25</v>
      </c>
      <c r="F803" s="842" t="s">
        <v>26</v>
      </c>
      <c r="G803" s="840" t="s">
        <v>69</v>
      </c>
      <c r="H803" s="841" t="s">
        <v>70</v>
      </c>
      <c r="I803" s="843" t="s">
        <v>21</v>
      </c>
      <c r="J803" s="844"/>
      <c r="K803" s="840" t="s">
        <v>532</v>
      </c>
      <c r="L803" s="840" t="s">
        <v>74</v>
      </c>
      <c r="M803" s="840" t="s">
        <v>1265</v>
      </c>
      <c r="N803" s="840" t="s">
        <v>79</v>
      </c>
      <c r="O803" s="845"/>
      <c r="P803" s="845"/>
      <c r="Q803" s="845"/>
    </row>
    <row r="804" spans="1:17" ht="45" x14ac:dyDescent="0.25">
      <c r="A804" s="805"/>
      <c r="B804" s="840"/>
      <c r="C804" s="840">
        <v>1</v>
      </c>
      <c r="D804" s="840">
        <v>3</v>
      </c>
      <c r="E804" s="841" t="s">
        <v>363</v>
      </c>
      <c r="F804" s="842" t="s">
        <v>569</v>
      </c>
      <c r="G804" s="840" t="s">
        <v>69</v>
      </c>
      <c r="H804" s="841" t="s">
        <v>70</v>
      </c>
      <c r="I804" s="843" t="s">
        <v>155</v>
      </c>
      <c r="J804" s="844" t="s">
        <v>143</v>
      </c>
      <c r="K804" s="840" t="s">
        <v>532</v>
      </c>
      <c r="L804" s="840" t="s">
        <v>74</v>
      </c>
      <c r="M804" s="840" t="s">
        <v>1289</v>
      </c>
      <c r="N804" s="840" t="s">
        <v>79</v>
      </c>
      <c r="O804" s="845"/>
      <c r="P804" s="845"/>
      <c r="Q804" s="845"/>
    </row>
    <row r="805" spans="1:17" ht="45" x14ac:dyDescent="0.25">
      <c r="A805" s="805"/>
      <c r="B805" s="840"/>
      <c r="C805" s="840">
        <v>1</v>
      </c>
      <c r="D805" s="840">
        <v>3</v>
      </c>
      <c r="E805" s="841" t="s">
        <v>67</v>
      </c>
      <c r="F805" s="842" t="s">
        <v>570</v>
      </c>
      <c r="G805" s="840" t="s">
        <v>69</v>
      </c>
      <c r="H805" s="841" t="s">
        <v>70</v>
      </c>
      <c r="I805" s="843" t="s">
        <v>155</v>
      </c>
      <c r="J805" s="844" t="s">
        <v>71</v>
      </c>
      <c r="K805" s="840" t="s">
        <v>532</v>
      </c>
      <c r="L805" s="840" t="s">
        <v>74</v>
      </c>
      <c r="M805" s="840" t="s">
        <v>1289</v>
      </c>
      <c r="N805" s="840" t="s">
        <v>79</v>
      </c>
      <c r="O805" s="845"/>
      <c r="P805" s="845"/>
      <c r="Q805" s="845"/>
    </row>
    <row r="806" spans="1:17" ht="30" x14ac:dyDescent="0.25">
      <c r="A806" s="805"/>
      <c r="B806" s="840"/>
      <c r="C806" s="840">
        <v>1</v>
      </c>
      <c r="D806" s="840">
        <v>3</v>
      </c>
      <c r="E806" s="841" t="s">
        <v>17</v>
      </c>
      <c r="F806" s="842" t="s">
        <v>18</v>
      </c>
      <c r="G806" s="840" t="s">
        <v>69</v>
      </c>
      <c r="H806" s="841" t="s">
        <v>70</v>
      </c>
      <c r="I806" s="843" t="s">
        <v>21</v>
      </c>
      <c r="J806" s="844"/>
      <c r="K806" s="840" t="s">
        <v>532</v>
      </c>
      <c r="L806" s="840" t="s">
        <v>74</v>
      </c>
      <c r="M806" s="840" t="s">
        <v>1289</v>
      </c>
      <c r="N806" s="840" t="s">
        <v>79</v>
      </c>
      <c r="O806" s="845"/>
      <c r="P806" s="845"/>
      <c r="Q806" s="845"/>
    </row>
    <row r="807" spans="1:17" ht="30" x14ac:dyDescent="0.25">
      <c r="A807" s="614">
        <v>228</v>
      </c>
      <c r="B807" s="651" t="s">
        <v>571</v>
      </c>
      <c r="C807" s="649">
        <v>1</v>
      </c>
      <c r="D807" s="649">
        <v>3</v>
      </c>
      <c r="E807" s="651" t="s">
        <v>572</v>
      </c>
      <c r="F807" s="846" t="s">
        <v>573</v>
      </c>
      <c r="G807" s="651" t="s">
        <v>69</v>
      </c>
      <c r="H807" s="651" t="s">
        <v>70</v>
      </c>
      <c r="I807" s="847" t="s">
        <v>536</v>
      </c>
      <c r="J807" s="848" t="s">
        <v>574</v>
      </c>
      <c r="K807" s="849" t="s">
        <v>532</v>
      </c>
      <c r="L807" s="649" t="s">
        <v>63</v>
      </c>
      <c r="M807" s="651" t="s">
        <v>1529</v>
      </c>
      <c r="N807" s="649" t="s">
        <v>119</v>
      </c>
      <c r="O807" s="649">
        <v>38328.39</v>
      </c>
      <c r="P807" s="649">
        <v>12776.13</v>
      </c>
      <c r="Q807" s="649">
        <v>51104.52</v>
      </c>
    </row>
    <row r="808" spans="1:17" customFormat="1" ht="105" x14ac:dyDescent="0.25">
      <c r="A808" s="812">
        <v>229</v>
      </c>
      <c r="B808" s="813" t="s">
        <v>16</v>
      </c>
      <c r="C808" s="813">
        <v>1</v>
      </c>
      <c r="D808" s="813">
        <v>3</v>
      </c>
      <c r="E808" s="71" t="s">
        <v>575</v>
      </c>
      <c r="F808" s="795" t="s">
        <v>576</v>
      </c>
      <c r="G808" s="813" t="s">
        <v>69</v>
      </c>
      <c r="H808" s="71" t="s">
        <v>70</v>
      </c>
      <c r="I808" s="796" t="s">
        <v>536</v>
      </c>
      <c r="J808" s="814" t="s">
        <v>541</v>
      </c>
      <c r="K808" s="813" t="s">
        <v>528</v>
      </c>
      <c r="L808" s="813" t="s">
        <v>23</v>
      </c>
      <c r="M808" s="813"/>
      <c r="N808" s="813" t="s">
        <v>79</v>
      </c>
      <c r="O808" s="815">
        <v>86018.6</v>
      </c>
      <c r="P808" s="815">
        <v>28672.87</v>
      </c>
      <c r="Q808" s="815">
        <v>114691.47</v>
      </c>
    </row>
    <row r="809" spans="1:17" customFormat="1" ht="30" x14ac:dyDescent="0.25">
      <c r="A809" s="812"/>
      <c r="B809" s="813"/>
      <c r="C809" s="813">
        <v>1</v>
      </c>
      <c r="D809" s="813">
        <v>3</v>
      </c>
      <c r="E809" s="71" t="s">
        <v>25</v>
      </c>
      <c r="F809" s="795" t="s">
        <v>26</v>
      </c>
      <c r="G809" s="813" t="s">
        <v>69</v>
      </c>
      <c r="H809" s="71" t="s">
        <v>70</v>
      </c>
      <c r="I809" s="796" t="s">
        <v>21</v>
      </c>
      <c r="J809" s="814"/>
      <c r="K809" s="813" t="s">
        <v>528</v>
      </c>
      <c r="L809" s="813" t="s">
        <v>23</v>
      </c>
      <c r="M809" s="813" t="s">
        <v>1289</v>
      </c>
      <c r="N809" s="813" t="s">
        <v>79</v>
      </c>
      <c r="O809" s="815"/>
      <c r="P809" s="815"/>
      <c r="Q809" s="815"/>
    </row>
    <row r="810" spans="1:17" customFormat="1" ht="30" x14ac:dyDescent="0.25">
      <c r="A810" s="812"/>
      <c r="B810" s="813"/>
      <c r="C810" s="813">
        <v>1</v>
      </c>
      <c r="D810" s="813">
        <v>3</v>
      </c>
      <c r="E810" s="71" t="s">
        <v>17</v>
      </c>
      <c r="F810" s="795" t="s">
        <v>18</v>
      </c>
      <c r="G810" s="813" t="s">
        <v>69</v>
      </c>
      <c r="H810" s="71" t="s">
        <v>70</v>
      </c>
      <c r="I810" s="796" t="s">
        <v>21</v>
      </c>
      <c r="J810" s="814"/>
      <c r="K810" s="813" t="s">
        <v>528</v>
      </c>
      <c r="L810" s="813" t="s">
        <v>23</v>
      </c>
      <c r="M810" s="813" t="s">
        <v>1289</v>
      </c>
      <c r="N810" s="813" t="s">
        <v>79</v>
      </c>
      <c r="O810" s="815"/>
      <c r="P810" s="815"/>
      <c r="Q810" s="815"/>
    </row>
    <row r="811" spans="1:17" ht="30" x14ac:dyDescent="0.25">
      <c r="A811" s="805">
        <v>230</v>
      </c>
      <c r="B811" s="850" t="s">
        <v>577</v>
      </c>
      <c r="C811" s="851">
        <v>3</v>
      </c>
      <c r="D811" s="851">
        <v>2</v>
      </c>
      <c r="E811" s="851" t="s">
        <v>284</v>
      </c>
      <c r="F811" s="852" t="s">
        <v>18</v>
      </c>
      <c r="G811" s="850" t="s">
        <v>69</v>
      </c>
      <c r="H811" s="851" t="s">
        <v>578</v>
      </c>
      <c r="I811" s="853" t="s">
        <v>21</v>
      </c>
      <c r="J811" s="852"/>
      <c r="K811" s="850" t="s">
        <v>532</v>
      </c>
      <c r="L811" s="850" t="s">
        <v>63</v>
      </c>
      <c r="M811" s="850" t="s">
        <v>1463</v>
      </c>
      <c r="N811" s="850" t="s">
        <v>169</v>
      </c>
      <c r="O811" s="854">
        <v>43192.9</v>
      </c>
      <c r="P811" s="854">
        <v>14397.64</v>
      </c>
      <c r="Q811" s="854">
        <v>57590.54</v>
      </c>
    </row>
    <row r="812" spans="1:17" ht="45" x14ac:dyDescent="0.25">
      <c r="A812" s="805"/>
      <c r="B812" s="850"/>
      <c r="C812" s="851">
        <v>3</v>
      </c>
      <c r="D812" s="851">
        <v>2</v>
      </c>
      <c r="E812" s="851" t="s">
        <v>291</v>
      </c>
      <c r="F812" s="852" t="s">
        <v>461</v>
      </c>
      <c r="G812" s="850" t="s">
        <v>69</v>
      </c>
      <c r="H812" s="851" t="s">
        <v>578</v>
      </c>
      <c r="I812" s="853" t="s">
        <v>155</v>
      </c>
      <c r="J812" s="852" t="s">
        <v>289</v>
      </c>
      <c r="K812" s="850" t="s">
        <v>532</v>
      </c>
      <c r="L812" s="850" t="s">
        <v>63</v>
      </c>
      <c r="M812" s="850" t="s">
        <v>1289</v>
      </c>
      <c r="N812" s="850" t="s">
        <v>169</v>
      </c>
      <c r="O812" s="854"/>
      <c r="P812" s="854"/>
      <c r="Q812" s="854"/>
    </row>
    <row r="813" spans="1:17" ht="30" x14ac:dyDescent="0.25">
      <c r="A813" s="805"/>
      <c r="B813" s="850"/>
      <c r="C813" s="851">
        <v>3</v>
      </c>
      <c r="D813" s="851">
        <v>2</v>
      </c>
      <c r="E813" s="851" t="s">
        <v>285</v>
      </c>
      <c r="F813" s="852" t="s">
        <v>26</v>
      </c>
      <c r="G813" s="850" t="s">
        <v>69</v>
      </c>
      <c r="H813" s="851" t="s">
        <v>578</v>
      </c>
      <c r="I813" s="853" t="s">
        <v>21</v>
      </c>
      <c r="J813" s="852"/>
      <c r="K813" s="850" t="s">
        <v>532</v>
      </c>
      <c r="L813" s="850" t="s">
        <v>63</v>
      </c>
      <c r="M813" s="850" t="s">
        <v>1289</v>
      </c>
      <c r="N813" s="850" t="s">
        <v>169</v>
      </c>
      <c r="O813" s="854"/>
      <c r="P813" s="854"/>
      <c r="Q813" s="854"/>
    </row>
    <row r="814" spans="1:17" ht="45" x14ac:dyDescent="0.25">
      <c r="A814" s="805"/>
      <c r="B814" s="850"/>
      <c r="C814" s="851">
        <v>3</v>
      </c>
      <c r="D814" s="851">
        <v>2</v>
      </c>
      <c r="E814" s="851" t="s">
        <v>291</v>
      </c>
      <c r="F814" s="852" t="s">
        <v>579</v>
      </c>
      <c r="G814" s="850" t="s">
        <v>69</v>
      </c>
      <c r="H814" s="851" t="s">
        <v>578</v>
      </c>
      <c r="I814" s="853" t="s">
        <v>155</v>
      </c>
      <c r="J814" s="852" t="s">
        <v>289</v>
      </c>
      <c r="K814" s="850" t="s">
        <v>532</v>
      </c>
      <c r="L814" s="850" t="s">
        <v>63</v>
      </c>
      <c r="M814" s="850" t="s">
        <v>1289</v>
      </c>
      <c r="N814" s="850" t="s">
        <v>169</v>
      </c>
      <c r="O814" s="854"/>
      <c r="P814" s="854"/>
      <c r="Q814" s="854"/>
    </row>
    <row r="815" spans="1:17" ht="45" x14ac:dyDescent="0.25">
      <c r="A815" s="805"/>
      <c r="B815" s="850"/>
      <c r="C815" s="851">
        <v>3</v>
      </c>
      <c r="D815" s="851">
        <v>2</v>
      </c>
      <c r="E815" s="851" t="s">
        <v>291</v>
      </c>
      <c r="F815" s="852" t="s">
        <v>580</v>
      </c>
      <c r="G815" s="850" t="s">
        <v>69</v>
      </c>
      <c r="H815" s="851" t="s">
        <v>578</v>
      </c>
      <c r="I815" s="853" t="s">
        <v>155</v>
      </c>
      <c r="J815" s="852" t="s">
        <v>289</v>
      </c>
      <c r="K815" s="850" t="s">
        <v>532</v>
      </c>
      <c r="L815" s="850" t="s">
        <v>63</v>
      </c>
      <c r="M815" s="850" t="s">
        <v>1289</v>
      </c>
      <c r="N815" s="850" t="s">
        <v>169</v>
      </c>
      <c r="O815" s="854"/>
      <c r="P815" s="854"/>
      <c r="Q815" s="854"/>
    </row>
    <row r="816" spans="1:17" ht="45" x14ac:dyDescent="0.25">
      <c r="A816" s="805"/>
      <c r="B816" s="850"/>
      <c r="C816" s="851">
        <v>3</v>
      </c>
      <c r="D816" s="851">
        <v>2</v>
      </c>
      <c r="E816" s="851" t="s">
        <v>291</v>
      </c>
      <c r="F816" s="852" t="s">
        <v>581</v>
      </c>
      <c r="G816" s="850" t="s">
        <v>69</v>
      </c>
      <c r="H816" s="851" t="s">
        <v>578</v>
      </c>
      <c r="I816" s="853" t="s">
        <v>155</v>
      </c>
      <c r="J816" s="852" t="s">
        <v>289</v>
      </c>
      <c r="K816" s="850" t="s">
        <v>532</v>
      </c>
      <c r="L816" s="850" t="s">
        <v>63</v>
      </c>
      <c r="M816" s="850" t="s">
        <v>1289</v>
      </c>
      <c r="N816" s="850" t="s">
        <v>169</v>
      </c>
      <c r="O816" s="854"/>
      <c r="P816" s="854"/>
      <c r="Q816" s="854"/>
    </row>
    <row r="817" spans="1:17" ht="45" x14ac:dyDescent="0.25">
      <c r="A817" s="805"/>
      <c r="B817" s="850"/>
      <c r="C817" s="851">
        <v>3</v>
      </c>
      <c r="D817" s="851">
        <v>2</v>
      </c>
      <c r="E817" s="851" t="s">
        <v>291</v>
      </c>
      <c r="F817" s="852" t="s">
        <v>582</v>
      </c>
      <c r="G817" s="850" t="s">
        <v>69</v>
      </c>
      <c r="H817" s="851" t="s">
        <v>578</v>
      </c>
      <c r="I817" s="853" t="s">
        <v>155</v>
      </c>
      <c r="J817" s="852" t="s">
        <v>289</v>
      </c>
      <c r="K817" s="850" t="s">
        <v>532</v>
      </c>
      <c r="L817" s="850" t="s">
        <v>63</v>
      </c>
      <c r="M817" s="850" t="s">
        <v>1289</v>
      </c>
      <c r="N817" s="850" t="s">
        <v>169</v>
      </c>
      <c r="O817" s="854"/>
      <c r="P817" s="854"/>
      <c r="Q817" s="854"/>
    </row>
    <row r="818" spans="1:17" ht="45" x14ac:dyDescent="0.25">
      <c r="A818" s="805"/>
      <c r="B818" s="850"/>
      <c r="C818" s="851">
        <v>3</v>
      </c>
      <c r="D818" s="851">
        <v>2</v>
      </c>
      <c r="E818" s="851" t="s">
        <v>583</v>
      </c>
      <c r="F818" s="852" t="s">
        <v>584</v>
      </c>
      <c r="G818" s="850" t="s">
        <v>69</v>
      </c>
      <c r="H818" s="851" t="s">
        <v>578</v>
      </c>
      <c r="I818" s="853" t="s">
        <v>155</v>
      </c>
      <c r="J818" s="852" t="s">
        <v>289</v>
      </c>
      <c r="K818" s="850" t="s">
        <v>532</v>
      </c>
      <c r="L818" s="850" t="s">
        <v>63</v>
      </c>
      <c r="M818" s="850" t="s">
        <v>1289</v>
      </c>
      <c r="N818" s="850" t="s">
        <v>169</v>
      </c>
      <c r="O818" s="854"/>
      <c r="P818" s="854"/>
      <c r="Q818" s="854"/>
    </row>
    <row r="819" spans="1:17" ht="45" x14ac:dyDescent="0.25">
      <c r="A819" s="805"/>
      <c r="B819" s="850"/>
      <c r="C819" s="851">
        <v>3</v>
      </c>
      <c r="D819" s="851">
        <v>2</v>
      </c>
      <c r="E819" s="851" t="s">
        <v>286</v>
      </c>
      <c r="F819" s="852" t="s">
        <v>585</v>
      </c>
      <c r="G819" s="850" t="s">
        <v>69</v>
      </c>
      <c r="H819" s="851" t="s">
        <v>578</v>
      </c>
      <c r="I819" s="853" t="s">
        <v>155</v>
      </c>
      <c r="J819" s="852" t="s">
        <v>289</v>
      </c>
      <c r="K819" s="850" t="s">
        <v>532</v>
      </c>
      <c r="L819" s="850" t="s">
        <v>63</v>
      </c>
      <c r="M819" s="850" t="s">
        <v>1304</v>
      </c>
      <c r="N819" s="850" t="s">
        <v>169</v>
      </c>
      <c r="O819" s="854"/>
      <c r="P819" s="854"/>
      <c r="Q819" s="854"/>
    </row>
    <row r="820" spans="1:17" customFormat="1" ht="45" x14ac:dyDescent="0.25">
      <c r="A820" s="812">
        <v>231</v>
      </c>
      <c r="B820" s="855" t="s">
        <v>586</v>
      </c>
      <c r="C820" s="856">
        <v>3</v>
      </c>
      <c r="D820" s="856">
        <v>2</v>
      </c>
      <c r="E820" s="856" t="s">
        <v>503</v>
      </c>
      <c r="F820" s="857" t="s">
        <v>587</v>
      </c>
      <c r="G820" s="858" t="s">
        <v>46</v>
      </c>
      <c r="H820" s="859" t="s">
        <v>588</v>
      </c>
      <c r="I820" s="860" t="s">
        <v>155</v>
      </c>
      <c r="J820" s="857" t="s">
        <v>589</v>
      </c>
      <c r="K820" s="855" t="s">
        <v>590</v>
      </c>
      <c r="L820" s="858" t="s">
        <v>23</v>
      </c>
      <c r="M820" s="858"/>
      <c r="N820" s="858" t="s">
        <v>79</v>
      </c>
      <c r="O820" s="861">
        <v>91633.06</v>
      </c>
      <c r="P820" s="861">
        <v>30544.35</v>
      </c>
      <c r="Q820" s="861">
        <v>122177.41</v>
      </c>
    </row>
    <row r="821" spans="1:17" customFormat="1" ht="45" x14ac:dyDescent="0.25">
      <c r="A821" s="812"/>
      <c r="B821" s="855"/>
      <c r="C821" s="856">
        <v>3</v>
      </c>
      <c r="D821" s="856">
        <v>2</v>
      </c>
      <c r="E821" s="856" t="s">
        <v>503</v>
      </c>
      <c r="F821" s="857" t="s">
        <v>591</v>
      </c>
      <c r="G821" s="858" t="s">
        <v>46</v>
      </c>
      <c r="H821" s="859" t="s">
        <v>588</v>
      </c>
      <c r="I821" s="860" t="s">
        <v>155</v>
      </c>
      <c r="J821" s="857" t="s">
        <v>589</v>
      </c>
      <c r="K821" s="855" t="s">
        <v>590</v>
      </c>
      <c r="L821" s="858" t="s">
        <v>23</v>
      </c>
      <c r="M821" s="858" t="s">
        <v>1304</v>
      </c>
      <c r="N821" s="858" t="s">
        <v>79</v>
      </c>
      <c r="O821" s="861"/>
      <c r="P821" s="861"/>
      <c r="Q821" s="861"/>
    </row>
    <row r="822" spans="1:17" customFormat="1" ht="30" x14ac:dyDescent="0.25">
      <c r="A822" s="812"/>
      <c r="B822" s="855"/>
      <c r="C822" s="856">
        <v>3</v>
      </c>
      <c r="D822" s="856">
        <v>2</v>
      </c>
      <c r="E822" s="856" t="s">
        <v>284</v>
      </c>
      <c r="F822" s="857" t="s">
        <v>18</v>
      </c>
      <c r="G822" s="858" t="s">
        <v>46</v>
      </c>
      <c r="H822" s="859" t="s">
        <v>588</v>
      </c>
      <c r="I822" s="860" t="s">
        <v>21</v>
      </c>
      <c r="J822" s="857"/>
      <c r="K822" s="855" t="s">
        <v>590</v>
      </c>
      <c r="L822" s="858" t="s">
        <v>23</v>
      </c>
      <c r="M822" s="858" t="s">
        <v>1304</v>
      </c>
      <c r="N822" s="858" t="s">
        <v>79</v>
      </c>
      <c r="O822" s="861"/>
      <c r="P822" s="861"/>
      <c r="Q822" s="861"/>
    </row>
    <row r="823" spans="1:17" customFormat="1" ht="30" x14ac:dyDescent="0.25">
      <c r="A823" s="812"/>
      <c r="B823" s="855"/>
      <c r="C823" s="856">
        <v>3</v>
      </c>
      <c r="D823" s="856">
        <v>2</v>
      </c>
      <c r="E823" s="856" t="s">
        <v>285</v>
      </c>
      <c r="F823" s="857" t="s">
        <v>26</v>
      </c>
      <c r="G823" s="858" t="s">
        <v>46</v>
      </c>
      <c r="H823" s="859" t="s">
        <v>588</v>
      </c>
      <c r="I823" s="860" t="s">
        <v>21</v>
      </c>
      <c r="J823" s="857"/>
      <c r="K823" s="855" t="s">
        <v>590</v>
      </c>
      <c r="L823" s="858" t="s">
        <v>23</v>
      </c>
      <c r="M823" s="858" t="s">
        <v>1304</v>
      </c>
      <c r="N823" s="858" t="s">
        <v>79</v>
      </c>
      <c r="O823" s="861"/>
      <c r="P823" s="861"/>
      <c r="Q823" s="861"/>
    </row>
    <row r="824" spans="1:17" customFormat="1" ht="45" x14ac:dyDescent="0.25">
      <c r="A824" s="812"/>
      <c r="B824" s="855"/>
      <c r="C824" s="856">
        <v>3</v>
      </c>
      <c r="D824" s="856">
        <v>2</v>
      </c>
      <c r="E824" s="856" t="s">
        <v>503</v>
      </c>
      <c r="F824" s="857" t="s">
        <v>592</v>
      </c>
      <c r="G824" s="858" t="s">
        <v>46</v>
      </c>
      <c r="H824" s="859" t="s">
        <v>588</v>
      </c>
      <c r="I824" s="860" t="s">
        <v>155</v>
      </c>
      <c r="J824" s="857" t="s">
        <v>589</v>
      </c>
      <c r="K824" s="855" t="s">
        <v>590</v>
      </c>
      <c r="L824" s="858" t="s">
        <v>23</v>
      </c>
      <c r="M824" s="858" t="s">
        <v>1304</v>
      </c>
      <c r="N824" s="858" t="s">
        <v>79</v>
      </c>
      <c r="O824" s="861"/>
      <c r="P824" s="861"/>
      <c r="Q824" s="861"/>
    </row>
    <row r="825" spans="1:17" customFormat="1" ht="45" x14ac:dyDescent="0.25">
      <c r="A825" s="812"/>
      <c r="B825" s="855"/>
      <c r="C825" s="856">
        <v>3</v>
      </c>
      <c r="D825" s="856">
        <v>2</v>
      </c>
      <c r="E825" s="856" t="s">
        <v>503</v>
      </c>
      <c r="F825" s="857" t="s">
        <v>593</v>
      </c>
      <c r="G825" s="858" t="s">
        <v>46</v>
      </c>
      <c r="H825" s="859" t="s">
        <v>588</v>
      </c>
      <c r="I825" s="860" t="s">
        <v>155</v>
      </c>
      <c r="J825" s="857" t="s">
        <v>589</v>
      </c>
      <c r="K825" s="855" t="s">
        <v>590</v>
      </c>
      <c r="L825" s="858" t="s">
        <v>23</v>
      </c>
      <c r="M825" s="858" t="s">
        <v>1304</v>
      </c>
      <c r="N825" s="858" t="s">
        <v>79</v>
      </c>
      <c r="O825" s="861"/>
      <c r="P825" s="861"/>
      <c r="Q825" s="861"/>
    </row>
    <row r="826" spans="1:17" ht="45" x14ac:dyDescent="0.25">
      <c r="A826" s="805">
        <v>232</v>
      </c>
      <c r="B826" s="816" t="s">
        <v>594</v>
      </c>
      <c r="C826" s="282">
        <v>3</v>
      </c>
      <c r="D826" s="282">
        <v>2</v>
      </c>
      <c r="E826" s="282" t="s">
        <v>291</v>
      </c>
      <c r="F826" s="819" t="s">
        <v>595</v>
      </c>
      <c r="G826" s="816" t="s">
        <v>69</v>
      </c>
      <c r="H826" s="282" t="s">
        <v>596</v>
      </c>
      <c r="I826" s="818" t="s">
        <v>155</v>
      </c>
      <c r="J826" s="819" t="s">
        <v>289</v>
      </c>
      <c r="K826" s="816" t="s">
        <v>532</v>
      </c>
      <c r="L826" s="816" t="s">
        <v>63</v>
      </c>
      <c r="M826" s="816" t="s">
        <v>1471</v>
      </c>
      <c r="N826" s="816" t="s">
        <v>176</v>
      </c>
      <c r="O826" s="820">
        <v>82170.86</v>
      </c>
      <c r="P826" s="820">
        <v>27390.29</v>
      </c>
      <c r="Q826" s="820">
        <v>109561.15</v>
      </c>
    </row>
    <row r="827" spans="1:17" ht="30" x14ac:dyDescent="0.25">
      <c r="A827" s="805"/>
      <c r="B827" s="816"/>
      <c r="C827" s="282">
        <v>3</v>
      </c>
      <c r="D827" s="282">
        <v>2</v>
      </c>
      <c r="E827" s="282" t="s">
        <v>285</v>
      </c>
      <c r="F827" s="819" t="s">
        <v>26</v>
      </c>
      <c r="G827" s="816" t="s">
        <v>69</v>
      </c>
      <c r="H827" s="282" t="s">
        <v>596</v>
      </c>
      <c r="I827" s="818" t="s">
        <v>21</v>
      </c>
      <c r="J827" s="819"/>
      <c r="K827" s="816" t="s">
        <v>532</v>
      </c>
      <c r="L827" s="816" t="s">
        <v>63</v>
      </c>
      <c r="M827" s="816" t="s">
        <v>1304</v>
      </c>
      <c r="N827" s="816" t="s">
        <v>176</v>
      </c>
      <c r="O827" s="820"/>
      <c r="P827" s="820"/>
      <c r="Q827" s="820"/>
    </row>
    <row r="828" spans="1:17" ht="30" x14ac:dyDescent="0.25">
      <c r="A828" s="805"/>
      <c r="B828" s="816"/>
      <c r="C828" s="282">
        <v>3</v>
      </c>
      <c r="D828" s="282">
        <v>2</v>
      </c>
      <c r="E828" s="282" t="s">
        <v>284</v>
      </c>
      <c r="F828" s="819" t="s">
        <v>18</v>
      </c>
      <c r="G828" s="816" t="s">
        <v>69</v>
      </c>
      <c r="H828" s="282" t="s">
        <v>596</v>
      </c>
      <c r="I828" s="818" t="s">
        <v>21</v>
      </c>
      <c r="J828" s="819"/>
      <c r="K828" s="816" t="s">
        <v>532</v>
      </c>
      <c r="L828" s="816" t="s">
        <v>63</v>
      </c>
      <c r="M828" s="816" t="s">
        <v>1304</v>
      </c>
      <c r="N828" s="816" t="s">
        <v>176</v>
      </c>
      <c r="O828" s="820"/>
      <c r="P828" s="820"/>
      <c r="Q828" s="820"/>
    </row>
    <row r="829" spans="1:17" ht="45" x14ac:dyDescent="0.25">
      <c r="A829" s="805"/>
      <c r="B829" s="816"/>
      <c r="C829" s="282">
        <v>3</v>
      </c>
      <c r="D829" s="282">
        <v>2</v>
      </c>
      <c r="E829" s="282" t="s">
        <v>291</v>
      </c>
      <c r="F829" s="819" t="s">
        <v>597</v>
      </c>
      <c r="G829" s="816" t="s">
        <v>69</v>
      </c>
      <c r="H829" s="282" t="s">
        <v>596</v>
      </c>
      <c r="I829" s="818" t="s">
        <v>155</v>
      </c>
      <c r="J829" s="819" t="s">
        <v>289</v>
      </c>
      <c r="K829" s="816" t="s">
        <v>532</v>
      </c>
      <c r="L829" s="816" t="s">
        <v>63</v>
      </c>
      <c r="M829" s="816" t="s">
        <v>1304</v>
      </c>
      <c r="N829" s="816" t="s">
        <v>176</v>
      </c>
      <c r="O829" s="820"/>
      <c r="P829" s="820"/>
      <c r="Q829" s="820"/>
    </row>
    <row r="830" spans="1:17" ht="45" x14ac:dyDescent="0.25">
      <c r="A830" s="805"/>
      <c r="B830" s="816"/>
      <c r="C830" s="282">
        <v>3</v>
      </c>
      <c r="D830" s="282">
        <v>2</v>
      </c>
      <c r="E830" s="282" t="s">
        <v>291</v>
      </c>
      <c r="F830" s="819" t="s">
        <v>598</v>
      </c>
      <c r="G830" s="816" t="s">
        <v>69</v>
      </c>
      <c r="H830" s="282" t="s">
        <v>596</v>
      </c>
      <c r="I830" s="818" t="s">
        <v>155</v>
      </c>
      <c r="J830" s="819" t="s">
        <v>289</v>
      </c>
      <c r="K830" s="816" t="s">
        <v>532</v>
      </c>
      <c r="L830" s="816" t="s">
        <v>63</v>
      </c>
      <c r="M830" s="816" t="s">
        <v>1315</v>
      </c>
      <c r="N830" s="816" t="s">
        <v>176</v>
      </c>
      <c r="O830" s="820"/>
      <c r="P830" s="820"/>
      <c r="Q830" s="820"/>
    </row>
    <row r="831" spans="1:17" ht="45" x14ac:dyDescent="0.25">
      <c r="A831" s="805"/>
      <c r="B831" s="816"/>
      <c r="C831" s="282">
        <v>3</v>
      </c>
      <c r="D831" s="282">
        <v>2</v>
      </c>
      <c r="E831" s="282" t="s">
        <v>509</v>
      </c>
      <c r="F831" s="819" t="s">
        <v>599</v>
      </c>
      <c r="G831" s="816" t="s">
        <v>69</v>
      </c>
      <c r="H831" s="282" t="s">
        <v>596</v>
      </c>
      <c r="I831" s="818" t="s">
        <v>155</v>
      </c>
      <c r="J831" s="819" t="s">
        <v>289</v>
      </c>
      <c r="K831" s="816" t="s">
        <v>532</v>
      </c>
      <c r="L831" s="816" t="s">
        <v>63</v>
      </c>
      <c r="M831" s="816" t="s">
        <v>1315</v>
      </c>
      <c r="N831" s="816" t="s">
        <v>176</v>
      </c>
      <c r="O831" s="820"/>
      <c r="P831" s="820"/>
      <c r="Q831" s="820"/>
    </row>
    <row r="832" spans="1:17" ht="45" x14ac:dyDescent="0.25">
      <c r="A832" s="805"/>
      <c r="B832" s="816"/>
      <c r="C832" s="282">
        <v>3</v>
      </c>
      <c r="D832" s="282">
        <v>2</v>
      </c>
      <c r="E832" s="282" t="s">
        <v>481</v>
      </c>
      <c r="F832" s="819" t="s">
        <v>600</v>
      </c>
      <c r="G832" s="816" t="s">
        <v>69</v>
      </c>
      <c r="H832" s="282" t="s">
        <v>596</v>
      </c>
      <c r="I832" s="818" t="s">
        <v>155</v>
      </c>
      <c r="J832" s="819" t="s">
        <v>289</v>
      </c>
      <c r="K832" s="816" t="s">
        <v>532</v>
      </c>
      <c r="L832" s="816" t="s">
        <v>63</v>
      </c>
      <c r="M832" s="816" t="s">
        <v>1315</v>
      </c>
      <c r="N832" s="816" t="s">
        <v>176</v>
      </c>
      <c r="O832" s="820"/>
      <c r="P832" s="820"/>
      <c r="Q832" s="820"/>
    </row>
    <row r="833" spans="1:17" ht="45" x14ac:dyDescent="0.25">
      <c r="A833" s="805"/>
      <c r="B833" s="816"/>
      <c r="C833" s="282">
        <v>3</v>
      </c>
      <c r="D833" s="282">
        <v>2</v>
      </c>
      <c r="E833" s="282" t="s">
        <v>481</v>
      </c>
      <c r="F833" s="819" t="s">
        <v>601</v>
      </c>
      <c r="G833" s="816" t="s">
        <v>69</v>
      </c>
      <c r="H833" s="282" t="s">
        <v>596</v>
      </c>
      <c r="I833" s="818" t="s">
        <v>155</v>
      </c>
      <c r="J833" s="819" t="s">
        <v>289</v>
      </c>
      <c r="K833" s="816" t="s">
        <v>532</v>
      </c>
      <c r="L833" s="816" t="s">
        <v>63</v>
      </c>
      <c r="M833" s="816" t="s">
        <v>1322</v>
      </c>
      <c r="N833" s="816" t="s">
        <v>176</v>
      </c>
      <c r="O833" s="820"/>
      <c r="P833" s="820"/>
      <c r="Q833" s="820"/>
    </row>
    <row r="834" spans="1:17" ht="45" x14ac:dyDescent="0.25">
      <c r="A834" s="805"/>
      <c r="B834" s="816"/>
      <c r="C834" s="282">
        <v>3</v>
      </c>
      <c r="D834" s="282">
        <v>2</v>
      </c>
      <c r="E834" s="282" t="s">
        <v>454</v>
      </c>
      <c r="F834" s="819" t="s">
        <v>602</v>
      </c>
      <c r="G834" s="816" t="s">
        <v>69</v>
      </c>
      <c r="H834" s="282" t="s">
        <v>596</v>
      </c>
      <c r="I834" s="818" t="s">
        <v>155</v>
      </c>
      <c r="J834" s="819" t="s">
        <v>289</v>
      </c>
      <c r="K834" s="816" t="s">
        <v>532</v>
      </c>
      <c r="L834" s="816" t="s">
        <v>63</v>
      </c>
      <c r="M834" s="816" t="s">
        <v>1322</v>
      </c>
      <c r="N834" s="816" t="s">
        <v>176</v>
      </c>
      <c r="O834" s="820"/>
      <c r="P834" s="820"/>
      <c r="Q834" s="820"/>
    </row>
    <row r="835" spans="1:17" ht="45" x14ac:dyDescent="0.25">
      <c r="A835" s="805"/>
      <c r="B835" s="816"/>
      <c r="C835" s="282">
        <v>3</v>
      </c>
      <c r="D835" s="282">
        <v>2</v>
      </c>
      <c r="E835" s="282" t="s">
        <v>481</v>
      </c>
      <c r="F835" s="819" t="s">
        <v>603</v>
      </c>
      <c r="G835" s="816" t="s">
        <v>69</v>
      </c>
      <c r="H835" s="282" t="s">
        <v>596</v>
      </c>
      <c r="I835" s="818" t="s">
        <v>155</v>
      </c>
      <c r="J835" s="819" t="s">
        <v>289</v>
      </c>
      <c r="K835" s="816" t="s">
        <v>532</v>
      </c>
      <c r="L835" s="816" t="s">
        <v>63</v>
      </c>
      <c r="M835" s="816" t="s">
        <v>1322</v>
      </c>
      <c r="N835" s="816" t="s">
        <v>176</v>
      </c>
      <c r="O835" s="820"/>
      <c r="P835" s="820"/>
      <c r="Q835" s="820"/>
    </row>
    <row r="836" spans="1:17" ht="45" x14ac:dyDescent="0.25">
      <c r="A836" s="805"/>
      <c r="B836" s="816"/>
      <c r="C836" s="282">
        <v>3</v>
      </c>
      <c r="D836" s="282">
        <v>2</v>
      </c>
      <c r="E836" s="282" t="s">
        <v>286</v>
      </c>
      <c r="F836" s="819" t="s">
        <v>604</v>
      </c>
      <c r="G836" s="816" t="s">
        <v>69</v>
      </c>
      <c r="H836" s="282" t="s">
        <v>596</v>
      </c>
      <c r="I836" s="818" t="s">
        <v>155</v>
      </c>
      <c r="J836" s="819" t="s">
        <v>289</v>
      </c>
      <c r="K836" s="816" t="s">
        <v>532</v>
      </c>
      <c r="L836" s="816" t="s">
        <v>63</v>
      </c>
      <c r="M836" s="816" t="s">
        <v>1322</v>
      </c>
      <c r="N836" s="816" t="s">
        <v>176</v>
      </c>
      <c r="O836" s="820"/>
      <c r="P836" s="820"/>
      <c r="Q836" s="820"/>
    </row>
    <row r="837" spans="1:17" ht="45" x14ac:dyDescent="0.25">
      <c r="A837" s="805"/>
      <c r="B837" s="816"/>
      <c r="C837" s="282">
        <v>3</v>
      </c>
      <c r="D837" s="282">
        <v>2</v>
      </c>
      <c r="E837" s="282" t="s">
        <v>442</v>
      </c>
      <c r="F837" s="819" t="s">
        <v>605</v>
      </c>
      <c r="G837" s="816" t="s">
        <v>69</v>
      </c>
      <c r="H837" s="282" t="s">
        <v>596</v>
      </c>
      <c r="I837" s="818" t="s">
        <v>155</v>
      </c>
      <c r="J837" s="819" t="s">
        <v>289</v>
      </c>
      <c r="K837" s="816" t="s">
        <v>532</v>
      </c>
      <c r="L837" s="816" t="s">
        <v>63</v>
      </c>
      <c r="M837" s="816" t="s">
        <v>1322</v>
      </c>
      <c r="N837" s="816" t="s">
        <v>176</v>
      </c>
      <c r="O837" s="820"/>
      <c r="P837" s="820"/>
      <c r="Q837" s="820"/>
    </row>
    <row r="838" spans="1:17" ht="45" x14ac:dyDescent="0.25">
      <c r="A838" s="805"/>
      <c r="B838" s="816"/>
      <c r="C838" s="282">
        <v>3</v>
      </c>
      <c r="D838" s="282">
        <v>2</v>
      </c>
      <c r="E838" s="282" t="s">
        <v>442</v>
      </c>
      <c r="F838" s="819" t="s">
        <v>606</v>
      </c>
      <c r="G838" s="816" t="s">
        <v>69</v>
      </c>
      <c r="H838" s="282" t="s">
        <v>596</v>
      </c>
      <c r="I838" s="818" t="s">
        <v>155</v>
      </c>
      <c r="J838" s="819" t="s">
        <v>289</v>
      </c>
      <c r="K838" s="816" t="s">
        <v>532</v>
      </c>
      <c r="L838" s="816" t="s">
        <v>63</v>
      </c>
      <c r="M838" s="816" t="s">
        <v>1322</v>
      </c>
      <c r="N838" s="816" t="s">
        <v>176</v>
      </c>
      <c r="O838" s="820"/>
      <c r="P838" s="820"/>
      <c r="Q838" s="820"/>
    </row>
    <row r="839" spans="1:17" ht="30" x14ac:dyDescent="0.25">
      <c r="A839" s="805"/>
      <c r="B839" s="816"/>
      <c r="C839" s="282">
        <v>3</v>
      </c>
      <c r="D839" s="282">
        <v>2</v>
      </c>
      <c r="E839" s="282" t="s">
        <v>450</v>
      </c>
      <c r="F839" s="819" t="s">
        <v>607</v>
      </c>
      <c r="G839" s="816" t="s">
        <v>69</v>
      </c>
      <c r="H839" s="282" t="s">
        <v>596</v>
      </c>
      <c r="I839" s="818" t="s">
        <v>536</v>
      </c>
      <c r="J839" s="819" t="s">
        <v>608</v>
      </c>
      <c r="K839" s="816" t="s">
        <v>532</v>
      </c>
      <c r="L839" s="816" t="s">
        <v>63</v>
      </c>
      <c r="M839" s="816" t="s">
        <v>1322</v>
      </c>
      <c r="N839" s="816" t="s">
        <v>176</v>
      </c>
      <c r="O839" s="820"/>
      <c r="P839" s="820"/>
      <c r="Q839" s="820"/>
    </row>
    <row r="840" spans="1:17" ht="30" x14ac:dyDescent="0.25">
      <c r="A840" s="805"/>
      <c r="B840" s="816"/>
      <c r="C840" s="282">
        <v>3</v>
      </c>
      <c r="D840" s="282">
        <v>2</v>
      </c>
      <c r="E840" s="282" t="s">
        <v>450</v>
      </c>
      <c r="F840" s="819" t="s">
        <v>609</v>
      </c>
      <c r="G840" s="816" t="s">
        <v>69</v>
      </c>
      <c r="H840" s="282" t="s">
        <v>596</v>
      </c>
      <c r="I840" s="818" t="s">
        <v>536</v>
      </c>
      <c r="J840" s="819" t="s">
        <v>608</v>
      </c>
      <c r="K840" s="816" t="s">
        <v>532</v>
      </c>
      <c r="L840" s="816" t="s">
        <v>63</v>
      </c>
      <c r="M840" s="816" t="s">
        <v>1322</v>
      </c>
      <c r="N840" s="816" t="s">
        <v>176</v>
      </c>
      <c r="O840" s="820"/>
      <c r="P840" s="820"/>
      <c r="Q840" s="820"/>
    </row>
    <row r="841" spans="1:17" ht="45" x14ac:dyDescent="0.25">
      <c r="A841" s="805"/>
      <c r="B841" s="816"/>
      <c r="C841" s="282">
        <v>3</v>
      </c>
      <c r="D841" s="282">
        <v>2</v>
      </c>
      <c r="E841" s="282" t="s">
        <v>291</v>
      </c>
      <c r="F841" s="819" t="s">
        <v>610</v>
      </c>
      <c r="G841" s="816" t="s">
        <v>69</v>
      </c>
      <c r="H841" s="282" t="s">
        <v>596</v>
      </c>
      <c r="I841" s="818" t="s">
        <v>155</v>
      </c>
      <c r="J841" s="819" t="s">
        <v>289</v>
      </c>
      <c r="K841" s="816" t="s">
        <v>532</v>
      </c>
      <c r="L841" s="816" t="s">
        <v>63</v>
      </c>
      <c r="M841" s="816" t="s">
        <v>1322</v>
      </c>
      <c r="N841" s="816" t="s">
        <v>176</v>
      </c>
      <c r="O841" s="820"/>
      <c r="P841" s="820"/>
      <c r="Q841" s="820"/>
    </row>
    <row r="842" spans="1:17" ht="45" x14ac:dyDescent="0.25">
      <c r="A842" s="805"/>
      <c r="B842" s="816"/>
      <c r="C842" s="282">
        <v>3</v>
      </c>
      <c r="D842" s="282">
        <v>2</v>
      </c>
      <c r="E842" s="282" t="s">
        <v>286</v>
      </c>
      <c r="F842" s="819" t="s">
        <v>611</v>
      </c>
      <c r="G842" s="816" t="s">
        <v>69</v>
      </c>
      <c r="H842" s="282" t="s">
        <v>596</v>
      </c>
      <c r="I842" s="818" t="s">
        <v>155</v>
      </c>
      <c r="J842" s="819" t="s">
        <v>289</v>
      </c>
      <c r="K842" s="816" t="s">
        <v>532</v>
      </c>
      <c r="L842" s="816" t="s">
        <v>63</v>
      </c>
      <c r="M842" s="816" t="s">
        <v>1322</v>
      </c>
      <c r="N842" s="816" t="s">
        <v>176</v>
      </c>
      <c r="O842" s="820"/>
      <c r="P842" s="820"/>
      <c r="Q842" s="820"/>
    </row>
    <row r="843" spans="1:17" ht="45" x14ac:dyDescent="0.25">
      <c r="A843" s="805"/>
      <c r="B843" s="816"/>
      <c r="C843" s="282">
        <v>3</v>
      </c>
      <c r="D843" s="282">
        <v>2</v>
      </c>
      <c r="E843" s="282" t="s">
        <v>499</v>
      </c>
      <c r="F843" s="819" t="s">
        <v>612</v>
      </c>
      <c r="G843" s="816" t="s">
        <v>69</v>
      </c>
      <c r="H843" s="282" t="s">
        <v>596</v>
      </c>
      <c r="I843" s="818" t="s">
        <v>155</v>
      </c>
      <c r="J843" s="819" t="s">
        <v>289</v>
      </c>
      <c r="K843" s="816" t="s">
        <v>532</v>
      </c>
      <c r="L843" s="816" t="s">
        <v>63</v>
      </c>
      <c r="M843" s="816" t="s">
        <v>1322</v>
      </c>
      <c r="N843" s="816" t="s">
        <v>176</v>
      </c>
      <c r="O843" s="820"/>
      <c r="P843" s="820"/>
      <c r="Q843" s="820"/>
    </row>
    <row r="844" spans="1:17" customFormat="1" ht="30" x14ac:dyDescent="0.25">
      <c r="A844" s="812">
        <v>233</v>
      </c>
      <c r="B844" s="835" t="s">
        <v>613</v>
      </c>
      <c r="C844" s="173">
        <v>3</v>
      </c>
      <c r="D844" s="173">
        <v>2</v>
      </c>
      <c r="E844" s="173" t="s">
        <v>285</v>
      </c>
      <c r="F844" s="838" t="s">
        <v>26</v>
      </c>
      <c r="G844" s="835" t="s">
        <v>69</v>
      </c>
      <c r="H844" s="173" t="s">
        <v>596</v>
      </c>
      <c r="I844" s="837" t="s">
        <v>21</v>
      </c>
      <c r="J844" s="838"/>
      <c r="K844" s="835" t="s">
        <v>590</v>
      </c>
      <c r="L844" s="835" t="s">
        <v>23</v>
      </c>
      <c r="M844" s="835"/>
      <c r="N844" s="835" t="s">
        <v>169</v>
      </c>
      <c r="O844" s="839">
        <v>46251.06</v>
      </c>
      <c r="P844" s="839">
        <v>15417.02</v>
      </c>
      <c r="Q844" s="839">
        <v>61668.08</v>
      </c>
    </row>
    <row r="845" spans="1:17" customFormat="1" ht="30" x14ac:dyDescent="0.25">
      <c r="A845" s="812"/>
      <c r="B845" s="835"/>
      <c r="C845" s="173">
        <v>3</v>
      </c>
      <c r="D845" s="173">
        <v>2</v>
      </c>
      <c r="E845" s="173" t="s">
        <v>284</v>
      </c>
      <c r="F845" s="838" t="s">
        <v>18</v>
      </c>
      <c r="G845" s="835" t="s">
        <v>69</v>
      </c>
      <c r="H845" s="173" t="s">
        <v>596</v>
      </c>
      <c r="I845" s="837" t="s">
        <v>21</v>
      </c>
      <c r="J845" s="838"/>
      <c r="K845" s="835" t="s">
        <v>590</v>
      </c>
      <c r="L845" s="835" t="s">
        <v>23</v>
      </c>
      <c r="M845" s="835" t="s">
        <v>1322</v>
      </c>
      <c r="N845" s="835" t="s">
        <v>169</v>
      </c>
      <c r="O845" s="839"/>
      <c r="P845" s="839"/>
      <c r="Q845" s="839"/>
    </row>
    <row r="846" spans="1:17" customFormat="1" ht="45" x14ac:dyDescent="0.25">
      <c r="A846" s="812"/>
      <c r="B846" s="835"/>
      <c r="C846" s="173">
        <v>3</v>
      </c>
      <c r="D846" s="173">
        <v>2</v>
      </c>
      <c r="E846" s="173" t="s">
        <v>446</v>
      </c>
      <c r="F846" s="838" t="s">
        <v>614</v>
      </c>
      <c r="G846" s="835" t="s">
        <v>69</v>
      </c>
      <c r="H846" s="173" t="s">
        <v>596</v>
      </c>
      <c r="I846" s="837" t="s">
        <v>155</v>
      </c>
      <c r="J846" s="838" t="s">
        <v>289</v>
      </c>
      <c r="K846" s="835" t="s">
        <v>590</v>
      </c>
      <c r="L846" s="835" t="s">
        <v>23</v>
      </c>
      <c r="M846" s="835" t="s">
        <v>1489</v>
      </c>
      <c r="N846" s="835" t="s">
        <v>169</v>
      </c>
      <c r="O846" s="839"/>
      <c r="P846" s="839"/>
      <c r="Q846" s="839"/>
    </row>
    <row r="847" spans="1:17" customFormat="1" ht="30" x14ac:dyDescent="0.25">
      <c r="A847" s="812"/>
      <c r="B847" s="835"/>
      <c r="C847" s="173">
        <v>3</v>
      </c>
      <c r="D847" s="173">
        <v>2</v>
      </c>
      <c r="E847" s="173" t="s">
        <v>450</v>
      </c>
      <c r="F847" s="838" t="s">
        <v>615</v>
      </c>
      <c r="G847" s="835" t="s">
        <v>69</v>
      </c>
      <c r="H847" s="173" t="s">
        <v>596</v>
      </c>
      <c r="I847" s="837" t="s">
        <v>536</v>
      </c>
      <c r="J847" s="838" t="s">
        <v>608</v>
      </c>
      <c r="K847" s="835" t="s">
        <v>590</v>
      </c>
      <c r="L847" s="835" t="s">
        <v>23</v>
      </c>
      <c r="M847" s="835" t="s">
        <v>1489</v>
      </c>
      <c r="N847" s="835" t="s">
        <v>169</v>
      </c>
      <c r="O847" s="839"/>
      <c r="P847" s="839"/>
      <c r="Q847" s="839"/>
    </row>
    <row r="848" spans="1:17" customFormat="1" ht="30" x14ac:dyDescent="0.25">
      <c r="A848" s="812"/>
      <c r="B848" s="835"/>
      <c r="C848" s="173">
        <v>3</v>
      </c>
      <c r="D848" s="173">
        <v>2</v>
      </c>
      <c r="E848" s="173" t="s">
        <v>450</v>
      </c>
      <c r="F848" s="838" t="s">
        <v>616</v>
      </c>
      <c r="G848" s="835" t="s">
        <v>69</v>
      </c>
      <c r="H848" s="173" t="s">
        <v>596</v>
      </c>
      <c r="I848" s="837" t="s">
        <v>536</v>
      </c>
      <c r="J848" s="838" t="s">
        <v>608</v>
      </c>
      <c r="K848" s="835" t="s">
        <v>590</v>
      </c>
      <c r="L848" s="835" t="s">
        <v>23</v>
      </c>
      <c r="M848" s="835" t="s">
        <v>1489</v>
      </c>
      <c r="N848" s="835" t="s">
        <v>169</v>
      </c>
      <c r="O848" s="839"/>
      <c r="P848" s="839"/>
      <c r="Q848" s="839"/>
    </row>
    <row r="849" spans="1:17" customFormat="1" ht="45" x14ac:dyDescent="0.25">
      <c r="A849" s="812"/>
      <c r="B849" s="835"/>
      <c r="C849" s="173">
        <v>3</v>
      </c>
      <c r="D849" s="173">
        <v>2</v>
      </c>
      <c r="E849" s="173" t="s">
        <v>481</v>
      </c>
      <c r="F849" s="838" t="s">
        <v>617</v>
      </c>
      <c r="G849" s="835" t="s">
        <v>69</v>
      </c>
      <c r="H849" s="173" t="s">
        <v>596</v>
      </c>
      <c r="I849" s="837" t="s">
        <v>155</v>
      </c>
      <c r="J849" s="838" t="s">
        <v>289</v>
      </c>
      <c r="K849" s="835" t="s">
        <v>590</v>
      </c>
      <c r="L849" s="835" t="s">
        <v>23</v>
      </c>
      <c r="M849" s="835" t="s">
        <v>1489</v>
      </c>
      <c r="N849" s="835" t="s">
        <v>169</v>
      </c>
      <c r="O849" s="839"/>
      <c r="P849" s="839"/>
      <c r="Q849" s="839"/>
    </row>
    <row r="850" spans="1:17" customFormat="1" ht="60" x14ac:dyDescent="0.25">
      <c r="A850" s="812"/>
      <c r="B850" s="835"/>
      <c r="C850" s="173">
        <v>3</v>
      </c>
      <c r="D850" s="173">
        <v>2</v>
      </c>
      <c r="E850" s="173" t="s">
        <v>450</v>
      </c>
      <c r="F850" s="838" t="s">
        <v>618</v>
      </c>
      <c r="G850" s="835" t="s">
        <v>69</v>
      </c>
      <c r="H850" s="173" t="s">
        <v>596</v>
      </c>
      <c r="I850" s="837" t="s">
        <v>536</v>
      </c>
      <c r="J850" s="838" t="s">
        <v>608</v>
      </c>
      <c r="K850" s="835" t="s">
        <v>590</v>
      </c>
      <c r="L850" s="835" t="s">
        <v>23</v>
      </c>
      <c r="M850" s="835" t="s">
        <v>1489</v>
      </c>
      <c r="N850" s="835" t="s">
        <v>169</v>
      </c>
      <c r="O850" s="839"/>
      <c r="P850" s="839"/>
      <c r="Q850" s="839"/>
    </row>
    <row r="851" spans="1:17" ht="45" x14ac:dyDescent="0.25">
      <c r="A851" s="805">
        <v>234</v>
      </c>
      <c r="B851" s="862" t="s">
        <v>619</v>
      </c>
      <c r="C851" s="862">
        <v>3</v>
      </c>
      <c r="D851" s="862">
        <v>2</v>
      </c>
      <c r="E851" s="863" t="s">
        <v>291</v>
      </c>
      <c r="F851" s="864" t="s">
        <v>620</v>
      </c>
      <c r="G851" s="862" t="s">
        <v>69</v>
      </c>
      <c r="H851" s="863" t="s">
        <v>578</v>
      </c>
      <c r="I851" s="865" t="s">
        <v>155</v>
      </c>
      <c r="J851" s="864" t="s">
        <v>289</v>
      </c>
      <c r="K851" s="862" t="s">
        <v>532</v>
      </c>
      <c r="L851" s="862" t="s">
        <v>351</v>
      </c>
      <c r="M851" s="862" t="s">
        <v>1475</v>
      </c>
      <c r="N851" s="862" t="s">
        <v>75</v>
      </c>
      <c r="O851" s="866">
        <v>738639.52</v>
      </c>
      <c r="P851" s="866">
        <v>246213.18</v>
      </c>
      <c r="Q851" s="866">
        <v>984852.7</v>
      </c>
    </row>
    <row r="852" spans="1:17" ht="30" x14ac:dyDescent="0.25">
      <c r="A852" s="805"/>
      <c r="B852" s="862"/>
      <c r="C852" s="862">
        <v>3</v>
      </c>
      <c r="D852" s="862">
        <v>2</v>
      </c>
      <c r="E852" s="863" t="s">
        <v>284</v>
      </c>
      <c r="F852" s="864" t="s">
        <v>18</v>
      </c>
      <c r="G852" s="862" t="s">
        <v>69</v>
      </c>
      <c r="H852" s="863" t="s">
        <v>578</v>
      </c>
      <c r="I852" s="865" t="s">
        <v>21</v>
      </c>
      <c r="J852" s="864"/>
      <c r="K852" s="862" t="s">
        <v>532</v>
      </c>
      <c r="L852" s="862" t="s">
        <v>351</v>
      </c>
      <c r="M852" s="862" t="s">
        <v>1489</v>
      </c>
      <c r="N852" s="862" t="s">
        <v>75</v>
      </c>
      <c r="O852" s="866"/>
      <c r="P852" s="866"/>
      <c r="Q852" s="866"/>
    </row>
    <row r="853" spans="1:17" ht="30" x14ac:dyDescent="0.25">
      <c r="A853" s="805"/>
      <c r="B853" s="862"/>
      <c r="C853" s="862">
        <v>3</v>
      </c>
      <c r="D853" s="862">
        <v>2</v>
      </c>
      <c r="E853" s="863" t="s">
        <v>285</v>
      </c>
      <c r="F853" s="864" t="s">
        <v>26</v>
      </c>
      <c r="G853" s="862" t="s">
        <v>69</v>
      </c>
      <c r="H853" s="863" t="s">
        <v>578</v>
      </c>
      <c r="I853" s="865" t="s">
        <v>21</v>
      </c>
      <c r="J853" s="864"/>
      <c r="K853" s="862" t="s">
        <v>532</v>
      </c>
      <c r="L853" s="862" t="s">
        <v>351</v>
      </c>
      <c r="M853" s="862" t="s">
        <v>1489</v>
      </c>
      <c r="N853" s="862" t="s">
        <v>75</v>
      </c>
      <c r="O853" s="866"/>
      <c r="P853" s="866"/>
      <c r="Q853" s="866"/>
    </row>
    <row r="854" spans="1:17" ht="30" x14ac:dyDescent="0.25">
      <c r="A854" s="805"/>
      <c r="B854" s="862"/>
      <c r="C854" s="862">
        <v>3</v>
      </c>
      <c r="D854" s="862">
        <v>2</v>
      </c>
      <c r="E854" s="863" t="s">
        <v>284</v>
      </c>
      <c r="F854" s="864" t="s">
        <v>18</v>
      </c>
      <c r="G854" s="862" t="s">
        <v>69</v>
      </c>
      <c r="H854" s="863" t="s">
        <v>578</v>
      </c>
      <c r="I854" s="865" t="s">
        <v>21</v>
      </c>
      <c r="J854" s="864"/>
      <c r="K854" s="862" t="s">
        <v>532</v>
      </c>
      <c r="L854" s="862" t="s">
        <v>351</v>
      </c>
      <c r="M854" s="862" t="s">
        <v>1489</v>
      </c>
      <c r="N854" s="862" t="s">
        <v>75</v>
      </c>
      <c r="O854" s="866"/>
      <c r="P854" s="866"/>
      <c r="Q854" s="866"/>
    </row>
    <row r="855" spans="1:17" ht="45" x14ac:dyDescent="0.25">
      <c r="A855" s="805">
        <v>235</v>
      </c>
      <c r="B855" s="816" t="s">
        <v>621</v>
      </c>
      <c r="C855" s="816">
        <v>3</v>
      </c>
      <c r="D855" s="816">
        <v>2</v>
      </c>
      <c r="E855" s="282" t="s">
        <v>622</v>
      </c>
      <c r="F855" s="819" t="s">
        <v>623</v>
      </c>
      <c r="G855" s="816" t="s">
        <v>69</v>
      </c>
      <c r="H855" s="282" t="s">
        <v>596</v>
      </c>
      <c r="I855" s="818" t="s">
        <v>536</v>
      </c>
      <c r="J855" s="819" t="s">
        <v>541</v>
      </c>
      <c r="K855" s="816" t="s">
        <v>532</v>
      </c>
      <c r="L855" s="816" t="s">
        <v>351</v>
      </c>
      <c r="M855" s="816" t="s">
        <v>1477</v>
      </c>
      <c r="N855" s="816" t="s">
        <v>79</v>
      </c>
      <c r="O855" s="820">
        <v>687610.22</v>
      </c>
      <c r="P855" s="820">
        <v>229203.4</v>
      </c>
      <c r="Q855" s="820">
        <v>916813.62</v>
      </c>
    </row>
    <row r="856" spans="1:17" ht="75" x14ac:dyDescent="0.25">
      <c r="A856" s="805"/>
      <c r="B856" s="816"/>
      <c r="C856" s="816">
        <v>3</v>
      </c>
      <c r="D856" s="816">
        <v>2</v>
      </c>
      <c r="E856" s="282" t="s">
        <v>481</v>
      </c>
      <c r="F856" s="819" t="s">
        <v>492</v>
      </c>
      <c r="G856" s="816" t="s">
        <v>69</v>
      </c>
      <c r="H856" s="282" t="s">
        <v>596</v>
      </c>
      <c r="I856" s="818" t="s">
        <v>155</v>
      </c>
      <c r="J856" s="819" t="s">
        <v>289</v>
      </c>
      <c r="K856" s="816" t="s">
        <v>532</v>
      </c>
      <c r="L856" s="816" t="s">
        <v>351</v>
      </c>
      <c r="M856" s="816" t="s">
        <v>1489</v>
      </c>
      <c r="N856" s="816" t="s">
        <v>79</v>
      </c>
      <c r="O856" s="820"/>
      <c r="P856" s="820"/>
      <c r="Q856" s="820"/>
    </row>
    <row r="857" spans="1:17" ht="30" x14ac:dyDescent="0.25">
      <c r="A857" s="805"/>
      <c r="B857" s="816"/>
      <c r="C857" s="816">
        <v>3</v>
      </c>
      <c r="D857" s="816">
        <v>2</v>
      </c>
      <c r="E857" s="282" t="s">
        <v>285</v>
      </c>
      <c r="F857" s="819" t="s">
        <v>26</v>
      </c>
      <c r="G857" s="816" t="s">
        <v>69</v>
      </c>
      <c r="H857" s="282" t="s">
        <v>596</v>
      </c>
      <c r="I857" s="818" t="s">
        <v>21</v>
      </c>
      <c r="J857" s="819"/>
      <c r="K857" s="816" t="s">
        <v>532</v>
      </c>
      <c r="L857" s="816" t="s">
        <v>351</v>
      </c>
      <c r="M857" s="816" t="s">
        <v>1489</v>
      </c>
      <c r="N857" s="816" t="s">
        <v>79</v>
      </c>
      <c r="O857" s="820"/>
      <c r="P857" s="820"/>
      <c r="Q857" s="820"/>
    </row>
    <row r="858" spans="1:17" ht="30" x14ac:dyDescent="0.25">
      <c r="A858" s="805"/>
      <c r="B858" s="816"/>
      <c r="C858" s="816">
        <v>3</v>
      </c>
      <c r="D858" s="816">
        <v>2</v>
      </c>
      <c r="E858" s="282" t="s">
        <v>284</v>
      </c>
      <c r="F858" s="819" t="s">
        <v>18</v>
      </c>
      <c r="G858" s="816" t="s">
        <v>69</v>
      </c>
      <c r="H858" s="282" t="s">
        <v>596</v>
      </c>
      <c r="I858" s="818" t="s">
        <v>21</v>
      </c>
      <c r="J858" s="819"/>
      <c r="K858" s="816" t="s">
        <v>532</v>
      </c>
      <c r="L858" s="816" t="s">
        <v>351</v>
      </c>
      <c r="M858" s="816" t="s">
        <v>1489</v>
      </c>
      <c r="N858" s="816" t="s">
        <v>79</v>
      </c>
      <c r="O858" s="820"/>
      <c r="P858" s="820"/>
      <c r="Q858" s="820"/>
    </row>
    <row r="859" spans="1:17" ht="30" x14ac:dyDescent="0.25">
      <c r="A859" s="805"/>
      <c r="B859" s="816"/>
      <c r="C859" s="816">
        <v>3</v>
      </c>
      <c r="D859" s="816">
        <v>2</v>
      </c>
      <c r="E859" s="282" t="s">
        <v>450</v>
      </c>
      <c r="F859" s="819" t="s">
        <v>624</v>
      </c>
      <c r="G859" s="816" t="s">
        <v>69</v>
      </c>
      <c r="H859" s="282" t="s">
        <v>596</v>
      </c>
      <c r="I859" s="818" t="s">
        <v>536</v>
      </c>
      <c r="J859" s="819" t="s">
        <v>608</v>
      </c>
      <c r="K859" s="816" t="s">
        <v>532</v>
      </c>
      <c r="L859" s="816" t="s">
        <v>351</v>
      </c>
      <c r="M859" s="816" t="s">
        <v>1489</v>
      </c>
      <c r="N859" s="816" t="s">
        <v>79</v>
      </c>
      <c r="O859" s="820"/>
      <c r="P859" s="820"/>
      <c r="Q859" s="820"/>
    </row>
    <row r="860" spans="1:17" ht="45" x14ac:dyDescent="0.25">
      <c r="A860" s="805"/>
      <c r="B860" s="816"/>
      <c r="C860" s="816">
        <v>3</v>
      </c>
      <c r="D860" s="816">
        <v>2</v>
      </c>
      <c r="E860" s="282" t="s">
        <v>291</v>
      </c>
      <c r="F860" s="819" t="s">
        <v>625</v>
      </c>
      <c r="G860" s="816" t="s">
        <v>69</v>
      </c>
      <c r="H860" s="282" t="s">
        <v>596</v>
      </c>
      <c r="I860" s="818" t="s">
        <v>155</v>
      </c>
      <c r="J860" s="819" t="s">
        <v>289</v>
      </c>
      <c r="K860" s="816" t="s">
        <v>532</v>
      </c>
      <c r="L860" s="816" t="s">
        <v>351</v>
      </c>
      <c r="M860" s="816" t="s">
        <v>1338</v>
      </c>
      <c r="N860" s="816" t="s">
        <v>79</v>
      </c>
      <c r="O860" s="820"/>
      <c r="P860" s="820"/>
      <c r="Q860" s="820"/>
    </row>
    <row r="861" spans="1:17" ht="45" x14ac:dyDescent="0.25">
      <c r="A861" s="805">
        <v>236</v>
      </c>
      <c r="B861" s="867" t="s">
        <v>626</v>
      </c>
      <c r="C861" s="867">
        <v>3</v>
      </c>
      <c r="D861" s="868">
        <v>2</v>
      </c>
      <c r="E861" s="868" t="s">
        <v>627</v>
      </c>
      <c r="F861" s="869" t="s">
        <v>628</v>
      </c>
      <c r="G861" s="867" t="s">
        <v>46</v>
      </c>
      <c r="H861" s="868" t="s">
        <v>588</v>
      </c>
      <c r="I861" s="870" t="s">
        <v>155</v>
      </c>
      <c r="J861" s="869" t="s">
        <v>589</v>
      </c>
      <c r="K861" s="867" t="s">
        <v>532</v>
      </c>
      <c r="L861" s="867" t="s">
        <v>63</v>
      </c>
      <c r="M861" s="867" t="s">
        <v>1530</v>
      </c>
      <c r="N861" s="867" t="s">
        <v>175</v>
      </c>
      <c r="O861" s="871">
        <v>163456.35999999999</v>
      </c>
      <c r="P861" s="871">
        <v>54485.45</v>
      </c>
      <c r="Q861" s="871">
        <v>217941.81</v>
      </c>
    </row>
    <row r="862" spans="1:17" ht="45" x14ac:dyDescent="0.25">
      <c r="A862" s="805"/>
      <c r="B862" s="867"/>
      <c r="C862" s="867">
        <v>3</v>
      </c>
      <c r="D862" s="868">
        <v>2</v>
      </c>
      <c r="E862" s="868" t="s">
        <v>627</v>
      </c>
      <c r="F862" s="869" t="s">
        <v>629</v>
      </c>
      <c r="G862" s="867" t="s">
        <v>46</v>
      </c>
      <c r="H862" s="868" t="s">
        <v>588</v>
      </c>
      <c r="I862" s="870" t="s">
        <v>155</v>
      </c>
      <c r="J862" s="869" t="s">
        <v>589</v>
      </c>
      <c r="K862" s="867" t="s">
        <v>532</v>
      </c>
      <c r="L862" s="867" t="s">
        <v>63</v>
      </c>
      <c r="M862" s="867" t="s">
        <v>1338</v>
      </c>
      <c r="N862" s="867" t="s">
        <v>175</v>
      </c>
      <c r="O862" s="871"/>
      <c r="P862" s="871"/>
      <c r="Q862" s="871"/>
    </row>
    <row r="863" spans="1:17" ht="30" x14ac:dyDescent="0.25">
      <c r="A863" s="805"/>
      <c r="B863" s="867"/>
      <c r="C863" s="867">
        <v>3</v>
      </c>
      <c r="D863" s="868">
        <v>2</v>
      </c>
      <c r="E863" s="868" t="s">
        <v>284</v>
      </c>
      <c r="F863" s="869" t="s">
        <v>18</v>
      </c>
      <c r="G863" s="867" t="s">
        <v>46</v>
      </c>
      <c r="H863" s="868" t="s">
        <v>588</v>
      </c>
      <c r="I863" s="870" t="s">
        <v>21</v>
      </c>
      <c r="J863" s="869"/>
      <c r="K863" s="867" t="s">
        <v>532</v>
      </c>
      <c r="L863" s="867" t="s">
        <v>63</v>
      </c>
      <c r="M863" s="867" t="s">
        <v>1338</v>
      </c>
      <c r="N863" s="867" t="s">
        <v>175</v>
      </c>
      <c r="O863" s="871"/>
      <c r="P863" s="871"/>
      <c r="Q863" s="871"/>
    </row>
    <row r="864" spans="1:17" ht="30" x14ac:dyDescent="0.25">
      <c r="A864" s="805"/>
      <c r="B864" s="867"/>
      <c r="C864" s="867">
        <v>3</v>
      </c>
      <c r="D864" s="868">
        <v>2</v>
      </c>
      <c r="E864" s="868" t="s">
        <v>285</v>
      </c>
      <c r="F864" s="869" t="s">
        <v>26</v>
      </c>
      <c r="G864" s="867" t="s">
        <v>46</v>
      </c>
      <c r="H864" s="868" t="s">
        <v>588</v>
      </c>
      <c r="I864" s="870" t="s">
        <v>21</v>
      </c>
      <c r="J864" s="869"/>
      <c r="K864" s="867" t="s">
        <v>532</v>
      </c>
      <c r="L864" s="867" t="s">
        <v>63</v>
      </c>
      <c r="M864" s="867" t="s">
        <v>1338</v>
      </c>
      <c r="N864" s="867" t="s">
        <v>175</v>
      </c>
      <c r="O864" s="871"/>
      <c r="P864" s="871"/>
      <c r="Q864" s="871"/>
    </row>
    <row r="865" spans="1:17" ht="45" x14ac:dyDescent="0.25">
      <c r="A865" s="805"/>
      <c r="B865" s="867"/>
      <c r="C865" s="867">
        <v>3</v>
      </c>
      <c r="D865" s="868">
        <v>2</v>
      </c>
      <c r="E865" s="868" t="s">
        <v>630</v>
      </c>
      <c r="F865" s="869" t="s">
        <v>631</v>
      </c>
      <c r="G865" s="867" t="s">
        <v>46</v>
      </c>
      <c r="H865" s="868" t="s">
        <v>588</v>
      </c>
      <c r="I865" s="870" t="s">
        <v>155</v>
      </c>
      <c r="J865" s="869" t="s">
        <v>589</v>
      </c>
      <c r="K865" s="867" t="s">
        <v>532</v>
      </c>
      <c r="L865" s="867" t="s">
        <v>63</v>
      </c>
      <c r="M865" s="867" t="s">
        <v>1343</v>
      </c>
      <c r="N865" s="867" t="s">
        <v>175</v>
      </c>
      <c r="O865" s="871"/>
      <c r="P865" s="871"/>
      <c r="Q865" s="871"/>
    </row>
    <row r="866" spans="1:17" ht="45" x14ac:dyDescent="0.25">
      <c r="A866" s="805"/>
      <c r="B866" s="867"/>
      <c r="C866" s="867">
        <v>3</v>
      </c>
      <c r="D866" s="868">
        <v>2</v>
      </c>
      <c r="E866" s="868" t="s">
        <v>627</v>
      </c>
      <c r="F866" s="869" t="s">
        <v>632</v>
      </c>
      <c r="G866" s="867" t="s">
        <v>46</v>
      </c>
      <c r="H866" s="868" t="s">
        <v>588</v>
      </c>
      <c r="I866" s="870" t="s">
        <v>155</v>
      </c>
      <c r="J866" s="869" t="s">
        <v>589</v>
      </c>
      <c r="K866" s="867" t="s">
        <v>532</v>
      </c>
      <c r="L866" s="867" t="s">
        <v>63</v>
      </c>
      <c r="M866" s="867" t="s">
        <v>1343</v>
      </c>
      <c r="N866" s="867" t="s">
        <v>175</v>
      </c>
      <c r="O866" s="871"/>
      <c r="P866" s="871"/>
      <c r="Q866" s="871"/>
    </row>
    <row r="867" spans="1:17" ht="45" x14ac:dyDescent="0.25">
      <c r="A867" s="805"/>
      <c r="B867" s="867"/>
      <c r="C867" s="867">
        <v>3</v>
      </c>
      <c r="D867" s="868">
        <v>2</v>
      </c>
      <c r="E867" s="868" t="s">
        <v>503</v>
      </c>
      <c r="F867" s="869" t="s">
        <v>633</v>
      </c>
      <c r="G867" s="867" t="s">
        <v>46</v>
      </c>
      <c r="H867" s="868" t="s">
        <v>588</v>
      </c>
      <c r="I867" s="870" t="s">
        <v>155</v>
      </c>
      <c r="J867" s="869" t="s">
        <v>589</v>
      </c>
      <c r="K867" s="867" t="s">
        <v>532</v>
      </c>
      <c r="L867" s="867" t="s">
        <v>63</v>
      </c>
      <c r="M867" s="867" t="s">
        <v>1343</v>
      </c>
      <c r="N867" s="867" t="s">
        <v>175</v>
      </c>
      <c r="O867" s="871"/>
      <c r="P867" s="871"/>
      <c r="Q867" s="871"/>
    </row>
    <row r="868" spans="1:17" ht="45" x14ac:dyDescent="0.25">
      <c r="A868" s="805"/>
      <c r="B868" s="867"/>
      <c r="C868" s="867">
        <v>3</v>
      </c>
      <c r="D868" s="868">
        <v>2</v>
      </c>
      <c r="E868" s="868" t="s">
        <v>627</v>
      </c>
      <c r="F868" s="869" t="s">
        <v>634</v>
      </c>
      <c r="G868" s="867" t="s">
        <v>46</v>
      </c>
      <c r="H868" s="868" t="s">
        <v>588</v>
      </c>
      <c r="I868" s="870" t="s">
        <v>155</v>
      </c>
      <c r="J868" s="869" t="s">
        <v>589</v>
      </c>
      <c r="K868" s="867" t="s">
        <v>532</v>
      </c>
      <c r="L868" s="867" t="s">
        <v>63</v>
      </c>
      <c r="M868" s="867" t="s">
        <v>1343</v>
      </c>
      <c r="N868" s="867" t="s">
        <v>175</v>
      </c>
      <c r="O868" s="871"/>
      <c r="P868" s="871"/>
      <c r="Q868" s="871"/>
    </row>
    <row r="869" spans="1:17" ht="45" x14ac:dyDescent="0.25">
      <c r="A869" s="805"/>
      <c r="B869" s="867"/>
      <c r="C869" s="867">
        <v>3</v>
      </c>
      <c r="D869" s="868">
        <v>2</v>
      </c>
      <c r="E869" s="868" t="s">
        <v>627</v>
      </c>
      <c r="F869" s="869" t="s">
        <v>635</v>
      </c>
      <c r="G869" s="867" t="s">
        <v>46</v>
      </c>
      <c r="H869" s="868" t="s">
        <v>588</v>
      </c>
      <c r="I869" s="870" t="s">
        <v>155</v>
      </c>
      <c r="J869" s="869" t="s">
        <v>589</v>
      </c>
      <c r="K869" s="867" t="s">
        <v>532</v>
      </c>
      <c r="L869" s="867" t="s">
        <v>63</v>
      </c>
      <c r="M869" s="867" t="s">
        <v>1343</v>
      </c>
      <c r="N869" s="867" t="s">
        <v>175</v>
      </c>
      <c r="O869" s="871"/>
      <c r="P869" s="871"/>
      <c r="Q869" s="871"/>
    </row>
    <row r="870" spans="1:17" ht="45" x14ac:dyDescent="0.25">
      <c r="A870" s="805">
        <v>237</v>
      </c>
      <c r="B870" s="872" t="s">
        <v>636</v>
      </c>
      <c r="C870" s="873">
        <v>3</v>
      </c>
      <c r="D870" s="873">
        <v>2</v>
      </c>
      <c r="E870" s="874"/>
      <c r="F870" s="875" t="s">
        <v>637</v>
      </c>
      <c r="G870" s="872" t="s">
        <v>69</v>
      </c>
      <c r="H870" s="873" t="s">
        <v>574</v>
      </c>
      <c r="I870" s="876" t="s">
        <v>155</v>
      </c>
      <c r="J870" s="875" t="s">
        <v>289</v>
      </c>
      <c r="K870" s="872" t="s">
        <v>532</v>
      </c>
      <c r="L870" s="872" t="s">
        <v>74</v>
      </c>
      <c r="M870" s="872" t="s">
        <v>1483</v>
      </c>
      <c r="N870" s="872" t="s">
        <v>172</v>
      </c>
      <c r="O870" s="877">
        <v>72118.990000000005</v>
      </c>
      <c r="P870" s="877">
        <v>24039.67</v>
      </c>
      <c r="Q870" s="877">
        <v>96158.66</v>
      </c>
    </row>
    <row r="871" spans="1:17" ht="75" x14ac:dyDescent="0.25">
      <c r="A871" s="805"/>
      <c r="B871" s="872"/>
      <c r="C871" s="873">
        <v>3</v>
      </c>
      <c r="D871" s="873">
        <v>2</v>
      </c>
      <c r="E871" s="874" t="s">
        <v>622</v>
      </c>
      <c r="F871" s="875" t="s">
        <v>638</v>
      </c>
      <c r="G871" s="872" t="s">
        <v>69</v>
      </c>
      <c r="H871" s="873" t="s">
        <v>574</v>
      </c>
      <c r="I871" s="876" t="s">
        <v>536</v>
      </c>
      <c r="J871" s="875" t="s">
        <v>541</v>
      </c>
      <c r="K871" s="872" t="s">
        <v>532</v>
      </c>
      <c r="L871" s="872" t="s">
        <v>74</v>
      </c>
      <c r="M871" s="872" t="s">
        <v>1343</v>
      </c>
      <c r="N871" s="872" t="s">
        <v>172</v>
      </c>
      <c r="O871" s="877"/>
      <c r="P871" s="877"/>
      <c r="Q871" s="877"/>
    </row>
    <row r="872" spans="1:17" ht="45" x14ac:dyDescent="0.25">
      <c r="A872" s="805"/>
      <c r="B872" s="872"/>
      <c r="C872" s="873">
        <v>3</v>
      </c>
      <c r="D872" s="873">
        <v>2</v>
      </c>
      <c r="E872" s="874" t="s">
        <v>285</v>
      </c>
      <c r="F872" s="875" t="s">
        <v>26</v>
      </c>
      <c r="G872" s="872" t="s">
        <v>69</v>
      </c>
      <c r="H872" s="873" t="s">
        <v>574</v>
      </c>
      <c r="I872" s="876" t="s">
        <v>21</v>
      </c>
      <c r="J872" s="875"/>
      <c r="K872" s="872" t="s">
        <v>532</v>
      </c>
      <c r="L872" s="872" t="s">
        <v>74</v>
      </c>
      <c r="M872" s="872" t="s">
        <v>1343</v>
      </c>
      <c r="N872" s="872" t="s">
        <v>172</v>
      </c>
      <c r="O872" s="877"/>
      <c r="P872" s="877"/>
      <c r="Q872" s="877"/>
    </row>
    <row r="873" spans="1:17" ht="75" x14ac:dyDescent="0.25">
      <c r="A873" s="805"/>
      <c r="B873" s="872"/>
      <c r="C873" s="873">
        <v>3</v>
      </c>
      <c r="D873" s="873">
        <v>2</v>
      </c>
      <c r="E873" s="874" t="s">
        <v>639</v>
      </c>
      <c r="F873" s="875" t="s">
        <v>640</v>
      </c>
      <c r="G873" s="872" t="s">
        <v>69</v>
      </c>
      <c r="H873" s="873" t="s">
        <v>574</v>
      </c>
      <c r="I873" s="876" t="s">
        <v>536</v>
      </c>
      <c r="J873" s="875" t="s">
        <v>574</v>
      </c>
      <c r="K873" s="872" t="s">
        <v>532</v>
      </c>
      <c r="L873" s="872" t="s">
        <v>74</v>
      </c>
      <c r="M873" s="872" t="s">
        <v>1490</v>
      </c>
      <c r="N873" s="872" t="s">
        <v>172</v>
      </c>
      <c r="O873" s="877"/>
      <c r="P873" s="877"/>
      <c r="Q873" s="877"/>
    </row>
    <row r="874" spans="1:17" ht="45" x14ac:dyDescent="0.25">
      <c r="A874" s="805"/>
      <c r="B874" s="872"/>
      <c r="C874" s="873">
        <v>3</v>
      </c>
      <c r="D874" s="873">
        <v>2</v>
      </c>
      <c r="E874" s="874" t="s">
        <v>284</v>
      </c>
      <c r="F874" s="875" t="s">
        <v>18</v>
      </c>
      <c r="G874" s="872" t="s">
        <v>69</v>
      </c>
      <c r="H874" s="873" t="s">
        <v>574</v>
      </c>
      <c r="I874" s="876" t="s">
        <v>21</v>
      </c>
      <c r="J874" s="875"/>
      <c r="K874" s="872" t="s">
        <v>532</v>
      </c>
      <c r="L874" s="872" t="s">
        <v>74</v>
      </c>
      <c r="M874" s="872" t="s">
        <v>1490</v>
      </c>
      <c r="N874" s="872" t="s">
        <v>172</v>
      </c>
      <c r="O874" s="877"/>
      <c r="P874" s="877"/>
      <c r="Q874" s="877"/>
    </row>
    <row r="875" spans="1:17" ht="45" x14ac:dyDescent="0.25">
      <c r="A875" s="805"/>
      <c r="B875" s="872"/>
      <c r="C875" s="873">
        <v>3</v>
      </c>
      <c r="D875" s="873">
        <v>2</v>
      </c>
      <c r="E875" s="874" t="s">
        <v>356</v>
      </c>
      <c r="F875" s="875" t="s">
        <v>641</v>
      </c>
      <c r="G875" s="872" t="s">
        <v>69</v>
      </c>
      <c r="H875" s="873" t="s">
        <v>574</v>
      </c>
      <c r="I875" s="876" t="s">
        <v>21</v>
      </c>
      <c r="J875" s="875"/>
      <c r="K875" s="872" t="s">
        <v>532</v>
      </c>
      <c r="L875" s="872" t="s">
        <v>74</v>
      </c>
      <c r="M875" s="872" t="s">
        <v>1490</v>
      </c>
      <c r="N875" s="872" t="s">
        <v>172</v>
      </c>
      <c r="O875" s="877"/>
      <c r="P875" s="877"/>
      <c r="Q875" s="877"/>
    </row>
    <row r="876" spans="1:17" customFormat="1" ht="45" x14ac:dyDescent="0.25">
      <c r="A876" s="812">
        <v>238</v>
      </c>
      <c r="B876" s="834" t="s">
        <v>16</v>
      </c>
      <c r="C876" s="834">
        <v>1</v>
      </c>
      <c r="D876" s="834">
        <v>4</v>
      </c>
      <c r="E876" s="182" t="s">
        <v>164</v>
      </c>
      <c r="F876" s="833" t="s">
        <v>642</v>
      </c>
      <c r="G876" s="834" t="s">
        <v>19</v>
      </c>
      <c r="H876" s="182" t="s">
        <v>20</v>
      </c>
      <c r="I876" s="832" t="s">
        <v>155</v>
      </c>
      <c r="J876" s="833" t="s">
        <v>527</v>
      </c>
      <c r="K876" s="834" t="s">
        <v>528</v>
      </c>
      <c r="L876" s="834" t="s">
        <v>23</v>
      </c>
      <c r="M876" s="834"/>
      <c r="N876" s="834" t="s">
        <v>79</v>
      </c>
      <c r="O876" s="878">
        <v>35663.599999999999</v>
      </c>
      <c r="P876" s="878">
        <v>11887.86</v>
      </c>
      <c r="Q876" s="878">
        <v>47551.46</v>
      </c>
    </row>
    <row r="877" spans="1:17" customFormat="1" ht="30" x14ac:dyDescent="0.25">
      <c r="A877" s="812"/>
      <c r="B877" s="834"/>
      <c r="C877" s="834">
        <v>1</v>
      </c>
      <c r="D877" s="834">
        <v>4</v>
      </c>
      <c r="E877" s="182" t="s">
        <v>25</v>
      </c>
      <c r="F877" s="833" t="s">
        <v>26</v>
      </c>
      <c r="G877" s="834" t="s">
        <v>19</v>
      </c>
      <c r="H877" s="182" t="s">
        <v>20</v>
      </c>
      <c r="I877" s="832" t="s">
        <v>21</v>
      </c>
      <c r="J877" s="833"/>
      <c r="K877" s="834" t="s">
        <v>528</v>
      </c>
      <c r="L877" s="834" t="s">
        <v>23</v>
      </c>
      <c r="M877" s="834" t="s">
        <v>1490</v>
      </c>
      <c r="N877" s="834" t="s">
        <v>79</v>
      </c>
      <c r="O877" s="878"/>
      <c r="P877" s="878"/>
      <c r="Q877" s="878"/>
    </row>
    <row r="878" spans="1:17" customFormat="1" ht="30" x14ac:dyDescent="0.25">
      <c r="A878" s="812"/>
      <c r="B878" s="834"/>
      <c r="C878" s="834">
        <v>1</v>
      </c>
      <c r="D878" s="834">
        <v>4</v>
      </c>
      <c r="E878" s="182" t="s">
        <v>17</v>
      </c>
      <c r="F878" s="833" t="s">
        <v>18</v>
      </c>
      <c r="G878" s="834" t="s">
        <v>19</v>
      </c>
      <c r="H878" s="182" t="s">
        <v>20</v>
      </c>
      <c r="I878" s="832" t="s">
        <v>21</v>
      </c>
      <c r="J878" s="833"/>
      <c r="K878" s="834" t="s">
        <v>528</v>
      </c>
      <c r="L878" s="834" t="s">
        <v>23</v>
      </c>
      <c r="M878" s="834" t="s">
        <v>1490</v>
      </c>
      <c r="N878" s="834" t="s">
        <v>79</v>
      </c>
      <c r="O878" s="878"/>
      <c r="P878" s="878"/>
      <c r="Q878" s="878"/>
    </row>
    <row r="879" spans="1:17" customFormat="1" ht="30" x14ac:dyDescent="0.25">
      <c r="A879" s="812">
        <v>239</v>
      </c>
      <c r="B879" s="861" t="s">
        <v>16</v>
      </c>
      <c r="C879" s="861">
        <v>1</v>
      </c>
      <c r="D879" s="861">
        <v>4</v>
      </c>
      <c r="E879" s="879" t="s">
        <v>25</v>
      </c>
      <c r="F879" s="857" t="s">
        <v>26</v>
      </c>
      <c r="G879" s="861" t="s">
        <v>19</v>
      </c>
      <c r="H879" s="879" t="s">
        <v>20</v>
      </c>
      <c r="I879" s="860" t="s">
        <v>21</v>
      </c>
      <c r="J879" s="857"/>
      <c r="K879" s="861" t="s">
        <v>528</v>
      </c>
      <c r="L879" s="861" t="s">
        <v>23</v>
      </c>
      <c r="M879" s="861"/>
      <c r="N879" s="861" t="s">
        <v>79</v>
      </c>
      <c r="O879" s="880">
        <v>35660.26</v>
      </c>
      <c r="P879" s="880">
        <v>11886.75</v>
      </c>
      <c r="Q879" s="880">
        <v>47547.01</v>
      </c>
    </row>
    <row r="880" spans="1:17" customFormat="1" ht="30" x14ac:dyDescent="0.25">
      <c r="A880" s="812"/>
      <c r="B880" s="861"/>
      <c r="C880" s="861">
        <v>1</v>
      </c>
      <c r="D880" s="861">
        <v>4</v>
      </c>
      <c r="E880" s="879" t="s">
        <v>17</v>
      </c>
      <c r="F880" s="857" t="s">
        <v>18</v>
      </c>
      <c r="G880" s="861" t="s">
        <v>19</v>
      </c>
      <c r="H880" s="879" t="s">
        <v>20</v>
      </c>
      <c r="I880" s="860" t="s">
        <v>21</v>
      </c>
      <c r="J880" s="857"/>
      <c r="K880" s="861" t="s">
        <v>528</v>
      </c>
      <c r="L880" s="861" t="s">
        <v>23</v>
      </c>
      <c r="M880" s="861" t="s">
        <v>1491</v>
      </c>
      <c r="N880" s="861" t="s">
        <v>79</v>
      </c>
      <c r="O880" s="880"/>
      <c r="P880" s="880"/>
      <c r="Q880" s="880"/>
    </row>
    <row r="881" spans="1:17" customFormat="1" ht="45" x14ac:dyDescent="0.25">
      <c r="A881" s="812"/>
      <c r="B881" s="861"/>
      <c r="C881" s="861">
        <v>1</v>
      </c>
      <c r="D881" s="861">
        <v>4</v>
      </c>
      <c r="E881" s="879" t="s">
        <v>164</v>
      </c>
      <c r="F881" s="857" t="s">
        <v>643</v>
      </c>
      <c r="G881" s="861" t="s">
        <v>19</v>
      </c>
      <c r="H881" s="879" t="s">
        <v>20</v>
      </c>
      <c r="I881" s="860" t="s">
        <v>155</v>
      </c>
      <c r="J881" s="857" t="s">
        <v>527</v>
      </c>
      <c r="K881" s="861" t="s">
        <v>528</v>
      </c>
      <c r="L881" s="861" t="s">
        <v>23</v>
      </c>
      <c r="M881" s="861" t="s">
        <v>1491</v>
      </c>
      <c r="N881" s="861" t="s">
        <v>79</v>
      </c>
      <c r="O881" s="880"/>
      <c r="P881" s="880"/>
      <c r="Q881" s="880"/>
    </row>
    <row r="882" spans="1:17" customFormat="1" ht="30" x14ac:dyDescent="0.25">
      <c r="A882" s="812">
        <v>240</v>
      </c>
      <c r="B882" s="23" t="s">
        <v>16</v>
      </c>
      <c r="C882" s="23">
        <v>1</v>
      </c>
      <c r="D882" s="23">
        <v>4</v>
      </c>
      <c r="E882" s="20" t="s">
        <v>17</v>
      </c>
      <c r="F882" s="881" t="s">
        <v>18</v>
      </c>
      <c r="G882" s="23" t="s">
        <v>19</v>
      </c>
      <c r="H882" s="20" t="s">
        <v>20</v>
      </c>
      <c r="I882" s="882" t="s">
        <v>21</v>
      </c>
      <c r="J882" s="881"/>
      <c r="K882" s="23" t="s">
        <v>528</v>
      </c>
      <c r="L882" s="23" t="s">
        <v>23</v>
      </c>
      <c r="M882" s="23"/>
      <c r="N882" s="23" t="s">
        <v>79</v>
      </c>
      <c r="O882" s="883">
        <v>29729.5</v>
      </c>
      <c r="P882" s="883">
        <v>9909.83</v>
      </c>
      <c r="Q882" s="883">
        <v>39639.33</v>
      </c>
    </row>
    <row r="883" spans="1:17" customFormat="1" ht="45" x14ac:dyDescent="0.25">
      <c r="A883" s="812"/>
      <c r="B883" s="23"/>
      <c r="C883" s="23">
        <v>1</v>
      </c>
      <c r="D883" s="23">
        <v>4</v>
      </c>
      <c r="E883" s="20" t="s">
        <v>164</v>
      </c>
      <c r="F883" s="881" t="s">
        <v>644</v>
      </c>
      <c r="G883" s="23" t="s">
        <v>19</v>
      </c>
      <c r="H883" s="20" t="s">
        <v>20</v>
      </c>
      <c r="I883" s="882" t="s">
        <v>155</v>
      </c>
      <c r="J883" s="881" t="s">
        <v>527</v>
      </c>
      <c r="K883" s="23" t="s">
        <v>528</v>
      </c>
      <c r="L883" s="23" t="s">
        <v>23</v>
      </c>
      <c r="M883" s="23" t="s">
        <v>1491</v>
      </c>
      <c r="N883" s="23" t="s">
        <v>79</v>
      </c>
      <c r="O883" s="883"/>
      <c r="P883" s="883"/>
      <c r="Q883" s="883"/>
    </row>
    <row r="884" spans="1:17" customFormat="1" ht="30" x14ac:dyDescent="0.25">
      <c r="A884" s="812"/>
      <c r="B884" s="23"/>
      <c r="C884" s="23">
        <v>1</v>
      </c>
      <c r="D884" s="23">
        <v>4</v>
      </c>
      <c r="E884" s="20" t="s">
        <v>25</v>
      </c>
      <c r="F884" s="881" t="s">
        <v>26</v>
      </c>
      <c r="G884" s="23" t="s">
        <v>19</v>
      </c>
      <c r="H884" s="20" t="s">
        <v>20</v>
      </c>
      <c r="I884" s="882" t="s">
        <v>21</v>
      </c>
      <c r="J884" s="881"/>
      <c r="K884" s="23" t="s">
        <v>528</v>
      </c>
      <c r="L884" s="23" t="s">
        <v>23</v>
      </c>
      <c r="M884" s="23" t="s">
        <v>1351</v>
      </c>
      <c r="N884" s="23" t="s">
        <v>79</v>
      </c>
      <c r="O884" s="883"/>
      <c r="P884" s="883"/>
      <c r="Q884" s="883"/>
    </row>
    <row r="885" spans="1:17" customFormat="1" ht="45" x14ac:dyDescent="0.25">
      <c r="A885" s="812">
        <v>241</v>
      </c>
      <c r="B885" s="884" t="s">
        <v>16</v>
      </c>
      <c r="C885" s="884">
        <v>1</v>
      </c>
      <c r="D885" s="884">
        <v>4</v>
      </c>
      <c r="E885" s="396" t="s">
        <v>164</v>
      </c>
      <c r="F885" s="885" t="s">
        <v>645</v>
      </c>
      <c r="G885" s="884" t="s">
        <v>19</v>
      </c>
      <c r="H885" s="420" t="s">
        <v>20</v>
      </c>
      <c r="I885" s="886" t="s">
        <v>155</v>
      </c>
      <c r="J885" s="885" t="s">
        <v>527</v>
      </c>
      <c r="K885" s="884" t="s">
        <v>528</v>
      </c>
      <c r="L885" s="884" t="s">
        <v>23</v>
      </c>
      <c r="M885" s="884"/>
      <c r="N885" s="884" t="s">
        <v>79</v>
      </c>
      <c r="O885" s="887">
        <v>22689.78</v>
      </c>
      <c r="P885" s="887">
        <v>7563.26</v>
      </c>
      <c r="Q885" s="887">
        <v>30253.040000000001</v>
      </c>
    </row>
    <row r="886" spans="1:17" customFormat="1" ht="30" x14ac:dyDescent="0.25">
      <c r="A886" s="812"/>
      <c r="B886" s="884"/>
      <c r="C886" s="884">
        <v>1</v>
      </c>
      <c r="D886" s="884">
        <v>4</v>
      </c>
      <c r="E886" s="396" t="s">
        <v>25</v>
      </c>
      <c r="F886" s="885" t="s">
        <v>26</v>
      </c>
      <c r="G886" s="884" t="s">
        <v>19</v>
      </c>
      <c r="H886" s="422"/>
      <c r="I886" s="886" t="s">
        <v>21</v>
      </c>
      <c r="J886" s="885"/>
      <c r="K886" s="884" t="s">
        <v>528</v>
      </c>
      <c r="L886" s="884" t="s">
        <v>23</v>
      </c>
      <c r="M886" s="884" t="s">
        <v>1351</v>
      </c>
      <c r="N886" s="884" t="s">
        <v>79</v>
      </c>
      <c r="O886" s="887"/>
      <c r="P886" s="887"/>
      <c r="Q886" s="887"/>
    </row>
    <row r="887" spans="1:17" customFormat="1" ht="30" x14ac:dyDescent="0.25">
      <c r="A887" s="812"/>
      <c r="B887" s="884"/>
      <c r="C887" s="884">
        <v>1</v>
      </c>
      <c r="D887" s="884">
        <v>4</v>
      </c>
      <c r="E887" s="396" t="s">
        <v>17</v>
      </c>
      <c r="F887" s="885" t="s">
        <v>18</v>
      </c>
      <c r="G887" s="884" t="s">
        <v>19</v>
      </c>
      <c r="H887" s="424"/>
      <c r="I887" s="886" t="s">
        <v>21</v>
      </c>
      <c r="J887" s="885"/>
      <c r="K887" s="884" t="s">
        <v>528</v>
      </c>
      <c r="L887" s="884" t="s">
        <v>23</v>
      </c>
      <c r="M887" s="884" t="s">
        <v>1351</v>
      </c>
      <c r="N887" s="884" t="s">
        <v>79</v>
      </c>
      <c r="O887" s="887"/>
      <c r="P887" s="887"/>
      <c r="Q887" s="887"/>
    </row>
    <row r="888" spans="1:17" customFormat="1" ht="45" x14ac:dyDescent="0.25">
      <c r="A888" s="812">
        <v>242</v>
      </c>
      <c r="B888" s="815" t="s">
        <v>16</v>
      </c>
      <c r="C888" s="815">
        <v>1</v>
      </c>
      <c r="D888" s="815">
        <v>4</v>
      </c>
      <c r="E888" s="69" t="s">
        <v>164</v>
      </c>
      <c r="F888" s="814" t="s">
        <v>646</v>
      </c>
      <c r="G888" s="815" t="s">
        <v>46</v>
      </c>
      <c r="H888" s="69" t="s">
        <v>47</v>
      </c>
      <c r="I888" s="796" t="s">
        <v>155</v>
      </c>
      <c r="J888" s="814" t="s">
        <v>527</v>
      </c>
      <c r="K888" s="815" t="s">
        <v>528</v>
      </c>
      <c r="L888" s="815" t="s">
        <v>23</v>
      </c>
      <c r="M888" s="815"/>
      <c r="N888" s="815" t="s">
        <v>79</v>
      </c>
      <c r="O888" s="888">
        <v>20685.43</v>
      </c>
      <c r="P888" s="888">
        <v>6895.14</v>
      </c>
      <c r="Q888" s="888">
        <v>27580.57</v>
      </c>
    </row>
    <row r="889" spans="1:17" customFormat="1" ht="30" x14ac:dyDescent="0.25">
      <c r="A889" s="812"/>
      <c r="B889" s="815"/>
      <c r="C889" s="815">
        <v>1</v>
      </c>
      <c r="D889" s="815">
        <v>4</v>
      </c>
      <c r="E889" s="69" t="s">
        <v>25</v>
      </c>
      <c r="F889" s="814" t="s">
        <v>26</v>
      </c>
      <c r="G889" s="815" t="s">
        <v>46</v>
      </c>
      <c r="H889" s="69" t="s">
        <v>47</v>
      </c>
      <c r="I889" s="796" t="s">
        <v>21</v>
      </c>
      <c r="J889" s="814"/>
      <c r="K889" s="815" t="s">
        <v>528</v>
      </c>
      <c r="L889" s="815" t="s">
        <v>23</v>
      </c>
      <c r="M889" s="815" t="s">
        <v>1351</v>
      </c>
      <c r="N889" s="815" t="s">
        <v>79</v>
      </c>
      <c r="O889" s="888"/>
      <c r="P889" s="888"/>
      <c r="Q889" s="888"/>
    </row>
    <row r="890" spans="1:17" customFormat="1" ht="30" x14ac:dyDescent="0.25">
      <c r="A890" s="812"/>
      <c r="B890" s="815"/>
      <c r="C890" s="815">
        <v>1</v>
      </c>
      <c r="D890" s="815">
        <v>4</v>
      </c>
      <c r="E890" s="69" t="s">
        <v>17</v>
      </c>
      <c r="F890" s="814" t="s">
        <v>18</v>
      </c>
      <c r="G890" s="815" t="s">
        <v>46</v>
      </c>
      <c r="H890" s="69" t="s">
        <v>47</v>
      </c>
      <c r="I890" s="796" t="s">
        <v>21</v>
      </c>
      <c r="J890" s="814"/>
      <c r="K890" s="815" t="s">
        <v>528</v>
      </c>
      <c r="L890" s="815" t="s">
        <v>23</v>
      </c>
      <c r="M890" s="815" t="s">
        <v>1351</v>
      </c>
      <c r="N890" s="815" t="s">
        <v>79</v>
      </c>
      <c r="O890" s="888"/>
      <c r="P890" s="888"/>
      <c r="Q890" s="888"/>
    </row>
    <row r="891" spans="1:17" customFormat="1" ht="45" x14ac:dyDescent="0.25">
      <c r="A891" s="812">
        <v>243</v>
      </c>
      <c r="B891" s="884" t="s">
        <v>16</v>
      </c>
      <c r="C891" s="884">
        <v>1</v>
      </c>
      <c r="D891" s="884">
        <v>4</v>
      </c>
      <c r="E891" s="396" t="s">
        <v>164</v>
      </c>
      <c r="F891" s="885" t="s">
        <v>647</v>
      </c>
      <c r="G891" s="884" t="s">
        <v>19</v>
      </c>
      <c r="H891" s="396" t="s">
        <v>20</v>
      </c>
      <c r="I891" s="886" t="s">
        <v>155</v>
      </c>
      <c r="J891" s="885" t="s">
        <v>527</v>
      </c>
      <c r="K891" s="884" t="s">
        <v>528</v>
      </c>
      <c r="L891" s="884" t="s">
        <v>23</v>
      </c>
      <c r="M891" s="884"/>
      <c r="N891" s="884" t="s">
        <v>83</v>
      </c>
      <c r="O891" s="887">
        <v>35711.160000000003</v>
      </c>
      <c r="P891" s="887">
        <v>11903.72</v>
      </c>
      <c r="Q891" s="887">
        <v>47614.879999999997</v>
      </c>
    </row>
    <row r="892" spans="1:17" customFormat="1" ht="30" x14ac:dyDescent="0.25">
      <c r="A892" s="812"/>
      <c r="B892" s="884"/>
      <c r="C892" s="884">
        <v>1</v>
      </c>
      <c r="D892" s="884">
        <v>4</v>
      </c>
      <c r="E892" s="396" t="s">
        <v>25</v>
      </c>
      <c r="F892" s="885" t="s">
        <v>26</v>
      </c>
      <c r="G892" s="884" t="s">
        <v>19</v>
      </c>
      <c r="H892" s="396" t="s">
        <v>20</v>
      </c>
      <c r="I892" s="886" t="s">
        <v>21</v>
      </c>
      <c r="J892" s="885"/>
      <c r="K892" s="884" t="s">
        <v>528</v>
      </c>
      <c r="L892" s="884" t="s">
        <v>23</v>
      </c>
      <c r="M892" s="884" t="s">
        <v>1351</v>
      </c>
      <c r="N892" s="884" t="s">
        <v>83</v>
      </c>
      <c r="O892" s="887"/>
      <c r="P892" s="887"/>
      <c r="Q892" s="887"/>
    </row>
    <row r="893" spans="1:17" customFormat="1" ht="30" x14ac:dyDescent="0.25">
      <c r="A893" s="812"/>
      <c r="B893" s="884"/>
      <c r="C893" s="884">
        <v>1</v>
      </c>
      <c r="D893" s="884">
        <v>4</v>
      </c>
      <c r="E893" s="396" t="s">
        <v>17</v>
      </c>
      <c r="F893" s="885" t="s">
        <v>18</v>
      </c>
      <c r="G893" s="884" t="s">
        <v>19</v>
      </c>
      <c r="H893" s="396" t="s">
        <v>20</v>
      </c>
      <c r="I893" s="886" t="s">
        <v>21</v>
      </c>
      <c r="J893" s="885"/>
      <c r="K893" s="884" t="s">
        <v>528</v>
      </c>
      <c r="L893" s="884" t="s">
        <v>23</v>
      </c>
      <c r="M893" s="884" t="s">
        <v>1351</v>
      </c>
      <c r="N893" s="884" t="s">
        <v>83</v>
      </c>
      <c r="O893" s="887"/>
      <c r="P893" s="887"/>
      <c r="Q893" s="887"/>
    </row>
    <row r="894" spans="1:17" customFormat="1" ht="45" x14ac:dyDescent="0.25">
      <c r="A894" s="812">
        <v>244</v>
      </c>
      <c r="B894" s="889" t="s">
        <v>16</v>
      </c>
      <c r="C894" s="889">
        <v>1</v>
      </c>
      <c r="D894" s="889">
        <v>4</v>
      </c>
      <c r="E894" s="357" t="s">
        <v>164</v>
      </c>
      <c r="F894" s="890" t="s">
        <v>648</v>
      </c>
      <c r="G894" s="889" t="s">
        <v>19</v>
      </c>
      <c r="H894" s="357" t="s">
        <v>20</v>
      </c>
      <c r="I894" s="891" t="s">
        <v>155</v>
      </c>
      <c r="J894" s="890" t="s">
        <v>527</v>
      </c>
      <c r="K894" s="889" t="s">
        <v>528</v>
      </c>
      <c r="L894" s="889" t="s">
        <v>23</v>
      </c>
      <c r="M894" s="889"/>
      <c r="N894" s="889" t="s">
        <v>82</v>
      </c>
      <c r="O894" s="892">
        <v>16454.560000000001</v>
      </c>
      <c r="P894" s="892">
        <v>5484.85</v>
      </c>
      <c r="Q894" s="892">
        <v>21939.41</v>
      </c>
    </row>
    <row r="895" spans="1:17" customFormat="1" ht="30" x14ac:dyDescent="0.25">
      <c r="A895" s="812"/>
      <c r="B895" s="889"/>
      <c r="C895" s="889">
        <v>1</v>
      </c>
      <c r="D895" s="889">
        <v>4</v>
      </c>
      <c r="E895" s="357" t="s">
        <v>25</v>
      </c>
      <c r="F895" s="890" t="s">
        <v>26</v>
      </c>
      <c r="G895" s="889" t="s">
        <v>19</v>
      </c>
      <c r="H895" s="357" t="s">
        <v>20</v>
      </c>
      <c r="I895" s="891" t="s">
        <v>21</v>
      </c>
      <c r="J895" s="890"/>
      <c r="K895" s="889" t="s">
        <v>528</v>
      </c>
      <c r="L895" s="889" t="s">
        <v>23</v>
      </c>
      <c r="M895" s="889" t="s">
        <v>1351</v>
      </c>
      <c r="N895" s="889" t="s">
        <v>82</v>
      </c>
      <c r="O895" s="892"/>
      <c r="P895" s="892"/>
      <c r="Q895" s="892"/>
    </row>
    <row r="896" spans="1:17" customFormat="1" ht="30" x14ac:dyDescent="0.25">
      <c r="A896" s="812"/>
      <c r="B896" s="889"/>
      <c r="C896" s="889">
        <v>1</v>
      </c>
      <c r="D896" s="889">
        <v>4</v>
      </c>
      <c r="E896" s="357" t="s">
        <v>17</v>
      </c>
      <c r="F896" s="890" t="s">
        <v>18</v>
      </c>
      <c r="G896" s="889" t="s">
        <v>19</v>
      </c>
      <c r="H896" s="357" t="s">
        <v>20</v>
      </c>
      <c r="I896" s="891" t="s">
        <v>21</v>
      </c>
      <c r="J896" s="890"/>
      <c r="K896" s="889" t="s">
        <v>528</v>
      </c>
      <c r="L896" s="889" t="s">
        <v>23</v>
      </c>
      <c r="M896" s="889" t="s">
        <v>1351</v>
      </c>
      <c r="N896" s="889" t="s">
        <v>82</v>
      </c>
      <c r="O896" s="892"/>
      <c r="P896" s="892"/>
      <c r="Q896" s="892"/>
    </row>
    <row r="897" spans="1:17" customFormat="1" ht="45" x14ac:dyDescent="0.25">
      <c r="A897" s="812">
        <v>245</v>
      </c>
      <c r="B897" s="893" t="s">
        <v>16</v>
      </c>
      <c r="C897" s="893">
        <v>1</v>
      </c>
      <c r="D897" s="893">
        <v>4</v>
      </c>
      <c r="E897" s="79" t="s">
        <v>164</v>
      </c>
      <c r="F897" s="894" t="s">
        <v>649</v>
      </c>
      <c r="G897" s="893" t="s">
        <v>69</v>
      </c>
      <c r="H897" s="79" t="s">
        <v>70</v>
      </c>
      <c r="I897" s="895" t="s">
        <v>155</v>
      </c>
      <c r="J897" s="894" t="s">
        <v>527</v>
      </c>
      <c r="K897" s="893" t="s">
        <v>528</v>
      </c>
      <c r="L897" s="893" t="s">
        <v>23</v>
      </c>
      <c r="M897" s="893"/>
      <c r="N897" s="893" t="s">
        <v>169</v>
      </c>
      <c r="O897" s="896">
        <v>16970.919999999998</v>
      </c>
      <c r="P897" s="896">
        <v>5656.97</v>
      </c>
      <c r="Q897" s="896">
        <v>22627.89</v>
      </c>
    </row>
    <row r="898" spans="1:17" customFormat="1" ht="30" x14ac:dyDescent="0.25">
      <c r="A898" s="812"/>
      <c r="B898" s="893"/>
      <c r="C898" s="893">
        <v>1</v>
      </c>
      <c r="D898" s="893">
        <v>4</v>
      </c>
      <c r="E898" s="79" t="s">
        <v>17</v>
      </c>
      <c r="F898" s="894" t="s">
        <v>18</v>
      </c>
      <c r="G898" s="893" t="s">
        <v>69</v>
      </c>
      <c r="H898" s="79" t="s">
        <v>70</v>
      </c>
      <c r="I898" s="895" t="s">
        <v>21</v>
      </c>
      <c r="J898" s="894"/>
      <c r="K898" s="893" t="s">
        <v>528</v>
      </c>
      <c r="L898" s="893" t="s">
        <v>23</v>
      </c>
      <c r="M898" s="893" t="s">
        <v>1492</v>
      </c>
      <c r="N898" s="893" t="s">
        <v>169</v>
      </c>
      <c r="O898" s="896"/>
      <c r="P898" s="896"/>
      <c r="Q898" s="896"/>
    </row>
    <row r="899" spans="1:17" customFormat="1" ht="30" x14ac:dyDescent="0.25">
      <c r="A899" s="812"/>
      <c r="B899" s="893"/>
      <c r="C899" s="893">
        <v>1</v>
      </c>
      <c r="D899" s="893">
        <v>4</v>
      </c>
      <c r="E899" s="79" t="s">
        <v>25</v>
      </c>
      <c r="F899" s="894" t="s">
        <v>26</v>
      </c>
      <c r="G899" s="893" t="s">
        <v>69</v>
      </c>
      <c r="H899" s="79" t="s">
        <v>70</v>
      </c>
      <c r="I899" s="895" t="s">
        <v>21</v>
      </c>
      <c r="J899" s="894"/>
      <c r="K899" s="893" t="s">
        <v>528</v>
      </c>
      <c r="L899" s="893" t="s">
        <v>23</v>
      </c>
      <c r="M899" s="893" t="s">
        <v>1492</v>
      </c>
      <c r="N899" s="893" t="s">
        <v>169</v>
      </c>
      <c r="O899" s="896"/>
      <c r="P899" s="896"/>
      <c r="Q899" s="896"/>
    </row>
    <row r="900" spans="1:17" customFormat="1" ht="45" x14ac:dyDescent="0.25">
      <c r="A900" s="812">
        <v>246</v>
      </c>
      <c r="B900" s="815" t="s">
        <v>16</v>
      </c>
      <c r="C900" s="815">
        <v>1</v>
      </c>
      <c r="D900" s="815">
        <v>4</v>
      </c>
      <c r="E900" s="69" t="s">
        <v>164</v>
      </c>
      <c r="F900" s="814" t="s">
        <v>650</v>
      </c>
      <c r="G900" s="815" t="s">
        <v>19</v>
      </c>
      <c r="H900" s="69" t="s">
        <v>51</v>
      </c>
      <c r="I900" s="796" t="s">
        <v>155</v>
      </c>
      <c r="J900" s="814" t="s">
        <v>527</v>
      </c>
      <c r="K900" s="815" t="s">
        <v>528</v>
      </c>
      <c r="L900" s="815" t="s">
        <v>23</v>
      </c>
      <c r="M900" s="815"/>
      <c r="N900" s="815" t="s">
        <v>83</v>
      </c>
      <c r="O900" s="888">
        <v>32507.86</v>
      </c>
      <c r="P900" s="888">
        <v>10835.95</v>
      </c>
      <c r="Q900" s="888">
        <v>43343.81</v>
      </c>
    </row>
    <row r="901" spans="1:17" customFormat="1" ht="30" x14ac:dyDescent="0.25">
      <c r="A901" s="812"/>
      <c r="B901" s="815"/>
      <c r="C901" s="815">
        <v>1</v>
      </c>
      <c r="D901" s="815">
        <v>4</v>
      </c>
      <c r="E901" s="69" t="s">
        <v>25</v>
      </c>
      <c r="F901" s="814" t="s">
        <v>26</v>
      </c>
      <c r="G901" s="815" t="s">
        <v>19</v>
      </c>
      <c r="H901" s="69" t="s">
        <v>51</v>
      </c>
      <c r="I901" s="796" t="s">
        <v>21</v>
      </c>
      <c r="J901" s="814"/>
      <c r="K901" s="815" t="s">
        <v>528</v>
      </c>
      <c r="L901" s="815" t="s">
        <v>23</v>
      </c>
      <c r="M901" s="815" t="s">
        <v>1492</v>
      </c>
      <c r="N901" s="815" t="s">
        <v>83</v>
      </c>
      <c r="O901" s="888"/>
      <c r="P901" s="888"/>
      <c r="Q901" s="888"/>
    </row>
    <row r="902" spans="1:17" customFormat="1" ht="30" x14ac:dyDescent="0.25">
      <c r="A902" s="812"/>
      <c r="B902" s="815"/>
      <c r="C902" s="815">
        <v>1</v>
      </c>
      <c r="D902" s="815">
        <v>4</v>
      </c>
      <c r="E902" s="69" t="s">
        <v>17</v>
      </c>
      <c r="F902" s="814" t="s">
        <v>18</v>
      </c>
      <c r="G902" s="815" t="s">
        <v>19</v>
      </c>
      <c r="H902" s="69" t="s">
        <v>51</v>
      </c>
      <c r="I902" s="796" t="s">
        <v>21</v>
      </c>
      <c r="J902" s="814"/>
      <c r="K902" s="815" t="s">
        <v>528</v>
      </c>
      <c r="L902" s="815" t="s">
        <v>23</v>
      </c>
      <c r="M902" s="815" t="s">
        <v>1492</v>
      </c>
      <c r="N902" s="815" t="s">
        <v>83</v>
      </c>
      <c r="O902" s="888"/>
      <c r="P902" s="888"/>
      <c r="Q902" s="888"/>
    </row>
    <row r="903" spans="1:17" customFormat="1" ht="45" x14ac:dyDescent="0.25">
      <c r="A903" s="812">
        <v>247</v>
      </c>
      <c r="B903" s="897" t="s">
        <v>16</v>
      </c>
      <c r="C903" s="897">
        <v>1</v>
      </c>
      <c r="D903" s="897">
        <v>4</v>
      </c>
      <c r="E903" s="399" t="s">
        <v>164</v>
      </c>
      <c r="F903" s="898" t="s">
        <v>651</v>
      </c>
      <c r="G903" s="897" t="s">
        <v>19</v>
      </c>
      <c r="H903" s="399" t="s">
        <v>20</v>
      </c>
      <c r="I903" s="899" t="s">
        <v>155</v>
      </c>
      <c r="J903" s="898" t="s">
        <v>527</v>
      </c>
      <c r="K903" s="897" t="s">
        <v>528</v>
      </c>
      <c r="L903" s="897" t="s">
        <v>23</v>
      </c>
      <c r="M903" s="897"/>
      <c r="N903" s="897" t="s">
        <v>162</v>
      </c>
      <c r="O903" s="900">
        <v>35590.639999999999</v>
      </c>
      <c r="P903" s="900">
        <v>11863.55</v>
      </c>
      <c r="Q903" s="900">
        <v>47454.19</v>
      </c>
    </row>
    <row r="904" spans="1:17" customFormat="1" ht="30" x14ac:dyDescent="0.25">
      <c r="A904" s="812"/>
      <c r="B904" s="897"/>
      <c r="C904" s="897">
        <v>1</v>
      </c>
      <c r="D904" s="897">
        <v>4</v>
      </c>
      <c r="E904" s="399" t="s">
        <v>25</v>
      </c>
      <c r="F904" s="898" t="s">
        <v>26</v>
      </c>
      <c r="G904" s="897" t="s">
        <v>19</v>
      </c>
      <c r="H904" s="399" t="s">
        <v>20</v>
      </c>
      <c r="I904" s="899" t="s">
        <v>21</v>
      </c>
      <c r="J904" s="898"/>
      <c r="K904" s="897" t="s">
        <v>528</v>
      </c>
      <c r="L904" s="897" t="s">
        <v>23</v>
      </c>
      <c r="M904" s="897" t="s">
        <v>1492</v>
      </c>
      <c r="N904" s="897" t="s">
        <v>162</v>
      </c>
      <c r="O904" s="900"/>
      <c r="P904" s="900"/>
      <c r="Q904" s="900"/>
    </row>
    <row r="905" spans="1:17" customFormat="1" ht="30" x14ac:dyDescent="0.25">
      <c r="A905" s="812"/>
      <c r="B905" s="897"/>
      <c r="C905" s="897">
        <v>1</v>
      </c>
      <c r="D905" s="897">
        <v>4</v>
      </c>
      <c r="E905" s="399" t="s">
        <v>17</v>
      </c>
      <c r="F905" s="898" t="s">
        <v>18</v>
      </c>
      <c r="G905" s="897" t="s">
        <v>19</v>
      </c>
      <c r="H905" s="399" t="s">
        <v>20</v>
      </c>
      <c r="I905" s="899" t="s">
        <v>21</v>
      </c>
      <c r="J905" s="898"/>
      <c r="K905" s="897" t="s">
        <v>528</v>
      </c>
      <c r="L905" s="897" t="s">
        <v>23</v>
      </c>
      <c r="M905" s="897" t="s">
        <v>1492</v>
      </c>
      <c r="N905" s="897" t="s">
        <v>162</v>
      </c>
      <c r="O905" s="900"/>
      <c r="P905" s="900"/>
      <c r="Q905" s="900"/>
    </row>
    <row r="906" spans="1:17" customFormat="1" ht="30" x14ac:dyDescent="0.25">
      <c r="A906" s="812">
        <v>248</v>
      </c>
      <c r="B906" s="45" t="s">
        <v>16</v>
      </c>
      <c r="C906" s="45">
        <v>1</v>
      </c>
      <c r="D906" s="45">
        <v>4</v>
      </c>
      <c r="E906" s="42" t="s">
        <v>25</v>
      </c>
      <c r="F906" s="901" t="s">
        <v>26</v>
      </c>
      <c r="G906" s="45" t="s">
        <v>19</v>
      </c>
      <c r="H906" s="42" t="s">
        <v>20</v>
      </c>
      <c r="I906" s="804" t="s">
        <v>21</v>
      </c>
      <c r="J906" s="901"/>
      <c r="K906" s="45" t="s">
        <v>528</v>
      </c>
      <c r="L906" s="45" t="s">
        <v>23</v>
      </c>
      <c r="M906" s="45"/>
      <c r="N906" s="45" t="s">
        <v>83</v>
      </c>
      <c r="O906" s="902">
        <v>33334.78</v>
      </c>
      <c r="P906" s="902">
        <v>11111.59</v>
      </c>
      <c r="Q906" s="902">
        <v>44446.37</v>
      </c>
    </row>
    <row r="907" spans="1:17" customFormat="1" ht="30" x14ac:dyDescent="0.25">
      <c r="A907" s="812"/>
      <c r="B907" s="45"/>
      <c r="C907" s="45">
        <v>1</v>
      </c>
      <c r="D907" s="45">
        <v>4</v>
      </c>
      <c r="E907" s="42" t="s">
        <v>17</v>
      </c>
      <c r="F907" s="901" t="s">
        <v>18</v>
      </c>
      <c r="G907" s="45" t="s">
        <v>19</v>
      </c>
      <c r="H907" s="42" t="s">
        <v>20</v>
      </c>
      <c r="I907" s="804" t="s">
        <v>21</v>
      </c>
      <c r="J907" s="901"/>
      <c r="K907" s="45" t="s">
        <v>528</v>
      </c>
      <c r="L907" s="45" t="s">
        <v>23</v>
      </c>
      <c r="M907" s="45" t="s">
        <v>1493</v>
      </c>
      <c r="N907" s="45" t="s">
        <v>83</v>
      </c>
      <c r="O907" s="902"/>
      <c r="P907" s="902"/>
      <c r="Q907" s="902"/>
    </row>
    <row r="908" spans="1:17" customFormat="1" ht="45" x14ac:dyDescent="0.25">
      <c r="A908" s="812"/>
      <c r="B908" s="45"/>
      <c r="C908" s="45">
        <v>1</v>
      </c>
      <c r="D908" s="45">
        <v>4</v>
      </c>
      <c r="E908" s="42" t="s">
        <v>164</v>
      </c>
      <c r="F908" s="901" t="s">
        <v>652</v>
      </c>
      <c r="G908" s="45" t="s">
        <v>19</v>
      </c>
      <c r="H908" s="42" t="s">
        <v>20</v>
      </c>
      <c r="I908" s="804" t="s">
        <v>155</v>
      </c>
      <c r="J908" s="901" t="s">
        <v>527</v>
      </c>
      <c r="K908" s="45" t="s">
        <v>528</v>
      </c>
      <c r="L908" s="45" t="s">
        <v>23</v>
      </c>
      <c r="M908" s="45" t="s">
        <v>1493</v>
      </c>
      <c r="N908" s="45" t="s">
        <v>83</v>
      </c>
      <c r="O908" s="902"/>
      <c r="P908" s="902"/>
      <c r="Q908" s="902"/>
    </row>
    <row r="909" spans="1:17" customFormat="1" ht="45" x14ac:dyDescent="0.25">
      <c r="A909" s="812">
        <v>249</v>
      </c>
      <c r="B909" s="884" t="s">
        <v>16</v>
      </c>
      <c r="C909" s="884">
        <v>1</v>
      </c>
      <c r="D909" s="884">
        <v>4</v>
      </c>
      <c r="E909" s="396" t="s">
        <v>164</v>
      </c>
      <c r="F909" s="885" t="s">
        <v>653</v>
      </c>
      <c r="G909" s="884" t="s">
        <v>19</v>
      </c>
      <c r="H909" s="396" t="s">
        <v>51</v>
      </c>
      <c r="I909" s="886" t="s">
        <v>155</v>
      </c>
      <c r="J909" s="885" t="s">
        <v>527</v>
      </c>
      <c r="K909" s="884" t="s">
        <v>528</v>
      </c>
      <c r="L909" s="884" t="s">
        <v>23</v>
      </c>
      <c r="M909" s="884"/>
      <c r="N909" s="884" t="s">
        <v>24</v>
      </c>
      <c r="O909" s="887">
        <v>30703.96</v>
      </c>
      <c r="P909" s="887">
        <v>10234.66</v>
      </c>
      <c r="Q909" s="887">
        <v>40938.620000000003</v>
      </c>
    </row>
    <row r="910" spans="1:17" customFormat="1" ht="30" x14ac:dyDescent="0.25">
      <c r="A910" s="812"/>
      <c r="B910" s="884"/>
      <c r="C910" s="884">
        <v>1</v>
      </c>
      <c r="D910" s="884">
        <v>4</v>
      </c>
      <c r="E910" s="396" t="s">
        <v>25</v>
      </c>
      <c r="F910" s="885" t="s">
        <v>26</v>
      </c>
      <c r="G910" s="884" t="s">
        <v>19</v>
      </c>
      <c r="H910" s="396" t="s">
        <v>51</v>
      </c>
      <c r="I910" s="886" t="s">
        <v>21</v>
      </c>
      <c r="J910" s="885"/>
      <c r="K910" s="884" t="s">
        <v>528</v>
      </c>
      <c r="L910" s="884" t="s">
        <v>23</v>
      </c>
      <c r="M910" s="884" t="s">
        <v>1493</v>
      </c>
      <c r="N910" s="884" t="s">
        <v>24</v>
      </c>
      <c r="O910" s="887"/>
      <c r="P910" s="887"/>
      <c r="Q910" s="887"/>
    </row>
    <row r="911" spans="1:17" customFormat="1" ht="30" x14ac:dyDescent="0.25">
      <c r="A911" s="812"/>
      <c r="B911" s="884"/>
      <c r="C911" s="884">
        <v>1</v>
      </c>
      <c r="D911" s="884">
        <v>4</v>
      </c>
      <c r="E911" s="396" t="s">
        <v>17</v>
      </c>
      <c r="F911" s="885" t="s">
        <v>18</v>
      </c>
      <c r="G911" s="884" t="s">
        <v>19</v>
      </c>
      <c r="H911" s="396" t="s">
        <v>51</v>
      </c>
      <c r="I911" s="886" t="s">
        <v>21</v>
      </c>
      <c r="J911" s="885"/>
      <c r="K911" s="884" t="s">
        <v>528</v>
      </c>
      <c r="L911" s="884" t="s">
        <v>23</v>
      </c>
      <c r="M911" s="884" t="s">
        <v>1494</v>
      </c>
      <c r="N911" s="884" t="s">
        <v>24</v>
      </c>
      <c r="O911" s="887"/>
      <c r="P911" s="887"/>
      <c r="Q911" s="887"/>
    </row>
    <row r="912" spans="1:17" customFormat="1" ht="45" x14ac:dyDescent="0.25">
      <c r="A912" s="812">
        <v>250</v>
      </c>
      <c r="B912" s="861" t="s">
        <v>16</v>
      </c>
      <c r="C912" s="861">
        <v>1</v>
      </c>
      <c r="D912" s="861">
        <v>4</v>
      </c>
      <c r="E912" s="879" t="s">
        <v>164</v>
      </c>
      <c r="F912" s="857" t="s">
        <v>654</v>
      </c>
      <c r="G912" s="861" t="s">
        <v>19</v>
      </c>
      <c r="H912" s="879" t="s">
        <v>20</v>
      </c>
      <c r="I912" s="860" t="s">
        <v>155</v>
      </c>
      <c r="J912" s="857" t="s">
        <v>527</v>
      </c>
      <c r="K912" s="861" t="s">
        <v>528</v>
      </c>
      <c r="L912" s="861" t="s">
        <v>23</v>
      </c>
      <c r="M912" s="861"/>
      <c r="N912" s="861" t="s">
        <v>182</v>
      </c>
      <c r="O912" s="880">
        <v>37534.07</v>
      </c>
      <c r="P912" s="880">
        <v>12511.36</v>
      </c>
      <c r="Q912" s="880">
        <v>50045.43</v>
      </c>
    </row>
    <row r="913" spans="1:17" customFormat="1" ht="30" x14ac:dyDescent="0.25">
      <c r="A913" s="812"/>
      <c r="B913" s="861"/>
      <c r="C913" s="861">
        <v>1</v>
      </c>
      <c r="D913" s="861">
        <v>4</v>
      </c>
      <c r="E913" s="879" t="s">
        <v>25</v>
      </c>
      <c r="F913" s="857" t="s">
        <v>26</v>
      </c>
      <c r="G913" s="861" t="s">
        <v>19</v>
      </c>
      <c r="H913" s="879" t="s">
        <v>20</v>
      </c>
      <c r="I913" s="860" t="s">
        <v>21</v>
      </c>
      <c r="J913" s="857"/>
      <c r="K913" s="861" t="s">
        <v>528</v>
      </c>
      <c r="L913" s="861" t="s">
        <v>23</v>
      </c>
      <c r="M913" s="861" t="s">
        <v>1494</v>
      </c>
      <c r="N913" s="861" t="s">
        <v>182</v>
      </c>
      <c r="O913" s="880"/>
      <c r="P913" s="880"/>
      <c r="Q913" s="880"/>
    </row>
    <row r="914" spans="1:17" customFormat="1" ht="30" x14ac:dyDescent="0.25">
      <c r="A914" s="812"/>
      <c r="B914" s="861"/>
      <c r="C914" s="861">
        <v>1</v>
      </c>
      <c r="D914" s="861">
        <v>4</v>
      </c>
      <c r="E914" s="879" t="s">
        <v>17</v>
      </c>
      <c r="F914" s="857" t="s">
        <v>18</v>
      </c>
      <c r="G914" s="861" t="s">
        <v>19</v>
      </c>
      <c r="H914" s="879" t="s">
        <v>20</v>
      </c>
      <c r="I914" s="860" t="s">
        <v>21</v>
      </c>
      <c r="J914" s="857"/>
      <c r="K914" s="861" t="s">
        <v>528</v>
      </c>
      <c r="L914" s="861" t="s">
        <v>23</v>
      </c>
      <c r="M914" s="861" t="s">
        <v>1494</v>
      </c>
      <c r="N914" s="861" t="s">
        <v>182</v>
      </c>
      <c r="O914" s="880"/>
      <c r="P914" s="880"/>
      <c r="Q914" s="880"/>
    </row>
    <row r="915" spans="1:17" customFormat="1" ht="45" x14ac:dyDescent="0.25">
      <c r="A915" s="812">
        <v>251</v>
      </c>
      <c r="B915" s="815" t="s">
        <v>16</v>
      </c>
      <c r="C915" s="815">
        <v>1</v>
      </c>
      <c r="D915" s="815">
        <v>4</v>
      </c>
      <c r="E915" s="69" t="s">
        <v>164</v>
      </c>
      <c r="F915" s="814" t="s">
        <v>655</v>
      </c>
      <c r="G915" s="815" t="s">
        <v>19</v>
      </c>
      <c r="H915" s="69" t="s">
        <v>20</v>
      </c>
      <c r="I915" s="796" t="s">
        <v>155</v>
      </c>
      <c r="J915" s="814" t="s">
        <v>527</v>
      </c>
      <c r="K915" s="815" t="s">
        <v>528</v>
      </c>
      <c r="L915" s="815" t="s">
        <v>23</v>
      </c>
      <c r="M915" s="815"/>
      <c r="N915" s="815" t="s">
        <v>83</v>
      </c>
      <c r="O915" s="888">
        <v>36370.07</v>
      </c>
      <c r="P915" s="888">
        <v>12123.36</v>
      </c>
      <c r="Q915" s="888">
        <v>48493.43</v>
      </c>
    </row>
    <row r="916" spans="1:17" customFormat="1" ht="30" x14ac:dyDescent="0.25">
      <c r="A916" s="812"/>
      <c r="B916" s="815"/>
      <c r="C916" s="815">
        <v>1</v>
      </c>
      <c r="D916" s="815">
        <v>4</v>
      </c>
      <c r="E916" s="69" t="s">
        <v>25</v>
      </c>
      <c r="F916" s="814" t="s">
        <v>26</v>
      </c>
      <c r="G916" s="815" t="s">
        <v>19</v>
      </c>
      <c r="H916" s="69" t="s">
        <v>20</v>
      </c>
      <c r="I916" s="796" t="s">
        <v>21</v>
      </c>
      <c r="J916" s="814"/>
      <c r="K916" s="815" t="s">
        <v>528</v>
      </c>
      <c r="L916" s="815" t="s">
        <v>23</v>
      </c>
      <c r="M916" s="815" t="s">
        <v>1495</v>
      </c>
      <c r="N916" s="815" t="s">
        <v>83</v>
      </c>
      <c r="O916" s="888"/>
      <c r="P916" s="888"/>
      <c r="Q916" s="888"/>
    </row>
    <row r="917" spans="1:17" customFormat="1" ht="30" x14ac:dyDescent="0.25">
      <c r="A917" s="812"/>
      <c r="B917" s="815"/>
      <c r="C917" s="815">
        <v>1</v>
      </c>
      <c r="D917" s="815">
        <v>4</v>
      </c>
      <c r="E917" s="69" t="s">
        <v>17</v>
      </c>
      <c r="F917" s="814" t="s">
        <v>18</v>
      </c>
      <c r="G917" s="815" t="s">
        <v>19</v>
      </c>
      <c r="H917" s="69" t="s">
        <v>20</v>
      </c>
      <c r="I917" s="796" t="s">
        <v>21</v>
      </c>
      <c r="J917" s="814"/>
      <c r="K917" s="815" t="s">
        <v>528</v>
      </c>
      <c r="L917" s="815" t="s">
        <v>23</v>
      </c>
      <c r="M917" s="815" t="s">
        <v>1495</v>
      </c>
      <c r="N917" s="815" t="s">
        <v>83</v>
      </c>
      <c r="O917" s="888"/>
      <c r="P917" s="888"/>
      <c r="Q917" s="888"/>
    </row>
    <row r="918" spans="1:17" customFormat="1" ht="30" x14ac:dyDescent="0.25">
      <c r="A918" s="812">
        <v>252</v>
      </c>
      <c r="B918" s="903" t="s">
        <v>16</v>
      </c>
      <c r="C918" s="903">
        <v>1</v>
      </c>
      <c r="D918" s="903">
        <v>4</v>
      </c>
      <c r="E918" s="904" t="s">
        <v>17</v>
      </c>
      <c r="F918" s="905" t="s">
        <v>18</v>
      </c>
      <c r="G918" s="903" t="s">
        <v>19</v>
      </c>
      <c r="H918" s="904" t="s">
        <v>20</v>
      </c>
      <c r="I918" s="906" t="s">
        <v>21</v>
      </c>
      <c r="J918" s="905"/>
      <c r="K918" s="903" t="s">
        <v>528</v>
      </c>
      <c r="L918" s="903" t="s">
        <v>23</v>
      </c>
      <c r="M918" s="903"/>
      <c r="N918" s="903" t="s">
        <v>83</v>
      </c>
      <c r="O918" s="907">
        <v>37447.089999999997</v>
      </c>
      <c r="P918" s="907">
        <v>12482.36</v>
      </c>
      <c r="Q918" s="907">
        <v>49929.45</v>
      </c>
    </row>
    <row r="919" spans="1:17" customFormat="1" ht="45" x14ac:dyDescent="0.25">
      <c r="A919" s="812"/>
      <c r="B919" s="903"/>
      <c r="C919" s="903">
        <v>1</v>
      </c>
      <c r="D919" s="903">
        <v>4</v>
      </c>
      <c r="E919" s="904" t="s">
        <v>164</v>
      </c>
      <c r="F919" s="905" t="s">
        <v>656</v>
      </c>
      <c r="G919" s="903" t="s">
        <v>19</v>
      </c>
      <c r="H919" s="904" t="s">
        <v>20</v>
      </c>
      <c r="I919" s="906" t="s">
        <v>155</v>
      </c>
      <c r="J919" s="905" t="s">
        <v>527</v>
      </c>
      <c r="K919" s="903" t="s">
        <v>528</v>
      </c>
      <c r="L919" s="903" t="s">
        <v>23</v>
      </c>
      <c r="M919" s="903" t="s">
        <v>1495</v>
      </c>
      <c r="N919" s="903" t="s">
        <v>83</v>
      </c>
      <c r="O919" s="907"/>
      <c r="P919" s="907"/>
      <c r="Q919" s="907"/>
    </row>
    <row r="920" spans="1:17" customFormat="1" ht="30" x14ac:dyDescent="0.25">
      <c r="A920" s="812"/>
      <c r="B920" s="903"/>
      <c r="C920" s="903">
        <v>1</v>
      </c>
      <c r="D920" s="903">
        <v>4</v>
      </c>
      <c r="E920" s="904" t="s">
        <v>25</v>
      </c>
      <c r="F920" s="905" t="s">
        <v>26</v>
      </c>
      <c r="G920" s="903" t="s">
        <v>19</v>
      </c>
      <c r="H920" s="904" t="s">
        <v>20</v>
      </c>
      <c r="I920" s="906" t="s">
        <v>21</v>
      </c>
      <c r="J920" s="905"/>
      <c r="K920" s="903" t="s">
        <v>528</v>
      </c>
      <c r="L920" s="903" t="s">
        <v>23</v>
      </c>
      <c r="M920" s="903" t="s">
        <v>1496</v>
      </c>
      <c r="N920" s="903" t="s">
        <v>83</v>
      </c>
      <c r="O920" s="907"/>
      <c r="P920" s="907"/>
      <c r="Q920" s="907"/>
    </row>
    <row r="921" spans="1:17" customFormat="1" ht="30" x14ac:dyDescent="0.25">
      <c r="A921" s="812">
        <v>253</v>
      </c>
      <c r="B921" s="908" t="s">
        <v>16</v>
      </c>
      <c r="C921" s="908">
        <v>1</v>
      </c>
      <c r="D921" s="908">
        <v>4</v>
      </c>
      <c r="E921" s="241" t="s">
        <v>25</v>
      </c>
      <c r="F921" s="909" t="s">
        <v>26</v>
      </c>
      <c r="G921" s="908" t="s">
        <v>19</v>
      </c>
      <c r="H921" s="241" t="s">
        <v>51</v>
      </c>
      <c r="I921" s="910" t="s">
        <v>21</v>
      </c>
      <c r="J921" s="909"/>
      <c r="K921" s="908" t="s">
        <v>528</v>
      </c>
      <c r="L921" s="908" t="s">
        <v>23</v>
      </c>
      <c r="M921" s="908"/>
      <c r="N921" s="908" t="s">
        <v>83</v>
      </c>
      <c r="O921" s="911">
        <v>34642.080000000002</v>
      </c>
      <c r="P921" s="911">
        <v>11547.36</v>
      </c>
      <c r="Q921" s="911">
        <v>46189.440000000002</v>
      </c>
    </row>
    <row r="922" spans="1:17" customFormat="1" ht="45" x14ac:dyDescent="0.25">
      <c r="A922" s="812"/>
      <c r="B922" s="908"/>
      <c r="C922" s="908">
        <v>1</v>
      </c>
      <c r="D922" s="908">
        <v>4</v>
      </c>
      <c r="E922" s="241" t="s">
        <v>164</v>
      </c>
      <c r="F922" s="909" t="s">
        <v>657</v>
      </c>
      <c r="G922" s="908" t="s">
        <v>19</v>
      </c>
      <c r="H922" s="241" t="s">
        <v>51</v>
      </c>
      <c r="I922" s="910" t="s">
        <v>155</v>
      </c>
      <c r="J922" s="909" t="s">
        <v>527</v>
      </c>
      <c r="K922" s="908" t="s">
        <v>528</v>
      </c>
      <c r="L922" s="908" t="s">
        <v>23</v>
      </c>
      <c r="M922" s="908" t="s">
        <v>1496</v>
      </c>
      <c r="N922" s="908" t="s">
        <v>83</v>
      </c>
      <c r="O922" s="911"/>
      <c r="P922" s="911"/>
      <c r="Q922" s="911"/>
    </row>
    <row r="923" spans="1:17" customFormat="1" ht="30" x14ac:dyDescent="0.25">
      <c r="A923" s="812"/>
      <c r="B923" s="908"/>
      <c r="C923" s="908">
        <v>1</v>
      </c>
      <c r="D923" s="908">
        <v>4</v>
      </c>
      <c r="E923" s="241" t="s">
        <v>17</v>
      </c>
      <c r="F923" s="909" t="s">
        <v>18</v>
      </c>
      <c r="G923" s="908" t="s">
        <v>19</v>
      </c>
      <c r="H923" s="241" t="s">
        <v>51</v>
      </c>
      <c r="I923" s="910" t="s">
        <v>21</v>
      </c>
      <c r="J923" s="909"/>
      <c r="K923" s="908" t="s">
        <v>528</v>
      </c>
      <c r="L923" s="908" t="s">
        <v>23</v>
      </c>
      <c r="M923" s="908" t="s">
        <v>1497</v>
      </c>
      <c r="N923" s="908" t="s">
        <v>83</v>
      </c>
      <c r="O923" s="911"/>
      <c r="P923" s="911"/>
      <c r="Q923" s="911"/>
    </row>
    <row r="924" spans="1:17" customFormat="1" ht="45" x14ac:dyDescent="0.25">
      <c r="A924" s="812">
        <v>254</v>
      </c>
      <c r="B924" s="912" t="s">
        <v>16</v>
      </c>
      <c r="C924" s="912">
        <v>1</v>
      </c>
      <c r="D924" s="912">
        <v>4</v>
      </c>
      <c r="E924" s="382" t="s">
        <v>164</v>
      </c>
      <c r="F924" s="913" t="s">
        <v>658</v>
      </c>
      <c r="G924" s="912" t="s">
        <v>19</v>
      </c>
      <c r="H924" s="382" t="s">
        <v>20</v>
      </c>
      <c r="I924" s="914" t="s">
        <v>155</v>
      </c>
      <c r="J924" s="913" t="s">
        <v>527</v>
      </c>
      <c r="K924" s="912" t="s">
        <v>528</v>
      </c>
      <c r="L924" s="912" t="s">
        <v>23</v>
      </c>
      <c r="M924" s="912"/>
      <c r="N924" s="912" t="s">
        <v>162</v>
      </c>
      <c r="O924" s="915">
        <v>32590.66</v>
      </c>
      <c r="P924" s="915">
        <v>10863.55</v>
      </c>
      <c r="Q924" s="915">
        <v>43454.21</v>
      </c>
    </row>
    <row r="925" spans="1:17" customFormat="1" ht="30" x14ac:dyDescent="0.25">
      <c r="A925" s="812"/>
      <c r="B925" s="912"/>
      <c r="C925" s="912">
        <v>1</v>
      </c>
      <c r="D925" s="912">
        <v>4</v>
      </c>
      <c r="E925" s="382" t="s">
        <v>25</v>
      </c>
      <c r="F925" s="913" t="s">
        <v>26</v>
      </c>
      <c r="G925" s="912" t="s">
        <v>19</v>
      </c>
      <c r="H925" s="382" t="s">
        <v>20</v>
      </c>
      <c r="I925" s="914" t="s">
        <v>21</v>
      </c>
      <c r="J925" s="913"/>
      <c r="K925" s="912" t="s">
        <v>528</v>
      </c>
      <c r="L925" s="912" t="s">
        <v>23</v>
      </c>
      <c r="M925" s="912" t="s">
        <v>1497</v>
      </c>
      <c r="N925" s="912" t="s">
        <v>162</v>
      </c>
      <c r="O925" s="915"/>
      <c r="P925" s="915"/>
      <c r="Q925" s="915"/>
    </row>
    <row r="926" spans="1:17" customFormat="1" ht="30" x14ac:dyDescent="0.25">
      <c r="A926" s="812"/>
      <c r="B926" s="912"/>
      <c r="C926" s="912">
        <v>1</v>
      </c>
      <c r="D926" s="912">
        <v>4</v>
      </c>
      <c r="E926" s="382" t="s">
        <v>17</v>
      </c>
      <c r="F926" s="913" t="s">
        <v>18</v>
      </c>
      <c r="G926" s="912" t="s">
        <v>19</v>
      </c>
      <c r="H926" s="382" t="s">
        <v>20</v>
      </c>
      <c r="I926" s="914" t="s">
        <v>21</v>
      </c>
      <c r="J926" s="913"/>
      <c r="K926" s="912" t="s">
        <v>528</v>
      </c>
      <c r="L926" s="912" t="s">
        <v>23</v>
      </c>
      <c r="M926" s="912" t="s">
        <v>1497</v>
      </c>
      <c r="N926" s="912" t="s">
        <v>162</v>
      </c>
      <c r="O926" s="915"/>
      <c r="P926" s="915"/>
      <c r="Q926" s="915"/>
    </row>
    <row r="927" spans="1:17" customFormat="1" ht="45" x14ac:dyDescent="0.25">
      <c r="A927" s="812">
        <v>255</v>
      </c>
      <c r="B927" s="889" t="s">
        <v>16</v>
      </c>
      <c r="C927" s="889">
        <v>1</v>
      </c>
      <c r="D927" s="889">
        <v>4</v>
      </c>
      <c r="E927" s="357" t="s">
        <v>164</v>
      </c>
      <c r="F927" s="890" t="s">
        <v>659</v>
      </c>
      <c r="G927" s="889" t="s">
        <v>19</v>
      </c>
      <c r="H927" s="357" t="s">
        <v>20</v>
      </c>
      <c r="I927" s="891" t="s">
        <v>155</v>
      </c>
      <c r="J927" s="890" t="s">
        <v>527</v>
      </c>
      <c r="K927" s="889" t="s">
        <v>528</v>
      </c>
      <c r="L927" s="889" t="s">
        <v>23</v>
      </c>
      <c r="M927" s="889"/>
      <c r="N927" s="889" t="s">
        <v>162</v>
      </c>
      <c r="O927" s="892">
        <v>36755.72</v>
      </c>
      <c r="P927" s="892">
        <v>12251.9</v>
      </c>
      <c r="Q927" s="892">
        <v>49007.62</v>
      </c>
    </row>
    <row r="928" spans="1:17" customFormat="1" ht="30" x14ac:dyDescent="0.25">
      <c r="A928" s="812"/>
      <c r="B928" s="889"/>
      <c r="C928" s="889">
        <v>1</v>
      </c>
      <c r="D928" s="889">
        <v>4</v>
      </c>
      <c r="E928" s="357" t="s">
        <v>25</v>
      </c>
      <c r="F928" s="890" t="s">
        <v>26</v>
      </c>
      <c r="G928" s="889" t="s">
        <v>19</v>
      </c>
      <c r="H928" s="357" t="s">
        <v>20</v>
      </c>
      <c r="I928" s="891" t="s">
        <v>21</v>
      </c>
      <c r="J928" s="890"/>
      <c r="K928" s="889" t="s">
        <v>528</v>
      </c>
      <c r="L928" s="889" t="s">
        <v>23</v>
      </c>
      <c r="M928" s="889" t="s">
        <v>1373</v>
      </c>
      <c r="N928" s="889" t="s">
        <v>162</v>
      </c>
      <c r="O928" s="892"/>
      <c r="P928" s="892"/>
      <c r="Q928" s="892"/>
    </row>
    <row r="929" spans="1:17" customFormat="1" ht="30" x14ac:dyDescent="0.25">
      <c r="A929" s="812"/>
      <c r="B929" s="889"/>
      <c r="C929" s="889">
        <v>1</v>
      </c>
      <c r="D929" s="889">
        <v>4</v>
      </c>
      <c r="E929" s="357" t="s">
        <v>17</v>
      </c>
      <c r="F929" s="890" t="s">
        <v>18</v>
      </c>
      <c r="G929" s="889" t="s">
        <v>19</v>
      </c>
      <c r="H929" s="357" t="s">
        <v>20</v>
      </c>
      <c r="I929" s="891" t="s">
        <v>21</v>
      </c>
      <c r="J929" s="890"/>
      <c r="K929" s="889" t="s">
        <v>528</v>
      </c>
      <c r="L929" s="889" t="s">
        <v>23</v>
      </c>
      <c r="M929" s="889" t="s">
        <v>1373</v>
      </c>
      <c r="N929" s="889" t="s">
        <v>162</v>
      </c>
      <c r="O929" s="892"/>
      <c r="P929" s="892"/>
      <c r="Q929" s="892"/>
    </row>
    <row r="930" spans="1:17" customFormat="1" ht="45" x14ac:dyDescent="0.25">
      <c r="A930" s="812">
        <v>256</v>
      </c>
      <c r="B930" s="897" t="s">
        <v>16</v>
      </c>
      <c r="C930" s="897">
        <v>1</v>
      </c>
      <c r="D930" s="897">
        <v>4</v>
      </c>
      <c r="E930" s="399" t="s">
        <v>164</v>
      </c>
      <c r="F930" s="898" t="s">
        <v>180</v>
      </c>
      <c r="G930" s="897" t="s">
        <v>19</v>
      </c>
      <c r="H930" s="399" t="s">
        <v>20</v>
      </c>
      <c r="I930" s="899" t="s">
        <v>155</v>
      </c>
      <c r="J930" s="898" t="s">
        <v>527</v>
      </c>
      <c r="K930" s="897" t="s">
        <v>528</v>
      </c>
      <c r="L930" s="897" t="s">
        <v>23</v>
      </c>
      <c r="M930" s="897"/>
      <c r="N930" s="897" t="s">
        <v>83</v>
      </c>
      <c r="O930" s="900">
        <v>36505.449999999997</v>
      </c>
      <c r="P930" s="900">
        <v>12168.49</v>
      </c>
      <c r="Q930" s="900">
        <v>48673.94</v>
      </c>
    </row>
    <row r="931" spans="1:17" customFormat="1" ht="30" x14ac:dyDescent="0.25">
      <c r="A931" s="812"/>
      <c r="B931" s="897"/>
      <c r="C931" s="897">
        <v>1</v>
      </c>
      <c r="D931" s="897">
        <v>4</v>
      </c>
      <c r="E931" s="399" t="s">
        <v>17</v>
      </c>
      <c r="F931" s="898" t="s">
        <v>18</v>
      </c>
      <c r="G931" s="897" t="s">
        <v>19</v>
      </c>
      <c r="H931" s="399" t="s">
        <v>20</v>
      </c>
      <c r="I931" s="899" t="s">
        <v>21</v>
      </c>
      <c r="J931" s="898"/>
      <c r="K931" s="897" t="s">
        <v>528</v>
      </c>
      <c r="L931" s="897" t="s">
        <v>23</v>
      </c>
      <c r="M931" s="897" t="s">
        <v>1373</v>
      </c>
      <c r="N931" s="897" t="s">
        <v>83</v>
      </c>
      <c r="O931" s="900"/>
      <c r="P931" s="900"/>
      <c r="Q931" s="900"/>
    </row>
    <row r="932" spans="1:17" customFormat="1" ht="30" x14ac:dyDescent="0.25">
      <c r="A932" s="812"/>
      <c r="B932" s="897"/>
      <c r="C932" s="897">
        <v>1</v>
      </c>
      <c r="D932" s="897">
        <v>4</v>
      </c>
      <c r="E932" s="399" t="s">
        <v>25</v>
      </c>
      <c r="F932" s="898" t="s">
        <v>26</v>
      </c>
      <c r="G932" s="897" t="s">
        <v>19</v>
      </c>
      <c r="H932" s="399" t="s">
        <v>20</v>
      </c>
      <c r="I932" s="899" t="s">
        <v>21</v>
      </c>
      <c r="J932" s="898"/>
      <c r="K932" s="897" t="s">
        <v>528</v>
      </c>
      <c r="L932" s="897" t="s">
        <v>23</v>
      </c>
      <c r="M932" s="897" t="s">
        <v>1373</v>
      </c>
      <c r="N932" s="897" t="s">
        <v>83</v>
      </c>
      <c r="O932" s="900"/>
      <c r="P932" s="900"/>
      <c r="Q932" s="900"/>
    </row>
    <row r="933" spans="1:17" customFormat="1" ht="45" x14ac:dyDescent="0.25">
      <c r="A933" s="812">
        <v>257</v>
      </c>
      <c r="B933" s="45" t="s">
        <v>16</v>
      </c>
      <c r="C933" s="45">
        <v>1</v>
      </c>
      <c r="D933" s="45">
        <v>4</v>
      </c>
      <c r="E933" s="42" t="s">
        <v>164</v>
      </c>
      <c r="F933" s="901" t="s">
        <v>660</v>
      </c>
      <c r="G933" s="45" t="s">
        <v>19</v>
      </c>
      <c r="H933" s="42" t="s">
        <v>20</v>
      </c>
      <c r="I933" s="804" t="s">
        <v>155</v>
      </c>
      <c r="J933" s="901" t="s">
        <v>527</v>
      </c>
      <c r="K933" s="45" t="s">
        <v>528</v>
      </c>
      <c r="L933" s="45" t="s">
        <v>23</v>
      </c>
      <c r="M933" s="45"/>
      <c r="N933" s="45" t="s">
        <v>24</v>
      </c>
      <c r="O933" s="902">
        <v>35464.660000000003</v>
      </c>
      <c r="P933" s="902">
        <v>11821.55</v>
      </c>
      <c r="Q933" s="902">
        <v>47286.21</v>
      </c>
    </row>
    <row r="934" spans="1:17" customFormat="1" ht="30" x14ac:dyDescent="0.25">
      <c r="A934" s="812"/>
      <c r="B934" s="45"/>
      <c r="C934" s="45">
        <v>1</v>
      </c>
      <c r="D934" s="45">
        <v>4</v>
      </c>
      <c r="E934" s="42" t="s">
        <v>25</v>
      </c>
      <c r="F934" s="901" t="s">
        <v>26</v>
      </c>
      <c r="G934" s="45" t="s">
        <v>19</v>
      </c>
      <c r="H934" s="42" t="s">
        <v>20</v>
      </c>
      <c r="I934" s="804" t="s">
        <v>21</v>
      </c>
      <c r="J934" s="901"/>
      <c r="K934" s="45" t="s">
        <v>528</v>
      </c>
      <c r="L934" s="45" t="s">
        <v>23</v>
      </c>
      <c r="M934" s="45" t="s">
        <v>1373</v>
      </c>
      <c r="N934" s="45" t="s">
        <v>24</v>
      </c>
      <c r="O934" s="902"/>
      <c r="P934" s="902"/>
      <c r="Q934" s="902"/>
    </row>
    <row r="935" spans="1:17" customFormat="1" ht="30" x14ac:dyDescent="0.25">
      <c r="A935" s="812"/>
      <c r="B935" s="45"/>
      <c r="C935" s="45">
        <v>1</v>
      </c>
      <c r="D935" s="45">
        <v>4</v>
      </c>
      <c r="E935" s="42" t="s">
        <v>17</v>
      </c>
      <c r="F935" s="901" t="s">
        <v>18</v>
      </c>
      <c r="G935" s="45" t="s">
        <v>19</v>
      </c>
      <c r="H935" s="42" t="s">
        <v>20</v>
      </c>
      <c r="I935" s="804" t="s">
        <v>21</v>
      </c>
      <c r="J935" s="901"/>
      <c r="K935" s="45" t="s">
        <v>528</v>
      </c>
      <c r="L935" s="45" t="s">
        <v>23</v>
      </c>
      <c r="M935" s="45" t="s">
        <v>1498</v>
      </c>
      <c r="N935" s="45" t="s">
        <v>24</v>
      </c>
      <c r="O935" s="902"/>
      <c r="P935" s="902"/>
      <c r="Q935" s="902"/>
    </row>
    <row r="936" spans="1:17" customFormat="1" ht="45" x14ac:dyDescent="0.25">
      <c r="A936" s="812">
        <v>258</v>
      </c>
      <c r="B936" s="893" t="s">
        <v>16</v>
      </c>
      <c r="C936" s="893">
        <v>1</v>
      </c>
      <c r="D936" s="893">
        <v>4</v>
      </c>
      <c r="E936" s="79" t="s">
        <v>164</v>
      </c>
      <c r="F936" s="894" t="s">
        <v>661</v>
      </c>
      <c r="G936" s="893" t="s">
        <v>19</v>
      </c>
      <c r="H936" s="79" t="s">
        <v>20</v>
      </c>
      <c r="I936" s="895" t="s">
        <v>155</v>
      </c>
      <c r="J936" s="894" t="s">
        <v>527</v>
      </c>
      <c r="K936" s="893" t="s">
        <v>528</v>
      </c>
      <c r="L936" s="893" t="s">
        <v>23</v>
      </c>
      <c r="M936" s="893"/>
      <c r="N936" s="893" t="s">
        <v>182</v>
      </c>
      <c r="O936" s="896">
        <v>34146.25</v>
      </c>
      <c r="P936" s="896">
        <v>11382.08</v>
      </c>
      <c r="Q936" s="896">
        <v>45528.33</v>
      </c>
    </row>
    <row r="937" spans="1:17" customFormat="1" ht="30" x14ac:dyDescent="0.25">
      <c r="A937" s="812"/>
      <c r="B937" s="893"/>
      <c r="C937" s="893">
        <v>1</v>
      </c>
      <c r="D937" s="893">
        <v>4</v>
      </c>
      <c r="E937" s="79" t="s">
        <v>17</v>
      </c>
      <c r="F937" s="894" t="s">
        <v>18</v>
      </c>
      <c r="G937" s="893" t="s">
        <v>19</v>
      </c>
      <c r="H937" s="79" t="s">
        <v>20</v>
      </c>
      <c r="I937" s="895" t="s">
        <v>21</v>
      </c>
      <c r="J937" s="894"/>
      <c r="K937" s="893" t="s">
        <v>528</v>
      </c>
      <c r="L937" s="893" t="s">
        <v>23</v>
      </c>
      <c r="M937" s="893" t="s">
        <v>1499</v>
      </c>
      <c r="N937" s="893" t="s">
        <v>182</v>
      </c>
      <c r="O937" s="896"/>
      <c r="P937" s="896"/>
      <c r="Q937" s="896"/>
    </row>
    <row r="938" spans="1:17" customFormat="1" ht="30" x14ac:dyDescent="0.25">
      <c r="A938" s="812"/>
      <c r="B938" s="893"/>
      <c r="C938" s="893">
        <v>1</v>
      </c>
      <c r="D938" s="893">
        <v>4</v>
      </c>
      <c r="E938" s="79" t="s">
        <v>25</v>
      </c>
      <c r="F938" s="894" t="s">
        <v>26</v>
      </c>
      <c r="G938" s="893" t="s">
        <v>19</v>
      </c>
      <c r="H938" s="79" t="s">
        <v>20</v>
      </c>
      <c r="I938" s="895" t="s">
        <v>21</v>
      </c>
      <c r="J938" s="894"/>
      <c r="K938" s="893" t="s">
        <v>528</v>
      </c>
      <c r="L938" s="893" t="s">
        <v>23</v>
      </c>
      <c r="M938" s="893" t="s">
        <v>1499</v>
      </c>
      <c r="N938" s="893" t="s">
        <v>182</v>
      </c>
      <c r="O938" s="896"/>
      <c r="P938" s="896"/>
      <c r="Q938" s="896"/>
    </row>
    <row r="939" spans="1:17" customFormat="1" ht="30" x14ac:dyDescent="0.25">
      <c r="A939" s="812">
        <v>259</v>
      </c>
      <c r="B939" s="916" t="s">
        <v>16</v>
      </c>
      <c r="C939" s="916">
        <v>1</v>
      </c>
      <c r="D939" s="916">
        <v>4</v>
      </c>
      <c r="E939" s="143" t="s">
        <v>17</v>
      </c>
      <c r="F939" s="917" t="s">
        <v>18</v>
      </c>
      <c r="G939" s="916" t="s">
        <v>19</v>
      </c>
      <c r="H939" s="143" t="s">
        <v>20</v>
      </c>
      <c r="I939" s="918" t="s">
        <v>21</v>
      </c>
      <c r="J939" s="917"/>
      <c r="K939" s="916" t="s">
        <v>528</v>
      </c>
      <c r="L939" s="916" t="s">
        <v>23</v>
      </c>
      <c r="M939" s="916"/>
      <c r="N939" s="916" t="s">
        <v>82</v>
      </c>
      <c r="O939" s="919">
        <v>36425.230000000003</v>
      </c>
      <c r="P939" s="919">
        <v>12141.74</v>
      </c>
      <c r="Q939" s="919">
        <v>48566.97</v>
      </c>
    </row>
    <row r="940" spans="1:17" customFormat="1" ht="30" x14ac:dyDescent="0.25">
      <c r="A940" s="812"/>
      <c r="B940" s="916"/>
      <c r="C940" s="916">
        <v>1</v>
      </c>
      <c r="D940" s="916">
        <v>4</v>
      </c>
      <c r="E940" s="143" t="s">
        <v>25</v>
      </c>
      <c r="F940" s="917" t="s">
        <v>26</v>
      </c>
      <c r="G940" s="916" t="s">
        <v>19</v>
      </c>
      <c r="H940" s="143" t="s">
        <v>20</v>
      </c>
      <c r="I940" s="918" t="s">
        <v>21</v>
      </c>
      <c r="J940" s="917"/>
      <c r="K940" s="916" t="s">
        <v>528</v>
      </c>
      <c r="L940" s="916" t="s">
        <v>23</v>
      </c>
      <c r="M940" s="916" t="s">
        <v>1499</v>
      </c>
      <c r="N940" s="916" t="s">
        <v>82</v>
      </c>
      <c r="O940" s="919"/>
      <c r="P940" s="919"/>
      <c r="Q940" s="919"/>
    </row>
    <row r="941" spans="1:17" customFormat="1" ht="45" x14ac:dyDescent="0.25">
      <c r="A941" s="812"/>
      <c r="B941" s="916"/>
      <c r="C941" s="916">
        <v>1</v>
      </c>
      <c r="D941" s="916">
        <v>4</v>
      </c>
      <c r="E941" s="143" t="s">
        <v>164</v>
      </c>
      <c r="F941" s="917" t="s">
        <v>662</v>
      </c>
      <c r="G941" s="916" t="s">
        <v>19</v>
      </c>
      <c r="H941" s="143" t="s">
        <v>20</v>
      </c>
      <c r="I941" s="918" t="s">
        <v>155</v>
      </c>
      <c r="J941" s="917" t="s">
        <v>527</v>
      </c>
      <c r="K941" s="916" t="s">
        <v>528</v>
      </c>
      <c r="L941" s="916" t="s">
        <v>23</v>
      </c>
      <c r="M941" s="916" t="s">
        <v>1378</v>
      </c>
      <c r="N941" s="916" t="s">
        <v>82</v>
      </c>
      <c r="O941" s="919"/>
      <c r="P941" s="919"/>
      <c r="Q941" s="919"/>
    </row>
    <row r="942" spans="1:17" customFormat="1" ht="30" x14ac:dyDescent="0.25">
      <c r="A942" s="812">
        <v>260</v>
      </c>
      <c r="B942" s="834" t="s">
        <v>16</v>
      </c>
      <c r="C942" s="834">
        <v>1</v>
      </c>
      <c r="D942" s="834">
        <v>4</v>
      </c>
      <c r="E942" s="182" t="s">
        <v>17</v>
      </c>
      <c r="F942" s="833" t="s">
        <v>18</v>
      </c>
      <c r="G942" s="834" t="s">
        <v>19</v>
      </c>
      <c r="H942" s="182" t="s">
        <v>20</v>
      </c>
      <c r="I942" s="832" t="s">
        <v>21</v>
      </c>
      <c r="J942" s="833"/>
      <c r="K942" s="834" t="s">
        <v>528</v>
      </c>
      <c r="L942" s="834" t="s">
        <v>23</v>
      </c>
      <c r="M942" s="834"/>
      <c r="N942" s="834" t="s">
        <v>83</v>
      </c>
      <c r="O942" s="878">
        <v>29606.05</v>
      </c>
      <c r="P942" s="878">
        <v>9868.69</v>
      </c>
      <c r="Q942" s="878">
        <v>39474.74</v>
      </c>
    </row>
    <row r="943" spans="1:17" customFormat="1" ht="30" x14ac:dyDescent="0.25">
      <c r="A943" s="812"/>
      <c r="B943" s="834"/>
      <c r="C943" s="834">
        <v>1</v>
      </c>
      <c r="D943" s="834">
        <v>4</v>
      </c>
      <c r="E943" s="182" t="s">
        <v>25</v>
      </c>
      <c r="F943" s="833" t="s">
        <v>26</v>
      </c>
      <c r="G943" s="834" t="s">
        <v>19</v>
      </c>
      <c r="H943" s="182" t="s">
        <v>20</v>
      </c>
      <c r="I943" s="832" t="s">
        <v>21</v>
      </c>
      <c r="J943" s="833"/>
      <c r="K943" s="834" t="s">
        <v>528</v>
      </c>
      <c r="L943" s="834" t="s">
        <v>23</v>
      </c>
      <c r="M943" s="834" t="s">
        <v>1378</v>
      </c>
      <c r="N943" s="834" t="s">
        <v>83</v>
      </c>
      <c r="O943" s="878"/>
      <c r="P943" s="878"/>
      <c r="Q943" s="878"/>
    </row>
    <row r="944" spans="1:17" customFormat="1" ht="45" x14ac:dyDescent="0.25">
      <c r="A944" s="812"/>
      <c r="B944" s="834"/>
      <c r="C944" s="834">
        <v>1</v>
      </c>
      <c r="D944" s="834">
        <v>4</v>
      </c>
      <c r="E944" s="182" t="s">
        <v>164</v>
      </c>
      <c r="F944" s="833" t="s">
        <v>663</v>
      </c>
      <c r="G944" s="834" t="s">
        <v>19</v>
      </c>
      <c r="H944" s="182" t="s">
        <v>20</v>
      </c>
      <c r="I944" s="832" t="s">
        <v>155</v>
      </c>
      <c r="J944" s="833" t="s">
        <v>527</v>
      </c>
      <c r="K944" s="834" t="s">
        <v>528</v>
      </c>
      <c r="L944" s="834" t="s">
        <v>23</v>
      </c>
      <c r="M944" s="834" t="s">
        <v>1378</v>
      </c>
      <c r="N944" s="834" t="s">
        <v>83</v>
      </c>
      <c r="O944" s="878"/>
      <c r="P944" s="878"/>
      <c r="Q944" s="878"/>
    </row>
    <row r="945" spans="1:17" customFormat="1" ht="45" x14ac:dyDescent="0.25">
      <c r="A945" s="812">
        <v>261</v>
      </c>
      <c r="B945" s="920" t="s">
        <v>16</v>
      </c>
      <c r="C945" s="920">
        <v>1</v>
      </c>
      <c r="D945" s="920">
        <v>4</v>
      </c>
      <c r="E945" s="290" t="s">
        <v>164</v>
      </c>
      <c r="F945" s="921" t="s">
        <v>664</v>
      </c>
      <c r="G945" s="290" t="s">
        <v>19</v>
      </c>
      <c r="H945" s="290" t="s">
        <v>20</v>
      </c>
      <c r="I945" s="922" t="s">
        <v>155</v>
      </c>
      <c r="J945" s="921" t="s">
        <v>527</v>
      </c>
      <c r="K945" s="290" t="s">
        <v>528</v>
      </c>
      <c r="L945" s="290" t="s">
        <v>23</v>
      </c>
      <c r="M945" s="923"/>
      <c r="N945" s="290" t="s">
        <v>83</v>
      </c>
      <c r="O945" s="923">
        <v>23657.8</v>
      </c>
      <c r="P945" s="923">
        <v>7885.93</v>
      </c>
      <c r="Q945" s="923">
        <v>31543.73</v>
      </c>
    </row>
    <row r="946" spans="1:17" customFormat="1" ht="45" x14ac:dyDescent="0.25">
      <c r="A946" s="812"/>
      <c r="B946" s="920"/>
      <c r="C946" s="920">
        <v>1</v>
      </c>
      <c r="D946" s="920">
        <v>4</v>
      </c>
      <c r="E946" s="290" t="s">
        <v>17</v>
      </c>
      <c r="F946" s="921" t="s">
        <v>18</v>
      </c>
      <c r="G946" s="290" t="s">
        <v>19</v>
      </c>
      <c r="H946" s="290" t="s">
        <v>20</v>
      </c>
      <c r="I946" s="922" t="s">
        <v>21</v>
      </c>
      <c r="J946" s="921"/>
      <c r="K946" s="290" t="s">
        <v>528</v>
      </c>
      <c r="L946" s="290" t="s">
        <v>23</v>
      </c>
      <c r="M946" s="923" t="s">
        <v>1500</v>
      </c>
      <c r="N946" s="290" t="s">
        <v>83</v>
      </c>
      <c r="O946" s="923"/>
      <c r="P946" s="923"/>
      <c r="Q946" s="923"/>
    </row>
    <row r="947" spans="1:17" customFormat="1" ht="45" x14ac:dyDescent="0.25">
      <c r="A947" s="812"/>
      <c r="B947" s="920"/>
      <c r="C947" s="920">
        <v>1</v>
      </c>
      <c r="D947" s="920">
        <v>4</v>
      </c>
      <c r="E947" s="290" t="s">
        <v>25</v>
      </c>
      <c r="F947" s="921" t="s">
        <v>26</v>
      </c>
      <c r="G947" s="290" t="s">
        <v>19</v>
      </c>
      <c r="H947" s="290" t="s">
        <v>20</v>
      </c>
      <c r="I947" s="922" t="s">
        <v>21</v>
      </c>
      <c r="J947" s="921"/>
      <c r="K947" s="290" t="s">
        <v>528</v>
      </c>
      <c r="L947" s="290" t="s">
        <v>23</v>
      </c>
      <c r="M947" s="923" t="s">
        <v>1500</v>
      </c>
      <c r="N947" s="290" t="s">
        <v>83</v>
      </c>
      <c r="O947" s="923"/>
      <c r="P947" s="923"/>
      <c r="Q947" s="923"/>
    </row>
    <row r="948" spans="1:17" customFormat="1" ht="45" x14ac:dyDescent="0.25">
      <c r="A948" s="812">
        <v>262</v>
      </c>
      <c r="B948" s="924" t="s">
        <v>16</v>
      </c>
      <c r="C948" s="924">
        <v>1</v>
      </c>
      <c r="D948" s="924">
        <v>4</v>
      </c>
      <c r="E948" s="925" t="s">
        <v>25</v>
      </c>
      <c r="F948" s="926" t="s">
        <v>26</v>
      </c>
      <c r="G948" s="925" t="s">
        <v>19</v>
      </c>
      <c r="H948" s="925" t="s">
        <v>20</v>
      </c>
      <c r="I948" s="927" t="s">
        <v>21</v>
      </c>
      <c r="J948" s="926"/>
      <c r="K948" s="925" t="s">
        <v>528</v>
      </c>
      <c r="L948" s="925" t="s">
        <v>23</v>
      </c>
      <c r="M948" s="928"/>
      <c r="N948" s="925" t="s">
        <v>82</v>
      </c>
      <c r="O948" s="928">
        <v>31873.14</v>
      </c>
      <c r="P948" s="928">
        <v>10624.38</v>
      </c>
      <c r="Q948" s="928">
        <v>42497.52</v>
      </c>
    </row>
    <row r="949" spans="1:17" customFormat="1" ht="45" x14ac:dyDescent="0.25">
      <c r="A949" s="812"/>
      <c r="B949" s="924"/>
      <c r="C949" s="924">
        <v>1</v>
      </c>
      <c r="D949" s="924">
        <v>4</v>
      </c>
      <c r="E949" s="925" t="s">
        <v>17</v>
      </c>
      <c r="F949" s="926" t="s">
        <v>18</v>
      </c>
      <c r="G949" s="925" t="s">
        <v>19</v>
      </c>
      <c r="H949" s="925" t="s">
        <v>20</v>
      </c>
      <c r="I949" s="927" t="s">
        <v>21</v>
      </c>
      <c r="J949" s="926"/>
      <c r="K949" s="925" t="s">
        <v>528</v>
      </c>
      <c r="L949" s="925" t="s">
        <v>23</v>
      </c>
      <c r="M949" s="928" t="s">
        <v>1501</v>
      </c>
      <c r="N949" s="925" t="s">
        <v>82</v>
      </c>
      <c r="O949" s="928"/>
      <c r="P949" s="928"/>
      <c r="Q949" s="928"/>
    </row>
    <row r="950" spans="1:17" customFormat="1" ht="45" x14ac:dyDescent="0.25">
      <c r="A950" s="812"/>
      <c r="B950" s="924"/>
      <c r="C950" s="924">
        <v>1</v>
      </c>
      <c r="D950" s="924">
        <v>4</v>
      </c>
      <c r="E950" s="925" t="s">
        <v>164</v>
      </c>
      <c r="F950" s="926" t="s">
        <v>665</v>
      </c>
      <c r="G950" s="925" t="s">
        <v>19</v>
      </c>
      <c r="H950" s="925" t="s">
        <v>20</v>
      </c>
      <c r="I950" s="927" t="s">
        <v>155</v>
      </c>
      <c r="J950" s="926" t="s">
        <v>527</v>
      </c>
      <c r="K950" s="925" t="s">
        <v>528</v>
      </c>
      <c r="L950" s="925" t="s">
        <v>23</v>
      </c>
      <c r="M950" s="928" t="s">
        <v>1501</v>
      </c>
      <c r="N950" s="925" t="s">
        <v>82</v>
      </c>
      <c r="O950" s="928"/>
      <c r="P950" s="928"/>
      <c r="Q950" s="928"/>
    </row>
    <row r="951" spans="1:17" customFormat="1" ht="45" x14ac:dyDescent="0.25">
      <c r="A951" s="812">
        <v>263</v>
      </c>
      <c r="B951" s="815" t="s">
        <v>16</v>
      </c>
      <c r="C951" s="69">
        <v>1</v>
      </c>
      <c r="D951" s="69">
        <v>4</v>
      </c>
      <c r="E951" s="69" t="s">
        <v>164</v>
      </c>
      <c r="F951" s="814" t="s">
        <v>666</v>
      </c>
      <c r="G951" s="815" t="s">
        <v>19</v>
      </c>
      <c r="H951" s="69" t="s">
        <v>20</v>
      </c>
      <c r="I951" s="796" t="s">
        <v>155</v>
      </c>
      <c r="J951" s="814" t="s">
        <v>527</v>
      </c>
      <c r="K951" s="815" t="s">
        <v>528</v>
      </c>
      <c r="L951" s="815" t="s">
        <v>23</v>
      </c>
      <c r="M951" s="815"/>
      <c r="N951" s="815" t="s">
        <v>82</v>
      </c>
      <c r="O951" s="888">
        <v>34638.14</v>
      </c>
      <c r="P951" s="888">
        <v>11546.05</v>
      </c>
      <c r="Q951" s="888">
        <v>46184.19</v>
      </c>
    </row>
    <row r="952" spans="1:17" customFormat="1" ht="30" x14ac:dyDescent="0.25">
      <c r="A952" s="812"/>
      <c r="B952" s="815"/>
      <c r="C952" s="69">
        <v>1</v>
      </c>
      <c r="D952" s="69">
        <v>4</v>
      </c>
      <c r="E952" s="69" t="s">
        <v>25</v>
      </c>
      <c r="F952" s="814" t="s">
        <v>26</v>
      </c>
      <c r="G952" s="815" t="s">
        <v>19</v>
      </c>
      <c r="H952" s="69" t="s">
        <v>20</v>
      </c>
      <c r="I952" s="796" t="s">
        <v>21</v>
      </c>
      <c r="J952" s="814"/>
      <c r="K952" s="815" t="s">
        <v>528</v>
      </c>
      <c r="L952" s="815" t="s">
        <v>23</v>
      </c>
      <c r="M952" s="815" t="s">
        <v>1501</v>
      </c>
      <c r="N952" s="815" t="s">
        <v>82</v>
      </c>
      <c r="O952" s="888"/>
      <c r="P952" s="888"/>
      <c r="Q952" s="888"/>
    </row>
    <row r="953" spans="1:17" customFormat="1" ht="30" x14ac:dyDescent="0.25">
      <c r="A953" s="812">
        <v>264</v>
      </c>
      <c r="B953" s="908" t="s">
        <v>16</v>
      </c>
      <c r="C953" s="908">
        <v>1</v>
      </c>
      <c r="D953" s="908">
        <v>4</v>
      </c>
      <c r="E953" s="241" t="s">
        <v>25</v>
      </c>
      <c r="F953" s="909" t="s">
        <v>26</v>
      </c>
      <c r="G953" s="908" t="s">
        <v>19</v>
      </c>
      <c r="H953" s="241" t="s">
        <v>20</v>
      </c>
      <c r="I953" s="910" t="s">
        <v>21</v>
      </c>
      <c r="J953" s="909"/>
      <c r="K953" s="908" t="s">
        <v>528</v>
      </c>
      <c r="L953" s="908" t="s">
        <v>23</v>
      </c>
      <c r="M953" s="908"/>
      <c r="N953" s="908" t="s">
        <v>79</v>
      </c>
      <c r="O953" s="911">
        <v>32752.9</v>
      </c>
      <c r="P953" s="911">
        <v>10917.64</v>
      </c>
      <c r="Q953" s="911">
        <v>43670.54</v>
      </c>
    </row>
    <row r="954" spans="1:17" customFormat="1" ht="30" x14ac:dyDescent="0.25">
      <c r="A954" s="812"/>
      <c r="B954" s="908"/>
      <c r="C954" s="908">
        <v>1</v>
      </c>
      <c r="D954" s="908">
        <v>4</v>
      </c>
      <c r="E954" s="241" t="s">
        <v>17</v>
      </c>
      <c r="F954" s="909" t="s">
        <v>18</v>
      </c>
      <c r="G954" s="908" t="s">
        <v>19</v>
      </c>
      <c r="H954" s="241" t="s">
        <v>20</v>
      </c>
      <c r="I954" s="910" t="s">
        <v>21</v>
      </c>
      <c r="J954" s="909"/>
      <c r="K954" s="908" t="s">
        <v>528</v>
      </c>
      <c r="L954" s="908" t="s">
        <v>23</v>
      </c>
      <c r="M954" s="908" t="s">
        <v>1501</v>
      </c>
      <c r="N954" s="908" t="s">
        <v>79</v>
      </c>
      <c r="O954" s="911"/>
      <c r="P954" s="911"/>
      <c r="Q954" s="911"/>
    </row>
    <row r="955" spans="1:17" customFormat="1" ht="45" x14ac:dyDescent="0.25">
      <c r="A955" s="812"/>
      <c r="B955" s="908"/>
      <c r="C955" s="908">
        <v>1</v>
      </c>
      <c r="D955" s="908">
        <v>4</v>
      </c>
      <c r="E955" s="241" t="s">
        <v>164</v>
      </c>
      <c r="F955" s="909" t="s">
        <v>667</v>
      </c>
      <c r="G955" s="908" t="s">
        <v>19</v>
      </c>
      <c r="H955" s="241" t="s">
        <v>20</v>
      </c>
      <c r="I955" s="910" t="s">
        <v>155</v>
      </c>
      <c r="J955" s="909" t="s">
        <v>527</v>
      </c>
      <c r="K955" s="908" t="s">
        <v>528</v>
      </c>
      <c r="L955" s="908" t="s">
        <v>23</v>
      </c>
      <c r="M955" s="908" t="s">
        <v>1502</v>
      </c>
      <c r="N955" s="908" t="s">
        <v>79</v>
      </c>
      <c r="O955" s="911"/>
      <c r="P955" s="911"/>
      <c r="Q955" s="911"/>
    </row>
    <row r="956" spans="1:17" customFormat="1" ht="45" x14ac:dyDescent="0.25">
      <c r="A956" s="812">
        <v>265</v>
      </c>
      <c r="B956" s="920" t="s">
        <v>16</v>
      </c>
      <c r="C956" s="920">
        <v>1</v>
      </c>
      <c r="D956" s="920">
        <v>4</v>
      </c>
      <c r="E956" s="290" t="s">
        <v>164</v>
      </c>
      <c r="F956" s="921" t="s">
        <v>668</v>
      </c>
      <c r="G956" s="920" t="s">
        <v>19</v>
      </c>
      <c r="H956" s="290" t="s">
        <v>20</v>
      </c>
      <c r="I956" s="922" t="s">
        <v>155</v>
      </c>
      <c r="J956" s="921" t="s">
        <v>527</v>
      </c>
      <c r="K956" s="920" t="s">
        <v>528</v>
      </c>
      <c r="L956" s="920" t="s">
        <v>23</v>
      </c>
      <c r="M956" s="920"/>
      <c r="N956" s="920" t="s">
        <v>83</v>
      </c>
      <c r="O956" s="923">
        <v>37233.230000000003</v>
      </c>
      <c r="P956" s="923">
        <v>12411.08</v>
      </c>
      <c r="Q956" s="923">
        <v>49644.31</v>
      </c>
    </row>
    <row r="957" spans="1:17" customFormat="1" ht="30" x14ac:dyDescent="0.25">
      <c r="A957" s="812"/>
      <c r="B957" s="920"/>
      <c r="C957" s="920">
        <v>1</v>
      </c>
      <c r="D957" s="920">
        <v>4</v>
      </c>
      <c r="E957" s="290" t="s">
        <v>17</v>
      </c>
      <c r="F957" s="921" t="s">
        <v>18</v>
      </c>
      <c r="G957" s="920" t="s">
        <v>19</v>
      </c>
      <c r="H957" s="290" t="s">
        <v>20</v>
      </c>
      <c r="I957" s="922" t="s">
        <v>21</v>
      </c>
      <c r="J957" s="921"/>
      <c r="K957" s="920" t="s">
        <v>528</v>
      </c>
      <c r="L957" s="920" t="s">
        <v>23</v>
      </c>
      <c r="M957" s="920" t="s">
        <v>1502</v>
      </c>
      <c r="N957" s="920" t="s">
        <v>83</v>
      </c>
      <c r="O957" s="923"/>
      <c r="P957" s="923"/>
      <c r="Q957" s="923"/>
    </row>
    <row r="958" spans="1:17" customFormat="1" ht="30" x14ac:dyDescent="0.25">
      <c r="A958" s="812"/>
      <c r="B958" s="920"/>
      <c r="C958" s="920">
        <v>1</v>
      </c>
      <c r="D958" s="920">
        <v>4</v>
      </c>
      <c r="E958" s="290" t="s">
        <v>25</v>
      </c>
      <c r="F958" s="921" t="s">
        <v>26</v>
      </c>
      <c r="G958" s="920" t="s">
        <v>19</v>
      </c>
      <c r="H958" s="290" t="s">
        <v>20</v>
      </c>
      <c r="I958" s="922" t="s">
        <v>21</v>
      </c>
      <c r="J958" s="921"/>
      <c r="K958" s="920" t="s">
        <v>528</v>
      </c>
      <c r="L958" s="920" t="s">
        <v>23</v>
      </c>
      <c r="M958" s="920" t="s">
        <v>1503</v>
      </c>
      <c r="N958" s="920" t="s">
        <v>83</v>
      </c>
      <c r="O958" s="923"/>
      <c r="P958" s="923"/>
      <c r="Q958" s="923"/>
    </row>
    <row r="959" spans="1:17" customFormat="1" ht="45" x14ac:dyDescent="0.25">
      <c r="A959" s="812">
        <v>266</v>
      </c>
      <c r="B959" s="929" t="s">
        <v>16</v>
      </c>
      <c r="C959" s="929">
        <v>1</v>
      </c>
      <c r="D959" s="929">
        <v>4</v>
      </c>
      <c r="E959" s="201" t="s">
        <v>164</v>
      </c>
      <c r="F959" s="930" t="s">
        <v>669</v>
      </c>
      <c r="G959" s="929" t="s">
        <v>19</v>
      </c>
      <c r="H959" s="201" t="s">
        <v>20</v>
      </c>
      <c r="I959" s="931" t="s">
        <v>155</v>
      </c>
      <c r="J959" s="930" t="s">
        <v>527</v>
      </c>
      <c r="K959" s="929" t="s">
        <v>528</v>
      </c>
      <c r="L959" s="929" t="s">
        <v>23</v>
      </c>
      <c r="M959" s="929"/>
      <c r="N959" s="929" t="s">
        <v>24</v>
      </c>
      <c r="O959" s="932">
        <v>30306.73</v>
      </c>
      <c r="P959" s="932">
        <v>10102.24</v>
      </c>
      <c r="Q959" s="932">
        <v>40408.97</v>
      </c>
    </row>
    <row r="960" spans="1:17" customFormat="1" ht="30" x14ac:dyDescent="0.25">
      <c r="A960" s="812"/>
      <c r="B960" s="929"/>
      <c r="C960" s="929">
        <v>1</v>
      </c>
      <c r="D960" s="929">
        <v>4</v>
      </c>
      <c r="E960" s="201" t="s">
        <v>25</v>
      </c>
      <c r="F960" s="930" t="s">
        <v>26</v>
      </c>
      <c r="G960" s="929" t="s">
        <v>19</v>
      </c>
      <c r="H960" s="201" t="s">
        <v>20</v>
      </c>
      <c r="I960" s="931" t="s">
        <v>21</v>
      </c>
      <c r="J960" s="930"/>
      <c r="K960" s="929" t="s">
        <v>528</v>
      </c>
      <c r="L960" s="929" t="s">
        <v>23</v>
      </c>
      <c r="M960" s="929" t="s">
        <v>1503</v>
      </c>
      <c r="N960" s="929" t="s">
        <v>24</v>
      </c>
      <c r="O960" s="932"/>
      <c r="P960" s="932"/>
      <c r="Q960" s="932"/>
    </row>
    <row r="961" spans="1:17" customFormat="1" ht="30" x14ac:dyDescent="0.25">
      <c r="A961" s="812"/>
      <c r="B961" s="929"/>
      <c r="C961" s="929">
        <v>1</v>
      </c>
      <c r="D961" s="929">
        <v>4</v>
      </c>
      <c r="E961" s="201" t="s">
        <v>17</v>
      </c>
      <c r="F961" s="930" t="s">
        <v>18</v>
      </c>
      <c r="G961" s="929" t="s">
        <v>19</v>
      </c>
      <c r="H961" s="201" t="s">
        <v>20</v>
      </c>
      <c r="I961" s="931" t="s">
        <v>21</v>
      </c>
      <c r="J961" s="930"/>
      <c r="K961" s="929" t="s">
        <v>528</v>
      </c>
      <c r="L961" s="929" t="s">
        <v>23</v>
      </c>
      <c r="M961" s="929" t="s">
        <v>1503</v>
      </c>
      <c r="N961" s="929" t="s">
        <v>24</v>
      </c>
      <c r="O961" s="932"/>
      <c r="P961" s="932"/>
      <c r="Q961" s="932"/>
    </row>
    <row r="962" spans="1:17" customFormat="1" ht="30" x14ac:dyDescent="0.25">
      <c r="A962" s="812">
        <v>267</v>
      </c>
      <c r="B962" s="933" t="s">
        <v>16</v>
      </c>
      <c r="C962" s="933">
        <v>1</v>
      </c>
      <c r="D962" s="933">
        <v>4</v>
      </c>
      <c r="E962" s="447" t="s">
        <v>25</v>
      </c>
      <c r="F962" s="934" t="s">
        <v>26</v>
      </c>
      <c r="G962" s="933" t="s">
        <v>19</v>
      </c>
      <c r="H962" s="447" t="s">
        <v>20</v>
      </c>
      <c r="I962" s="935" t="s">
        <v>21</v>
      </c>
      <c r="J962" s="934"/>
      <c r="K962" s="933" t="s">
        <v>528</v>
      </c>
      <c r="L962" s="933" t="s">
        <v>23</v>
      </c>
      <c r="M962" s="933"/>
      <c r="N962" s="933" t="s">
        <v>39</v>
      </c>
      <c r="O962" s="936">
        <v>32858.47</v>
      </c>
      <c r="P962" s="936">
        <v>10952.82</v>
      </c>
      <c r="Q962" s="936">
        <v>43811.29</v>
      </c>
    </row>
    <row r="963" spans="1:17" customFormat="1" ht="30" x14ac:dyDescent="0.25">
      <c r="A963" s="812"/>
      <c r="B963" s="933"/>
      <c r="C963" s="933">
        <v>1</v>
      </c>
      <c r="D963" s="933">
        <v>4</v>
      </c>
      <c r="E963" s="447" t="s">
        <v>17</v>
      </c>
      <c r="F963" s="934" t="s">
        <v>18</v>
      </c>
      <c r="G963" s="933" t="s">
        <v>19</v>
      </c>
      <c r="H963" s="447" t="s">
        <v>20</v>
      </c>
      <c r="I963" s="935" t="s">
        <v>21</v>
      </c>
      <c r="J963" s="934"/>
      <c r="K963" s="933" t="s">
        <v>528</v>
      </c>
      <c r="L963" s="933" t="s">
        <v>23</v>
      </c>
      <c r="M963" s="933" t="s">
        <v>1504</v>
      </c>
      <c r="N963" s="933" t="s">
        <v>39</v>
      </c>
      <c r="O963" s="936"/>
      <c r="P963" s="936"/>
      <c r="Q963" s="936"/>
    </row>
    <row r="964" spans="1:17" customFormat="1" ht="45" x14ac:dyDescent="0.25">
      <c r="A964" s="812"/>
      <c r="B964" s="933"/>
      <c r="C964" s="933">
        <v>1</v>
      </c>
      <c r="D964" s="933">
        <v>4</v>
      </c>
      <c r="E964" s="447" t="s">
        <v>164</v>
      </c>
      <c r="F964" s="934" t="s">
        <v>670</v>
      </c>
      <c r="G964" s="933" t="s">
        <v>19</v>
      </c>
      <c r="H964" s="447" t="s">
        <v>20</v>
      </c>
      <c r="I964" s="935" t="s">
        <v>155</v>
      </c>
      <c r="J964" s="934" t="s">
        <v>527</v>
      </c>
      <c r="K964" s="933" t="s">
        <v>528</v>
      </c>
      <c r="L964" s="933" t="s">
        <v>23</v>
      </c>
      <c r="M964" s="933" t="s">
        <v>1504</v>
      </c>
      <c r="N964" s="933" t="s">
        <v>39</v>
      </c>
      <c r="O964" s="936"/>
      <c r="P964" s="936"/>
      <c r="Q964" s="936"/>
    </row>
    <row r="965" spans="1:17" customFormat="1" ht="45" x14ac:dyDescent="0.25">
      <c r="A965" s="812">
        <v>268</v>
      </c>
      <c r="B965" s="937" t="s">
        <v>16</v>
      </c>
      <c r="C965" s="937">
        <v>1</v>
      </c>
      <c r="D965" s="937">
        <v>4</v>
      </c>
      <c r="E965" s="509" t="s">
        <v>164</v>
      </c>
      <c r="F965" s="938" t="s">
        <v>671</v>
      </c>
      <c r="G965" s="937" t="s">
        <v>19</v>
      </c>
      <c r="H965" s="509" t="s">
        <v>20</v>
      </c>
      <c r="I965" s="939" t="s">
        <v>155</v>
      </c>
      <c r="J965" s="938" t="s">
        <v>527</v>
      </c>
      <c r="K965" s="937" t="s">
        <v>528</v>
      </c>
      <c r="L965" s="937" t="s">
        <v>23</v>
      </c>
      <c r="M965" s="937"/>
      <c r="N965" s="937" t="s">
        <v>162</v>
      </c>
      <c r="O965" s="940">
        <v>37274.17</v>
      </c>
      <c r="P965" s="940">
        <v>12424.72</v>
      </c>
      <c r="Q965" s="940">
        <v>49698.89</v>
      </c>
    </row>
    <row r="966" spans="1:17" customFormat="1" ht="30" x14ac:dyDescent="0.25">
      <c r="A966" s="812"/>
      <c r="B966" s="937"/>
      <c r="C966" s="937">
        <v>1</v>
      </c>
      <c r="D966" s="937">
        <v>4</v>
      </c>
      <c r="E966" s="509" t="s">
        <v>17</v>
      </c>
      <c r="F966" s="938" t="s">
        <v>18</v>
      </c>
      <c r="G966" s="937" t="s">
        <v>19</v>
      </c>
      <c r="H966" s="509" t="s">
        <v>20</v>
      </c>
      <c r="I966" s="939" t="s">
        <v>21</v>
      </c>
      <c r="J966" s="938"/>
      <c r="K966" s="937" t="s">
        <v>528</v>
      </c>
      <c r="L966" s="937" t="s">
        <v>23</v>
      </c>
      <c r="M966" s="937" t="s">
        <v>1504</v>
      </c>
      <c r="N966" s="937" t="s">
        <v>162</v>
      </c>
      <c r="O966" s="940"/>
      <c r="P966" s="940"/>
      <c r="Q966" s="940"/>
    </row>
    <row r="967" spans="1:17" customFormat="1" ht="30" x14ac:dyDescent="0.25">
      <c r="A967" s="812"/>
      <c r="B967" s="937"/>
      <c r="C967" s="937">
        <v>1</v>
      </c>
      <c r="D967" s="937">
        <v>4</v>
      </c>
      <c r="E967" s="509" t="s">
        <v>25</v>
      </c>
      <c r="F967" s="938" t="s">
        <v>26</v>
      </c>
      <c r="G967" s="937" t="s">
        <v>19</v>
      </c>
      <c r="H967" s="509" t="s">
        <v>20</v>
      </c>
      <c r="I967" s="939" t="s">
        <v>21</v>
      </c>
      <c r="J967" s="938"/>
      <c r="K967" s="937" t="s">
        <v>528</v>
      </c>
      <c r="L967" s="937" t="s">
        <v>23</v>
      </c>
      <c r="M967" s="937" t="s">
        <v>1504</v>
      </c>
      <c r="N967" s="937" t="s">
        <v>162</v>
      </c>
      <c r="O967" s="940"/>
      <c r="P967" s="940"/>
      <c r="Q967" s="940"/>
    </row>
    <row r="968" spans="1:17" customFormat="1" ht="45" x14ac:dyDescent="0.25">
      <c r="A968" s="812">
        <v>269</v>
      </c>
      <c r="B968" s="834" t="s">
        <v>16</v>
      </c>
      <c r="C968" s="834">
        <v>1</v>
      </c>
      <c r="D968" s="834">
        <v>4</v>
      </c>
      <c r="E968" s="182" t="s">
        <v>164</v>
      </c>
      <c r="F968" s="833" t="s">
        <v>672</v>
      </c>
      <c r="G968" s="834" t="s">
        <v>19</v>
      </c>
      <c r="H968" s="182" t="s">
        <v>20</v>
      </c>
      <c r="I968" s="832" t="s">
        <v>155</v>
      </c>
      <c r="J968" s="833" t="s">
        <v>527</v>
      </c>
      <c r="K968" s="834" t="s">
        <v>528</v>
      </c>
      <c r="L968" s="834" t="s">
        <v>23</v>
      </c>
      <c r="M968" s="834"/>
      <c r="N968" s="834" t="s">
        <v>83</v>
      </c>
      <c r="O968" s="878">
        <v>32085.7</v>
      </c>
      <c r="P968" s="878">
        <v>10695.23</v>
      </c>
      <c r="Q968" s="878">
        <v>42780.93</v>
      </c>
    </row>
    <row r="969" spans="1:17" customFormat="1" ht="30" x14ac:dyDescent="0.25">
      <c r="A969" s="812"/>
      <c r="B969" s="834"/>
      <c r="C969" s="834">
        <v>1</v>
      </c>
      <c r="D969" s="834">
        <v>4</v>
      </c>
      <c r="E969" s="182" t="s">
        <v>25</v>
      </c>
      <c r="F969" s="833" t="s">
        <v>26</v>
      </c>
      <c r="G969" s="834" t="s">
        <v>19</v>
      </c>
      <c r="H969" s="182" t="s">
        <v>20</v>
      </c>
      <c r="I969" s="832" t="s">
        <v>21</v>
      </c>
      <c r="J969" s="833"/>
      <c r="K969" s="834" t="s">
        <v>528</v>
      </c>
      <c r="L969" s="834" t="s">
        <v>23</v>
      </c>
      <c r="M969" s="834"/>
      <c r="N969" s="834" t="s">
        <v>83</v>
      </c>
      <c r="O969" s="878"/>
      <c r="P969" s="878"/>
      <c r="Q969" s="878"/>
    </row>
    <row r="970" spans="1:17" customFormat="1" ht="30" x14ac:dyDescent="0.25">
      <c r="A970" s="812"/>
      <c r="B970" s="834"/>
      <c r="C970" s="834">
        <v>1</v>
      </c>
      <c r="D970" s="834">
        <v>4</v>
      </c>
      <c r="E970" s="182" t="s">
        <v>17</v>
      </c>
      <c r="F970" s="833" t="s">
        <v>18</v>
      </c>
      <c r="G970" s="834" t="s">
        <v>19</v>
      </c>
      <c r="H970" s="182" t="s">
        <v>20</v>
      </c>
      <c r="I970" s="832" t="s">
        <v>21</v>
      </c>
      <c r="J970" s="833"/>
      <c r="K970" s="834" t="s">
        <v>528</v>
      </c>
      <c r="L970" s="834" t="s">
        <v>23</v>
      </c>
      <c r="M970" s="834"/>
      <c r="N970" s="834" t="s">
        <v>83</v>
      </c>
      <c r="O970" s="878"/>
      <c r="P970" s="878"/>
      <c r="Q970" s="878"/>
    </row>
    <row r="971" spans="1:17" customFormat="1" ht="45" x14ac:dyDescent="0.25">
      <c r="A971" s="812">
        <v>270</v>
      </c>
      <c r="B971" s="941" t="s">
        <v>16</v>
      </c>
      <c r="C971" s="941">
        <v>1</v>
      </c>
      <c r="D971" s="941">
        <v>4</v>
      </c>
      <c r="E971" s="435" t="s">
        <v>164</v>
      </c>
      <c r="F971" s="942" t="s">
        <v>673</v>
      </c>
      <c r="G971" s="941" t="s">
        <v>19</v>
      </c>
      <c r="H971" s="435" t="s">
        <v>51</v>
      </c>
      <c r="I971" s="943" t="s">
        <v>155</v>
      </c>
      <c r="J971" s="942" t="s">
        <v>527</v>
      </c>
      <c r="K971" s="941" t="s">
        <v>528</v>
      </c>
      <c r="L971" s="941" t="s">
        <v>23</v>
      </c>
      <c r="M971" s="941"/>
      <c r="N971" s="941" t="s">
        <v>79</v>
      </c>
      <c r="O971" s="944">
        <v>36045.94</v>
      </c>
      <c r="P971" s="944">
        <v>12015.32</v>
      </c>
      <c r="Q971" s="944">
        <v>48061.26</v>
      </c>
    </row>
    <row r="972" spans="1:17" customFormat="1" ht="30" x14ac:dyDescent="0.25">
      <c r="A972" s="812"/>
      <c r="B972" s="941"/>
      <c r="C972" s="941">
        <v>1</v>
      </c>
      <c r="D972" s="941">
        <v>4</v>
      </c>
      <c r="E972" s="435" t="s">
        <v>17</v>
      </c>
      <c r="F972" s="942" t="s">
        <v>18</v>
      </c>
      <c r="G972" s="941" t="s">
        <v>19</v>
      </c>
      <c r="H972" s="435" t="s">
        <v>51</v>
      </c>
      <c r="I972" s="943" t="s">
        <v>21</v>
      </c>
      <c r="J972" s="942"/>
      <c r="K972" s="941" t="s">
        <v>528</v>
      </c>
      <c r="L972" s="941" t="s">
        <v>23</v>
      </c>
      <c r="M972" s="941"/>
      <c r="N972" s="941" t="s">
        <v>79</v>
      </c>
      <c r="O972" s="944"/>
      <c r="P972" s="944"/>
      <c r="Q972" s="944"/>
    </row>
    <row r="973" spans="1:17" customFormat="1" ht="30" x14ac:dyDescent="0.25">
      <c r="A973" s="812"/>
      <c r="B973" s="941"/>
      <c r="C973" s="941">
        <v>1</v>
      </c>
      <c r="D973" s="941">
        <v>4</v>
      </c>
      <c r="E973" s="435" t="s">
        <v>25</v>
      </c>
      <c r="F973" s="942" t="s">
        <v>26</v>
      </c>
      <c r="G973" s="941" t="s">
        <v>19</v>
      </c>
      <c r="H973" s="435" t="s">
        <v>51</v>
      </c>
      <c r="I973" s="943" t="s">
        <v>21</v>
      </c>
      <c r="J973" s="942"/>
      <c r="K973" s="941" t="s">
        <v>528</v>
      </c>
      <c r="L973" s="941" t="s">
        <v>23</v>
      </c>
      <c r="M973" s="941"/>
      <c r="N973" s="941" t="s">
        <v>79</v>
      </c>
      <c r="O973" s="944"/>
      <c r="P973" s="944"/>
      <c r="Q973" s="944"/>
    </row>
    <row r="974" spans="1:17" customFormat="1" ht="45" x14ac:dyDescent="0.25">
      <c r="A974" s="790">
        <v>271</v>
      </c>
      <c r="B974" s="69" t="s">
        <v>16</v>
      </c>
      <c r="C974" s="69">
        <v>1</v>
      </c>
      <c r="D974" s="69">
        <v>4</v>
      </c>
      <c r="E974" s="69" t="s">
        <v>164</v>
      </c>
      <c r="F974" s="814" t="s">
        <v>168</v>
      </c>
      <c r="G974" s="69" t="s">
        <v>19</v>
      </c>
      <c r="H974" s="71" t="s">
        <v>20</v>
      </c>
      <c r="I974" s="796" t="s">
        <v>155</v>
      </c>
      <c r="J974" s="814" t="s">
        <v>527</v>
      </c>
      <c r="K974" s="72" t="s">
        <v>528</v>
      </c>
      <c r="L974" s="69" t="s">
        <v>23</v>
      </c>
      <c r="M974" s="69"/>
      <c r="N974" s="69" t="s">
        <v>182</v>
      </c>
      <c r="O974" s="377">
        <v>7503.14</v>
      </c>
      <c r="P974" s="377">
        <v>2501.0500000000002</v>
      </c>
      <c r="Q974" s="377">
        <v>10004.19</v>
      </c>
    </row>
    <row r="975" spans="1:17" customFormat="1" ht="45" x14ac:dyDescent="0.25">
      <c r="A975" s="812">
        <v>272</v>
      </c>
      <c r="B975" s="945" t="s">
        <v>16</v>
      </c>
      <c r="C975" s="945">
        <v>1</v>
      </c>
      <c r="D975" s="945">
        <v>4</v>
      </c>
      <c r="E975" s="469" t="s">
        <v>164</v>
      </c>
      <c r="F975" s="946" t="s">
        <v>674</v>
      </c>
      <c r="G975" s="945" t="s">
        <v>19</v>
      </c>
      <c r="H975" s="469" t="s">
        <v>20</v>
      </c>
      <c r="I975" s="947" t="s">
        <v>155</v>
      </c>
      <c r="J975" s="946" t="s">
        <v>527</v>
      </c>
      <c r="K975" s="945" t="s">
        <v>528</v>
      </c>
      <c r="L975" s="945" t="s">
        <v>23</v>
      </c>
      <c r="M975" s="469"/>
      <c r="N975" s="945" t="s">
        <v>83</v>
      </c>
      <c r="O975" s="948">
        <v>25631.68</v>
      </c>
      <c r="P975" s="948">
        <v>8543.89</v>
      </c>
      <c r="Q975" s="948">
        <v>34175.57</v>
      </c>
    </row>
    <row r="976" spans="1:17" customFormat="1" ht="30" x14ac:dyDescent="0.25">
      <c r="A976" s="812"/>
      <c r="B976" s="945"/>
      <c r="C976" s="945">
        <v>1</v>
      </c>
      <c r="D976" s="945">
        <v>4</v>
      </c>
      <c r="E976" s="469" t="s">
        <v>17</v>
      </c>
      <c r="F976" s="946" t="s">
        <v>18</v>
      </c>
      <c r="G976" s="945" t="s">
        <v>19</v>
      </c>
      <c r="H976" s="469" t="s">
        <v>20</v>
      </c>
      <c r="I976" s="947" t="s">
        <v>21</v>
      </c>
      <c r="J976" s="946"/>
      <c r="K976" s="945" t="s">
        <v>528</v>
      </c>
      <c r="L976" s="945" t="s">
        <v>23</v>
      </c>
      <c r="M976" s="469"/>
      <c r="N976" s="945" t="s">
        <v>83</v>
      </c>
      <c r="O976" s="948"/>
      <c r="P976" s="948"/>
      <c r="Q976" s="948"/>
    </row>
    <row r="977" spans="1:17" customFormat="1" ht="30" x14ac:dyDescent="0.25">
      <c r="A977" s="812"/>
      <c r="B977" s="945"/>
      <c r="C977" s="945">
        <v>1</v>
      </c>
      <c r="D977" s="945">
        <v>4</v>
      </c>
      <c r="E977" s="469" t="s">
        <v>25</v>
      </c>
      <c r="F977" s="946" t="s">
        <v>26</v>
      </c>
      <c r="G977" s="945" t="s">
        <v>19</v>
      </c>
      <c r="H977" s="469" t="s">
        <v>20</v>
      </c>
      <c r="I977" s="947" t="s">
        <v>21</v>
      </c>
      <c r="J977" s="946"/>
      <c r="K977" s="945" t="s">
        <v>528</v>
      </c>
      <c r="L977" s="945" t="s">
        <v>23</v>
      </c>
      <c r="M977" s="469"/>
      <c r="N977" s="945" t="s">
        <v>83</v>
      </c>
      <c r="O977" s="948"/>
      <c r="P977" s="948"/>
      <c r="Q977" s="948"/>
    </row>
    <row r="978" spans="1:17" customFormat="1" ht="45" x14ac:dyDescent="0.25">
      <c r="A978" s="812">
        <v>273</v>
      </c>
      <c r="B978" s="916" t="s">
        <v>16</v>
      </c>
      <c r="C978" s="916">
        <v>1</v>
      </c>
      <c r="D978" s="916">
        <v>4</v>
      </c>
      <c r="E978" s="143" t="s">
        <v>164</v>
      </c>
      <c r="F978" s="917" t="s">
        <v>675</v>
      </c>
      <c r="G978" s="916" t="s">
        <v>19</v>
      </c>
      <c r="H978" s="143" t="s">
        <v>20</v>
      </c>
      <c r="I978" s="918" t="s">
        <v>155</v>
      </c>
      <c r="J978" s="917" t="s">
        <v>527</v>
      </c>
      <c r="K978" s="916" t="s">
        <v>528</v>
      </c>
      <c r="L978" s="916" t="s">
        <v>23</v>
      </c>
      <c r="M978" s="143"/>
      <c r="N978" s="916" t="s">
        <v>64</v>
      </c>
      <c r="O978" s="919">
        <v>36395.839999999997</v>
      </c>
      <c r="P978" s="919">
        <v>12131.95</v>
      </c>
      <c r="Q978" s="919">
        <v>48527.79</v>
      </c>
    </row>
    <row r="979" spans="1:17" customFormat="1" ht="30" x14ac:dyDescent="0.25">
      <c r="A979" s="812"/>
      <c r="B979" s="916"/>
      <c r="C979" s="916">
        <v>1</v>
      </c>
      <c r="D979" s="916">
        <v>4</v>
      </c>
      <c r="E979" s="143" t="s">
        <v>25</v>
      </c>
      <c r="F979" s="917" t="s">
        <v>26</v>
      </c>
      <c r="G979" s="916" t="s">
        <v>19</v>
      </c>
      <c r="H979" s="143" t="s">
        <v>20</v>
      </c>
      <c r="I979" s="918" t="s">
        <v>21</v>
      </c>
      <c r="J979" s="917"/>
      <c r="K979" s="916" t="s">
        <v>528</v>
      </c>
      <c r="L979" s="916" t="s">
        <v>23</v>
      </c>
      <c r="M979" s="143"/>
      <c r="N979" s="916" t="s">
        <v>64</v>
      </c>
      <c r="O979" s="919"/>
      <c r="P979" s="919"/>
      <c r="Q979" s="919"/>
    </row>
    <row r="980" spans="1:17" customFormat="1" ht="30" x14ac:dyDescent="0.25">
      <c r="A980" s="812"/>
      <c r="B980" s="916"/>
      <c r="C980" s="916">
        <v>1</v>
      </c>
      <c r="D980" s="916">
        <v>4</v>
      </c>
      <c r="E980" s="143" t="s">
        <v>17</v>
      </c>
      <c r="F980" s="917" t="s">
        <v>18</v>
      </c>
      <c r="G980" s="916" t="s">
        <v>19</v>
      </c>
      <c r="H980" s="143" t="s">
        <v>20</v>
      </c>
      <c r="I980" s="918" t="s">
        <v>21</v>
      </c>
      <c r="J980" s="917"/>
      <c r="K980" s="916" t="s">
        <v>528</v>
      </c>
      <c r="L980" s="916" t="s">
        <v>23</v>
      </c>
      <c r="M980" s="143"/>
      <c r="N980" s="916" t="s">
        <v>64</v>
      </c>
      <c r="O980" s="919"/>
      <c r="P980" s="919"/>
      <c r="Q980" s="919"/>
    </row>
    <row r="981" spans="1:17" customFormat="1" ht="45" x14ac:dyDescent="0.25">
      <c r="A981" s="812">
        <v>274</v>
      </c>
      <c r="B981" s="949" t="s">
        <v>16</v>
      </c>
      <c r="C981" s="949">
        <v>1</v>
      </c>
      <c r="D981" s="949">
        <v>4</v>
      </c>
      <c r="E981" s="313" t="s">
        <v>164</v>
      </c>
      <c r="F981" s="950" t="s">
        <v>676</v>
      </c>
      <c r="G981" s="949" t="s">
        <v>19</v>
      </c>
      <c r="H981" s="313" t="s">
        <v>20</v>
      </c>
      <c r="I981" s="951" t="s">
        <v>155</v>
      </c>
      <c r="J981" s="950" t="s">
        <v>527</v>
      </c>
      <c r="K981" s="949" t="s">
        <v>528</v>
      </c>
      <c r="L981" s="949" t="s">
        <v>23</v>
      </c>
      <c r="M981" s="313"/>
      <c r="N981" s="949" t="s">
        <v>82</v>
      </c>
      <c r="O981" s="952">
        <v>31206.080000000002</v>
      </c>
      <c r="P981" s="952">
        <v>10402.030000000001</v>
      </c>
      <c r="Q981" s="952">
        <v>41608.11</v>
      </c>
    </row>
    <row r="982" spans="1:17" customFormat="1" ht="30" x14ac:dyDescent="0.25">
      <c r="A982" s="812"/>
      <c r="B982" s="949"/>
      <c r="C982" s="949">
        <v>1</v>
      </c>
      <c r="D982" s="949">
        <v>4</v>
      </c>
      <c r="E982" s="313" t="s">
        <v>25</v>
      </c>
      <c r="F982" s="950" t="s">
        <v>26</v>
      </c>
      <c r="G982" s="949" t="s">
        <v>19</v>
      </c>
      <c r="H982" s="313" t="s">
        <v>20</v>
      </c>
      <c r="I982" s="951" t="s">
        <v>21</v>
      </c>
      <c r="J982" s="950"/>
      <c r="K982" s="949" t="s">
        <v>528</v>
      </c>
      <c r="L982" s="949" t="s">
        <v>23</v>
      </c>
      <c r="M982" s="313"/>
      <c r="N982" s="949" t="s">
        <v>82</v>
      </c>
      <c r="O982" s="952"/>
      <c r="P982" s="952"/>
      <c r="Q982" s="952"/>
    </row>
    <row r="983" spans="1:17" customFormat="1" ht="30" x14ac:dyDescent="0.25">
      <c r="A983" s="812"/>
      <c r="B983" s="949"/>
      <c r="C983" s="949">
        <v>1</v>
      </c>
      <c r="D983" s="949">
        <v>4</v>
      </c>
      <c r="E983" s="313" t="s">
        <v>17</v>
      </c>
      <c r="F983" s="950" t="s">
        <v>18</v>
      </c>
      <c r="G983" s="949" t="s">
        <v>19</v>
      </c>
      <c r="H983" s="313" t="s">
        <v>20</v>
      </c>
      <c r="I983" s="951" t="s">
        <v>21</v>
      </c>
      <c r="J983" s="950"/>
      <c r="K983" s="949" t="s">
        <v>528</v>
      </c>
      <c r="L983" s="949" t="s">
        <v>23</v>
      </c>
      <c r="M983" s="313"/>
      <c r="N983" s="949" t="s">
        <v>82</v>
      </c>
      <c r="O983" s="952"/>
      <c r="P983" s="952"/>
      <c r="Q983" s="952"/>
    </row>
    <row r="984" spans="1:17" customFormat="1" ht="45" x14ac:dyDescent="0.25">
      <c r="A984" s="812">
        <v>275</v>
      </c>
      <c r="B984" s="953" t="s">
        <v>16</v>
      </c>
      <c r="C984" s="953">
        <v>1</v>
      </c>
      <c r="D984" s="953">
        <v>4</v>
      </c>
      <c r="E984" s="162" t="s">
        <v>164</v>
      </c>
      <c r="F984" s="954" t="s">
        <v>677</v>
      </c>
      <c r="G984" s="953" t="s">
        <v>19</v>
      </c>
      <c r="H984" s="162" t="s">
        <v>20</v>
      </c>
      <c r="I984" s="955" t="s">
        <v>155</v>
      </c>
      <c r="J984" s="954" t="s">
        <v>527</v>
      </c>
      <c r="K984" s="953" t="s">
        <v>528</v>
      </c>
      <c r="L984" s="953" t="s">
        <v>23</v>
      </c>
      <c r="M984" s="162"/>
      <c r="N984" s="953" t="s">
        <v>79</v>
      </c>
      <c r="O984" s="956">
        <v>18043</v>
      </c>
      <c r="P984" s="956">
        <v>6014.33</v>
      </c>
      <c r="Q984" s="956">
        <v>24057.33</v>
      </c>
    </row>
    <row r="985" spans="1:17" customFormat="1" ht="30" x14ac:dyDescent="0.25">
      <c r="A985" s="812"/>
      <c r="B985" s="953"/>
      <c r="C985" s="953">
        <v>1</v>
      </c>
      <c r="D985" s="953">
        <v>4</v>
      </c>
      <c r="E985" s="162" t="s">
        <v>25</v>
      </c>
      <c r="F985" s="954" t="s">
        <v>26</v>
      </c>
      <c r="G985" s="953" t="s">
        <v>19</v>
      </c>
      <c r="H985" s="162" t="s">
        <v>20</v>
      </c>
      <c r="I985" s="955" t="s">
        <v>21</v>
      </c>
      <c r="J985" s="954"/>
      <c r="K985" s="953" t="s">
        <v>528</v>
      </c>
      <c r="L985" s="953" t="s">
        <v>23</v>
      </c>
      <c r="M985" s="162"/>
      <c r="N985" s="953" t="s">
        <v>79</v>
      </c>
      <c r="O985" s="956"/>
      <c r="P985" s="956"/>
      <c r="Q985" s="956"/>
    </row>
    <row r="986" spans="1:17" customFormat="1" ht="30" x14ac:dyDescent="0.25">
      <c r="A986" s="812"/>
      <c r="B986" s="953"/>
      <c r="C986" s="953">
        <v>1</v>
      </c>
      <c r="D986" s="953">
        <v>4</v>
      </c>
      <c r="E986" s="162" t="s">
        <v>17</v>
      </c>
      <c r="F986" s="954" t="s">
        <v>18</v>
      </c>
      <c r="G986" s="953" t="s">
        <v>19</v>
      </c>
      <c r="H986" s="162" t="s">
        <v>20</v>
      </c>
      <c r="I986" s="955" t="s">
        <v>21</v>
      </c>
      <c r="J986" s="954"/>
      <c r="K986" s="953" t="s">
        <v>528</v>
      </c>
      <c r="L986" s="953" t="s">
        <v>23</v>
      </c>
      <c r="M986" s="162"/>
      <c r="N986" s="953" t="s">
        <v>79</v>
      </c>
      <c r="O986" s="956"/>
      <c r="P986" s="956"/>
      <c r="Q986" s="956"/>
    </row>
    <row r="987" spans="1:17" customFormat="1" ht="45" x14ac:dyDescent="0.25">
      <c r="A987" s="812">
        <v>276</v>
      </c>
      <c r="B987" s="920" t="s">
        <v>16</v>
      </c>
      <c r="C987" s="920">
        <v>1</v>
      </c>
      <c r="D987" s="920">
        <v>4</v>
      </c>
      <c r="E987" s="290" t="s">
        <v>164</v>
      </c>
      <c r="F987" s="921" t="s">
        <v>678</v>
      </c>
      <c r="G987" s="920" t="s">
        <v>19</v>
      </c>
      <c r="H987" s="290" t="s">
        <v>51</v>
      </c>
      <c r="I987" s="922" t="s">
        <v>155</v>
      </c>
      <c r="J987" s="921" t="s">
        <v>527</v>
      </c>
      <c r="K987" s="920" t="s">
        <v>528</v>
      </c>
      <c r="L987" s="920" t="s">
        <v>23</v>
      </c>
      <c r="M987" s="290"/>
      <c r="N987" s="920" t="s">
        <v>83</v>
      </c>
      <c r="O987" s="923">
        <v>34639.129999999997</v>
      </c>
      <c r="P987" s="923">
        <v>11546.38</v>
      </c>
      <c r="Q987" s="923">
        <v>46185.51</v>
      </c>
    </row>
    <row r="988" spans="1:17" customFormat="1" ht="30" x14ac:dyDescent="0.25">
      <c r="A988" s="812"/>
      <c r="B988" s="920"/>
      <c r="C988" s="920">
        <v>1</v>
      </c>
      <c r="D988" s="920">
        <v>4</v>
      </c>
      <c r="E988" s="290" t="s">
        <v>17</v>
      </c>
      <c r="F988" s="921" t="s">
        <v>18</v>
      </c>
      <c r="G988" s="920" t="s">
        <v>19</v>
      </c>
      <c r="H988" s="290" t="s">
        <v>51</v>
      </c>
      <c r="I988" s="922" t="s">
        <v>21</v>
      </c>
      <c r="J988" s="921"/>
      <c r="K988" s="920" t="s">
        <v>528</v>
      </c>
      <c r="L988" s="920" t="s">
        <v>23</v>
      </c>
      <c r="M988" s="290"/>
      <c r="N988" s="920" t="s">
        <v>83</v>
      </c>
      <c r="O988" s="923"/>
      <c r="P988" s="923"/>
      <c r="Q988" s="923"/>
    </row>
    <row r="989" spans="1:17" customFormat="1" ht="30" x14ac:dyDescent="0.25">
      <c r="A989" s="812"/>
      <c r="B989" s="920"/>
      <c r="C989" s="920">
        <v>1</v>
      </c>
      <c r="D989" s="920">
        <v>4</v>
      </c>
      <c r="E989" s="290" t="s">
        <v>25</v>
      </c>
      <c r="F989" s="921" t="s">
        <v>26</v>
      </c>
      <c r="G989" s="920" t="s">
        <v>19</v>
      </c>
      <c r="H989" s="290" t="s">
        <v>51</v>
      </c>
      <c r="I989" s="922" t="s">
        <v>21</v>
      </c>
      <c r="J989" s="921"/>
      <c r="K989" s="920" t="s">
        <v>528</v>
      </c>
      <c r="L989" s="920" t="s">
        <v>23</v>
      </c>
      <c r="M989" s="290"/>
      <c r="N989" s="920" t="s">
        <v>83</v>
      </c>
      <c r="O989" s="923"/>
      <c r="P989" s="923"/>
      <c r="Q989" s="923"/>
    </row>
    <row r="990" spans="1:17" customFormat="1" ht="30" x14ac:dyDescent="0.25">
      <c r="A990" s="812">
        <v>277</v>
      </c>
      <c r="B990" s="957" t="s">
        <v>16</v>
      </c>
      <c r="C990" s="957">
        <v>1</v>
      </c>
      <c r="D990" s="957">
        <v>4</v>
      </c>
      <c r="E990" s="389" t="s">
        <v>17</v>
      </c>
      <c r="F990" s="958" t="s">
        <v>18</v>
      </c>
      <c r="G990" s="957" t="s">
        <v>19</v>
      </c>
      <c r="H990" s="389" t="s">
        <v>20</v>
      </c>
      <c r="I990" s="959" t="s">
        <v>21</v>
      </c>
      <c r="J990" s="958"/>
      <c r="K990" s="957" t="s">
        <v>528</v>
      </c>
      <c r="L990" s="957" t="s">
        <v>23</v>
      </c>
      <c r="M990" s="389"/>
      <c r="N990" s="957" t="s">
        <v>182</v>
      </c>
      <c r="O990" s="960">
        <v>9392.27</v>
      </c>
      <c r="P990" s="960">
        <v>3130.76</v>
      </c>
      <c r="Q990" s="960">
        <v>12523.03</v>
      </c>
    </row>
    <row r="991" spans="1:17" customFormat="1" ht="45" x14ac:dyDescent="0.25">
      <c r="A991" s="812"/>
      <c r="B991" s="957"/>
      <c r="C991" s="957">
        <v>1</v>
      </c>
      <c r="D991" s="957">
        <v>4</v>
      </c>
      <c r="E991" s="389" t="s">
        <v>164</v>
      </c>
      <c r="F991" s="958" t="s">
        <v>679</v>
      </c>
      <c r="G991" s="957" t="s">
        <v>19</v>
      </c>
      <c r="H991" s="389" t="s">
        <v>20</v>
      </c>
      <c r="I991" s="959" t="s">
        <v>155</v>
      </c>
      <c r="J991" s="958" t="s">
        <v>527</v>
      </c>
      <c r="K991" s="957" t="s">
        <v>528</v>
      </c>
      <c r="L991" s="957" t="s">
        <v>23</v>
      </c>
      <c r="M991" s="389"/>
      <c r="N991" s="957" t="s">
        <v>182</v>
      </c>
      <c r="O991" s="960"/>
      <c r="P991" s="960"/>
      <c r="Q991" s="960"/>
    </row>
    <row r="992" spans="1:17" customFormat="1" ht="30" x14ac:dyDescent="0.25">
      <c r="A992" s="812"/>
      <c r="B992" s="957"/>
      <c r="C992" s="957">
        <v>1</v>
      </c>
      <c r="D992" s="957">
        <v>4</v>
      </c>
      <c r="E992" s="389" t="s">
        <v>25</v>
      </c>
      <c r="F992" s="958" t="s">
        <v>26</v>
      </c>
      <c r="G992" s="957" t="s">
        <v>19</v>
      </c>
      <c r="H992" s="389" t="s">
        <v>20</v>
      </c>
      <c r="I992" s="959" t="s">
        <v>21</v>
      </c>
      <c r="J992" s="958"/>
      <c r="K992" s="957" t="s">
        <v>528</v>
      </c>
      <c r="L992" s="957" t="s">
        <v>23</v>
      </c>
      <c r="M992" s="389"/>
      <c r="N992" s="957" t="s">
        <v>182</v>
      </c>
      <c r="O992" s="960"/>
      <c r="P992" s="960"/>
      <c r="Q992" s="960"/>
    </row>
    <row r="993" spans="1:17" customFormat="1" ht="30" x14ac:dyDescent="0.25">
      <c r="A993" s="812">
        <v>278</v>
      </c>
      <c r="B993" s="961" t="s">
        <v>16</v>
      </c>
      <c r="C993" s="961">
        <v>1</v>
      </c>
      <c r="D993" s="961">
        <v>4</v>
      </c>
      <c r="E993" s="369" t="s">
        <v>25</v>
      </c>
      <c r="F993" s="962" t="s">
        <v>26</v>
      </c>
      <c r="G993" s="961" t="s">
        <v>19</v>
      </c>
      <c r="H993" s="369" t="s">
        <v>20</v>
      </c>
      <c r="I993" s="963" t="s">
        <v>21</v>
      </c>
      <c r="J993" s="962"/>
      <c r="K993" s="961" t="s">
        <v>528</v>
      </c>
      <c r="L993" s="961" t="s">
        <v>23</v>
      </c>
      <c r="M993" s="369"/>
      <c r="N993" s="961" t="s">
        <v>79</v>
      </c>
      <c r="O993" s="964">
        <v>26678.6</v>
      </c>
      <c r="P993" s="964">
        <v>8892.86</v>
      </c>
      <c r="Q993" s="964">
        <v>35571.46</v>
      </c>
    </row>
    <row r="994" spans="1:17" customFormat="1" ht="45" x14ac:dyDescent="0.25">
      <c r="A994" s="812"/>
      <c r="B994" s="961"/>
      <c r="C994" s="961">
        <v>1</v>
      </c>
      <c r="D994" s="961">
        <v>4</v>
      </c>
      <c r="E994" s="369" t="s">
        <v>164</v>
      </c>
      <c r="F994" s="962" t="s">
        <v>680</v>
      </c>
      <c r="G994" s="961" t="s">
        <v>19</v>
      </c>
      <c r="H994" s="369" t="s">
        <v>20</v>
      </c>
      <c r="I994" s="963" t="s">
        <v>155</v>
      </c>
      <c r="J994" s="962" t="s">
        <v>527</v>
      </c>
      <c r="K994" s="961" t="s">
        <v>528</v>
      </c>
      <c r="L994" s="961" t="s">
        <v>23</v>
      </c>
      <c r="M994" s="369"/>
      <c r="N994" s="961" t="s">
        <v>79</v>
      </c>
      <c r="O994" s="964"/>
      <c r="P994" s="964"/>
      <c r="Q994" s="964"/>
    </row>
    <row r="995" spans="1:17" customFormat="1" ht="30" x14ac:dyDescent="0.25">
      <c r="A995" s="812"/>
      <c r="B995" s="961"/>
      <c r="C995" s="961">
        <v>1</v>
      </c>
      <c r="D995" s="961">
        <v>4</v>
      </c>
      <c r="E995" s="369" t="s">
        <v>17</v>
      </c>
      <c r="F995" s="962" t="s">
        <v>18</v>
      </c>
      <c r="G995" s="961" t="s">
        <v>19</v>
      </c>
      <c r="H995" s="369" t="s">
        <v>20</v>
      </c>
      <c r="I995" s="963" t="s">
        <v>21</v>
      </c>
      <c r="J995" s="962"/>
      <c r="K995" s="961" t="s">
        <v>528</v>
      </c>
      <c r="L995" s="961" t="s">
        <v>23</v>
      </c>
      <c r="M995" s="369"/>
      <c r="N995" s="961" t="s">
        <v>79</v>
      </c>
      <c r="O995" s="964"/>
      <c r="P995" s="964"/>
      <c r="Q995" s="964"/>
    </row>
    <row r="996" spans="1:17" customFormat="1" ht="45" x14ac:dyDescent="0.25">
      <c r="A996" s="812">
        <v>279</v>
      </c>
      <c r="B996" s="965" t="s">
        <v>16</v>
      </c>
      <c r="C996" s="221">
        <v>1</v>
      </c>
      <c r="D996" s="221">
        <v>4</v>
      </c>
      <c r="E996" s="221" t="s">
        <v>164</v>
      </c>
      <c r="F996" s="966" t="s">
        <v>681</v>
      </c>
      <c r="G996" s="221" t="s">
        <v>19</v>
      </c>
      <c r="H996" s="222" t="s">
        <v>20</v>
      </c>
      <c r="I996" s="967" t="s">
        <v>155</v>
      </c>
      <c r="J996" s="966" t="s">
        <v>527</v>
      </c>
      <c r="K996" s="223" t="s">
        <v>528</v>
      </c>
      <c r="L996" s="221" t="s">
        <v>23</v>
      </c>
      <c r="M996" s="221"/>
      <c r="N996" s="221" t="s">
        <v>83</v>
      </c>
      <c r="O996" s="968">
        <v>35714.5</v>
      </c>
      <c r="P996" s="968">
        <v>11904.83</v>
      </c>
      <c r="Q996" s="968">
        <v>47619.33</v>
      </c>
    </row>
    <row r="997" spans="1:17" customFormat="1" ht="45" x14ac:dyDescent="0.25">
      <c r="A997" s="812"/>
      <c r="B997" s="965"/>
      <c r="C997" s="221">
        <v>1</v>
      </c>
      <c r="D997" s="221">
        <v>4</v>
      </c>
      <c r="E997" s="221" t="s">
        <v>25</v>
      </c>
      <c r="F997" s="966" t="s">
        <v>26</v>
      </c>
      <c r="G997" s="221" t="s">
        <v>19</v>
      </c>
      <c r="H997" s="222" t="s">
        <v>20</v>
      </c>
      <c r="I997" s="967" t="s">
        <v>21</v>
      </c>
      <c r="J997" s="966"/>
      <c r="K997" s="223" t="s">
        <v>528</v>
      </c>
      <c r="L997" s="221" t="s">
        <v>23</v>
      </c>
      <c r="M997" s="221"/>
      <c r="N997" s="221" t="s">
        <v>83</v>
      </c>
      <c r="O997" s="968"/>
      <c r="P997" s="968"/>
      <c r="Q997" s="968"/>
    </row>
    <row r="998" spans="1:17" customFormat="1" ht="45" x14ac:dyDescent="0.25">
      <c r="A998" s="812"/>
      <c r="B998" s="965"/>
      <c r="C998" s="221">
        <v>1</v>
      </c>
      <c r="D998" s="221">
        <v>4</v>
      </c>
      <c r="E998" s="221" t="s">
        <v>17</v>
      </c>
      <c r="F998" s="966" t="s">
        <v>18</v>
      </c>
      <c r="G998" s="221" t="s">
        <v>19</v>
      </c>
      <c r="H998" s="222" t="s">
        <v>20</v>
      </c>
      <c r="I998" s="967" t="s">
        <v>21</v>
      </c>
      <c r="J998" s="966"/>
      <c r="K998" s="223" t="s">
        <v>528</v>
      </c>
      <c r="L998" s="221" t="s">
        <v>23</v>
      </c>
      <c r="M998" s="221"/>
      <c r="N998" s="221" t="s">
        <v>83</v>
      </c>
      <c r="O998" s="968"/>
      <c r="P998" s="968"/>
      <c r="Q998" s="968"/>
    </row>
    <row r="999" spans="1:17" customFormat="1" ht="45" x14ac:dyDescent="0.25">
      <c r="A999" s="812">
        <v>280</v>
      </c>
      <c r="B999" s="908" t="s">
        <v>16</v>
      </c>
      <c r="C999" s="241">
        <v>1</v>
      </c>
      <c r="D999" s="241">
        <v>4</v>
      </c>
      <c r="E999" s="241" t="s">
        <v>164</v>
      </c>
      <c r="F999" s="909" t="s">
        <v>682</v>
      </c>
      <c r="G999" s="241" t="s">
        <v>19</v>
      </c>
      <c r="H999" s="239" t="s">
        <v>51</v>
      </c>
      <c r="I999" s="910" t="s">
        <v>155</v>
      </c>
      <c r="J999" s="909" t="s">
        <v>527</v>
      </c>
      <c r="K999" s="240" t="s">
        <v>528</v>
      </c>
      <c r="L999" s="241" t="s">
        <v>23</v>
      </c>
      <c r="M999" s="241"/>
      <c r="N999" s="241" t="s">
        <v>83</v>
      </c>
      <c r="O999" s="911">
        <v>26701.46</v>
      </c>
      <c r="P999" s="911">
        <v>8900.49</v>
      </c>
      <c r="Q999" s="911">
        <v>35601.949999999997</v>
      </c>
    </row>
    <row r="1000" spans="1:17" customFormat="1" ht="45" x14ac:dyDescent="0.25">
      <c r="A1000" s="812"/>
      <c r="B1000" s="908"/>
      <c r="C1000" s="241">
        <v>1</v>
      </c>
      <c r="D1000" s="241">
        <v>4</v>
      </c>
      <c r="E1000" s="241" t="s">
        <v>25</v>
      </c>
      <c r="F1000" s="909" t="s">
        <v>26</v>
      </c>
      <c r="G1000" s="241" t="s">
        <v>19</v>
      </c>
      <c r="H1000" s="239" t="s">
        <v>51</v>
      </c>
      <c r="I1000" s="910" t="s">
        <v>21</v>
      </c>
      <c r="J1000" s="909"/>
      <c r="K1000" s="240" t="s">
        <v>528</v>
      </c>
      <c r="L1000" s="241" t="s">
        <v>23</v>
      </c>
      <c r="M1000" s="241"/>
      <c r="N1000" s="241" t="s">
        <v>83</v>
      </c>
      <c r="O1000" s="911"/>
      <c r="P1000" s="911"/>
      <c r="Q1000" s="911"/>
    </row>
    <row r="1001" spans="1:17" customFormat="1" ht="45" x14ac:dyDescent="0.25">
      <c r="A1001" s="812"/>
      <c r="B1001" s="908"/>
      <c r="C1001" s="241">
        <v>1</v>
      </c>
      <c r="D1001" s="241">
        <v>4</v>
      </c>
      <c r="E1001" s="241" t="s">
        <v>17</v>
      </c>
      <c r="F1001" s="909" t="s">
        <v>18</v>
      </c>
      <c r="G1001" s="241" t="s">
        <v>19</v>
      </c>
      <c r="H1001" s="239" t="s">
        <v>51</v>
      </c>
      <c r="I1001" s="910" t="s">
        <v>21</v>
      </c>
      <c r="J1001" s="909"/>
      <c r="K1001" s="240" t="s">
        <v>528</v>
      </c>
      <c r="L1001" s="241" t="s">
        <v>23</v>
      </c>
      <c r="M1001" s="241"/>
      <c r="N1001" s="241" t="s">
        <v>83</v>
      </c>
      <c r="O1001" s="911"/>
      <c r="P1001" s="911"/>
      <c r="Q1001" s="911"/>
    </row>
    <row r="1002" spans="1:17" customFormat="1" ht="45" x14ac:dyDescent="0.25">
      <c r="A1002" s="812">
        <v>281</v>
      </c>
      <c r="B1002" s="969" t="s">
        <v>16</v>
      </c>
      <c r="C1002" s="521">
        <v>1</v>
      </c>
      <c r="D1002" s="521">
        <v>4</v>
      </c>
      <c r="E1002" s="521" t="s">
        <v>164</v>
      </c>
      <c r="F1002" s="970" t="s">
        <v>683</v>
      </c>
      <c r="G1002" s="521" t="s">
        <v>19</v>
      </c>
      <c r="H1002" s="522" t="s">
        <v>20</v>
      </c>
      <c r="I1002" s="971" t="s">
        <v>155</v>
      </c>
      <c r="J1002" s="970" t="s">
        <v>527</v>
      </c>
      <c r="K1002" s="523" t="s">
        <v>528</v>
      </c>
      <c r="L1002" s="521" t="s">
        <v>23</v>
      </c>
      <c r="M1002" s="521"/>
      <c r="N1002" s="521" t="s">
        <v>83</v>
      </c>
      <c r="O1002" s="972">
        <v>30690.080000000002</v>
      </c>
      <c r="P1002" s="972">
        <v>10230.030000000001</v>
      </c>
      <c r="Q1002" s="972">
        <v>40920.11</v>
      </c>
    </row>
    <row r="1003" spans="1:17" customFormat="1" ht="45" x14ac:dyDescent="0.25">
      <c r="A1003" s="812"/>
      <c r="B1003" s="969"/>
      <c r="C1003" s="521">
        <v>1</v>
      </c>
      <c r="D1003" s="521">
        <v>4</v>
      </c>
      <c r="E1003" s="521" t="s">
        <v>25</v>
      </c>
      <c r="F1003" s="970" t="s">
        <v>26</v>
      </c>
      <c r="G1003" s="521" t="s">
        <v>19</v>
      </c>
      <c r="H1003" s="522" t="s">
        <v>20</v>
      </c>
      <c r="I1003" s="971" t="s">
        <v>21</v>
      </c>
      <c r="J1003" s="970"/>
      <c r="K1003" s="523" t="s">
        <v>528</v>
      </c>
      <c r="L1003" s="521" t="s">
        <v>23</v>
      </c>
      <c r="M1003" s="521"/>
      <c r="N1003" s="521" t="s">
        <v>83</v>
      </c>
      <c r="O1003" s="972"/>
      <c r="P1003" s="972"/>
      <c r="Q1003" s="972"/>
    </row>
    <row r="1004" spans="1:17" customFormat="1" ht="45" x14ac:dyDescent="0.25">
      <c r="A1004" s="812"/>
      <c r="B1004" s="969"/>
      <c r="C1004" s="521">
        <v>1</v>
      </c>
      <c r="D1004" s="521">
        <v>4</v>
      </c>
      <c r="E1004" s="521" t="s">
        <v>17</v>
      </c>
      <c r="F1004" s="970" t="s">
        <v>18</v>
      </c>
      <c r="G1004" s="521" t="s">
        <v>19</v>
      </c>
      <c r="H1004" s="522" t="s">
        <v>20</v>
      </c>
      <c r="I1004" s="971" t="s">
        <v>21</v>
      </c>
      <c r="J1004" s="970"/>
      <c r="K1004" s="523" t="s">
        <v>528</v>
      </c>
      <c r="L1004" s="521" t="s">
        <v>23</v>
      </c>
      <c r="M1004" s="521"/>
      <c r="N1004" s="521" t="s">
        <v>83</v>
      </c>
      <c r="O1004" s="972"/>
      <c r="P1004" s="972"/>
      <c r="Q1004" s="972"/>
    </row>
    <row r="1005" spans="1:17" customFormat="1" ht="45" x14ac:dyDescent="0.25">
      <c r="A1005" s="812">
        <v>282</v>
      </c>
      <c r="B1005" s="903" t="s">
        <v>16</v>
      </c>
      <c r="C1005" s="904">
        <v>1</v>
      </c>
      <c r="D1005" s="904">
        <v>4</v>
      </c>
      <c r="E1005" s="904" t="s">
        <v>17</v>
      </c>
      <c r="F1005" s="905" t="s">
        <v>18</v>
      </c>
      <c r="G1005" s="904" t="s">
        <v>19</v>
      </c>
      <c r="H1005" s="973" t="s">
        <v>20</v>
      </c>
      <c r="I1005" s="906" t="s">
        <v>21</v>
      </c>
      <c r="J1005" s="905"/>
      <c r="K1005" s="974" t="s">
        <v>528</v>
      </c>
      <c r="L1005" s="904" t="s">
        <v>23</v>
      </c>
      <c r="M1005" s="904"/>
      <c r="N1005" s="904" t="s">
        <v>39</v>
      </c>
      <c r="O1005" s="907">
        <v>36096.94</v>
      </c>
      <c r="P1005" s="907">
        <v>12032.31</v>
      </c>
      <c r="Q1005" s="907">
        <v>48129.25</v>
      </c>
    </row>
    <row r="1006" spans="1:17" customFormat="1" ht="45" x14ac:dyDescent="0.25">
      <c r="A1006" s="812"/>
      <c r="B1006" s="903"/>
      <c r="C1006" s="904">
        <v>1</v>
      </c>
      <c r="D1006" s="904">
        <v>4</v>
      </c>
      <c r="E1006" s="904" t="s">
        <v>164</v>
      </c>
      <c r="F1006" s="905" t="s">
        <v>180</v>
      </c>
      <c r="G1006" s="904" t="s">
        <v>19</v>
      </c>
      <c r="H1006" s="973" t="s">
        <v>20</v>
      </c>
      <c r="I1006" s="906" t="s">
        <v>155</v>
      </c>
      <c r="J1006" s="905" t="s">
        <v>527</v>
      </c>
      <c r="K1006" s="974" t="s">
        <v>528</v>
      </c>
      <c r="L1006" s="904" t="s">
        <v>23</v>
      </c>
      <c r="M1006" s="904"/>
      <c r="N1006" s="904" t="s">
        <v>39</v>
      </c>
      <c r="O1006" s="907"/>
      <c r="P1006" s="907"/>
      <c r="Q1006" s="907"/>
    </row>
    <row r="1007" spans="1:17" customFormat="1" ht="45" x14ac:dyDescent="0.25">
      <c r="A1007" s="812"/>
      <c r="B1007" s="903"/>
      <c r="C1007" s="904">
        <v>1</v>
      </c>
      <c r="D1007" s="904">
        <v>4</v>
      </c>
      <c r="E1007" s="904" t="s">
        <v>25</v>
      </c>
      <c r="F1007" s="905" t="s">
        <v>26</v>
      </c>
      <c r="G1007" s="904" t="s">
        <v>19</v>
      </c>
      <c r="H1007" s="973" t="s">
        <v>20</v>
      </c>
      <c r="I1007" s="906" t="s">
        <v>21</v>
      </c>
      <c r="J1007" s="905"/>
      <c r="K1007" s="974" t="s">
        <v>528</v>
      </c>
      <c r="L1007" s="904" t="s">
        <v>23</v>
      </c>
      <c r="M1007" s="904"/>
      <c r="N1007" s="904" t="s">
        <v>39</v>
      </c>
      <c r="O1007" s="907"/>
      <c r="P1007" s="907"/>
      <c r="Q1007" s="907"/>
    </row>
    <row r="1008" spans="1:17" customFormat="1" ht="45" x14ac:dyDescent="0.25">
      <c r="A1008" s="812">
        <v>283</v>
      </c>
      <c r="B1008" s="912" t="s">
        <v>16</v>
      </c>
      <c r="C1008" s="382">
        <v>1</v>
      </c>
      <c r="D1008" s="382">
        <v>4</v>
      </c>
      <c r="E1008" s="382" t="s">
        <v>25</v>
      </c>
      <c r="F1008" s="913" t="s">
        <v>26</v>
      </c>
      <c r="G1008" s="382" t="s">
        <v>19</v>
      </c>
      <c r="H1008" s="383" t="s">
        <v>20</v>
      </c>
      <c r="I1008" s="914" t="s">
        <v>21</v>
      </c>
      <c r="J1008" s="913"/>
      <c r="K1008" s="384" t="s">
        <v>528</v>
      </c>
      <c r="L1008" s="382" t="s">
        <v>23</v>
      </c>
      <c r="M1008" s="382"/>
      <c r="N1008" s="382" t="s">
        <v>83</v>
      </c>
      <c r="O1008" s="915">
        <v>25006.71</v>
      </c>
      <c r="P1008" s="915">
        <v>8335.57</v>
      </c>
      <c r="Q1008" s="915">
        <v>33342.28</v>
      </c>
    </row>
    <row r="1009" spans="1:17" customFormat="1" ht="45" x14ac:dyDescent="0.25">
      <c r="A1009" s="812"/>
      <c r="B1009" s="912"/>
      <c r="C1009" s="382">
        <v>1</v>
      </c>
      <c r="D1009" s="382">
        <v>4</v>
      </c>
      <c r="E1009" s="382" t="s">
        <v>17</v>
      </c>
      <c r="F1009" s="913" t="s">
        <v>18</v>
      </c>
      <c r="G1009" s="382" t="s">
        <v>19</v>
      </c>
      <c r="H1009" s="383" t="s">
        <v>20</v>
      </c>
      <c r="I1009" s="914" t="s">
        <v>21</v>
      </c>
      <c r="J1009" s="913"/>
      <c r="K1009" s="384" t="s">
        <v>528</v>
      </c>
      <c r="L1009" s="382" t="s">
        <v>23</v>
      </c>
      <c r="M1009" s="382"/>
      <c r="N1009" s="382" t="s">
        <v>83</v>
      </c>
      <c r="O1009" s="915"/>
      <c r="P1009" s="915"/>
      <c r="Q1009" s="915"/>
    </row>
    <row r="1010" spans="1:17" customFormat="1" ht="45" x14ac:dyDescent="0.25">
      <c r="A1010" s="812"/>
      <c r="B1010" s="912"/>
      <c r="C1010" s="382">
        <v>1</v>
      </c>
      <c r="D1010" s="382">
        <v>4</v>
      </c>
      <c r="E1010" s="382" t="s">
        <v>164</v>
      </c>
      <c r="F1010" s="913" t="s">
        <v>684</v>
      </c>
      <c r="G1010" s="382" t="s">
        <v>19</v>
      </c>
      <c r="H1010" s="383" t="s">
        <v>20</v>
      </c>
      <c r="I1010" s="914" t="s">
        <v>155</v>
      </c>
      <c r="J1010" s="913" t="s">
        <v>527</v>
      </c>
      <c r="K1010" s="384" t="s">
        <v>528</v>
      </c>
      <c r="L1010" s="382" t="s">
        <v>23</v>
      </c>
      <c r="M1010" s="382"/>
      <c r="N1010" s="382" t="s">
        <v>83</v>
      </c>
      <c r="O1010" s="915"/>
      <c r="P1010" s="915"/>
      <c r="Q1010" s="915"/>
    </row>
    <row r="1011" spans="1:17" customFormat="1" ht="45" x14ac:dyDescent="0.25">
      <c r="A1011" s="790">
        <v>284</v>
      </c>
      <c r="B1011" s="182" t="s">
        <v>16</v>
      </c>
      <c r="C1011" s="182">
        <v>1</v>
      </c>
      <c r="D1011" s="182">
        <v>4</v>
      </c>
      <c r="E1011" s="182" t="s">
        <v>164</v>
      </c>
      <c r="F1011" s="833" t="s">
        <v>685</v>
      </c>
      <c r="G1011" s="182" t="s">
        <v>19</v>
      </c>
      <c r="H1011" s="183" t="s">
        <v>20</v>
      </c>
      <c r="I1011" s="832" t="s">
        <v>155</v>
      </c>
      <c r="J1011" s="833" t="s">
        <v>527</v>
      </c>
      <c r="K1011" s="184" t="s">
        <v>528</v>
      </c>
      <c r="L1011" s="182" t="s">
        <v>23</v>
      </c>
      <c r="M1011" s="182"/>
      <c r="N1011" s="182" t="s">
        <v>83</v>
      </c>
      <c r="O1011" s="975">
        <v>33663.71</v>
      </c>
      <c r="P1011" s="975">
        <v>11221.24</v>
      </c>
      <c r="Q1011" s="975">
        <v>44884.95</v>
      </c>
    </row>
    <row r="1012" spans="1:17" customFormat="1" ht="45" x14ac:dyDescent="0.25">
      <c r="A1012" s="812">
        <v>285</v>
      </c>
      <c r="B1012" s="815" t="s">
        <v>16</v>
      </c>
      <c r="C1012" s="815">
        <v>1</v>
      </c>
      <c r="D1012" s="815">
        <v>4</v>
      </c>
      <c r="E1012" s="69" t="s">
        <v>164</v>
      </c>
      <c r="F1012" s="814" t="s">
        <v>686</v>
      </c>
      <c r="G1012" s="815" t="s">
        <v>19</v>
      </c>
      <c r="H1012" s="69" t="s">
        <v>51</v>
      </c>
      <c r="I1012" s="796" t="s">
        <v>155</v>
      </c>
      <c r="J1012" s="814" t="s">
        <v>527</v>
      </c>
      <c r="K1012" s="72" t="s">
        <v>528</v>
      </c>
      <c r="L1012" s="815" t="s">
        <v>23</v>
      </c>
      <c r="M1012" s="69"/>
      <c r="N1012" s="815" t="s">
        <v>24</v>
      </c>
      <c r="O1012" s="888">
        <v>18509.23</v>
      </c>
      <c r="P1012" s="888">
        <v>6169.74</v>
      </c>
      <c r="Q1012" s="888">
        <v>24678.97</v>
      </c>
    </row>
    <row r="1013" spans="1:17" customFormat="1" ht="45" x14ac:dyDescent="0.25">
      <c r="A1013" s="812"/>
      <c r="B1013" s="815"/>
      <c r="C1013" s="815">
        <v>1</v>
      </c>
      <c r="D1013" s="815">
        <v>4</v>
      </c>
      <c r="E1013" s="69" t="s">
        <v>25</v>
      </c>
      <c r="F1013" s="814" t="s">
        <v>26</v>
      </c>
      <c r="G1013" s="815" t="s">
        <v>19</v>
      </c>
      <c r="H1013" s="69" t="s">
        <v>51</v>
      </c>
      <c r="I1013" s="796" t="s">
        <v>21</v>
      </c>
      <c r="J1013" s="814"/>
      <c r="K1013" s="72" t="s">
        <v>528</v>
      </c>
      <c r="L1013" s="815" t="s">
        <v>23</v>
      </c>
      <c r="M1013" s="69"/>
      <c r="N1013" s="815" t="s">
        <v>24</v>
      </c>
      <c r="O1013" s="888"/>
      <c r="P1013" s="888"/>
      <c r="Q1013" s="888"/>
    </row>
    <row r="1014" spans="1:17" customFormat="1" ht="45" x14ac:dyDescent="0.25">
      <c r="A1014" s="812"/>
      <c r="B1014" s="815"/>
      <c r="C1014" s="815">
        <v>1</v>
      </c>
      <c r="D1014" s="815">
        <v>4</v>
      </c>
      <c r="E1014" s="69" t="s">
        <v>17</v>
      </c>
      <c r="F1014" s="814" t="s">
        <v>18</v>
      </c>
      <c r="G1014" s="815" t="s">
        <v>19</v>
      </c>
      <c r="H1014" s="69" t="s">
        <v>51</v>
      </c>
      <c r="I1014" s="796" t="s">
        <v>21</v>
      </c>
      <c r="J1014" s="814"/>
      <c r="K1014" s="72" t="s">
        <v>528</v>
      </c>
      <c r="L1014" s="815" t="s">
        <v>23</v>
      </c>
      <c r="M1014" s="69"/>
      <c r="N1014" s="815" t="s">
        <v>24</v>
      </c>
      <c r="O1014" s="888"/>
      <c r="P1014" s="888"/>
      <c r="Q1014" s="888"/>
    </row>
    <row r="1015" spans="1:17" customFormat="1" ht="45" x14ac:dyDescent="0.25">
      <c r="A1015" s="812">
        <v>286</v>
      </c>
      <c r="B1015" s="945" t="s">
        <v>16</v>
      </c>
      <c r="C1015" s="945">
        <v>1</v>
      </c>
      <c r="D1015" s="945">
        <v>4</v>
      </c>
      <c r="E1015" s="469" t="s">
        <v>164</v>
      </c>
      <c r="F1015" s="946" t="s">
        <v>687</v>
      </c>
      <c r="G1015" s="945" t="s">
        <v>69</v>
      </c>
      <c r="H1015" s="469" t="s">
        <v>70</v>
      </c>
      <c r="I1015" s="947" t="s">
        <v>155</v>
      </c>
      <c r="J1015" s="946" t="s">
        <v>527</v>
      </c>
      <c r="K1015" s="471" t="s">
        <v>528</v>
      </c>
      <c r="L1015" s="945" t="s">
        <v>23</v>
      </c>
      <c r="M1015" s="469"/>
      <c r="N1015" s="945" t="s">
        <v>79</v>
      </c>
      <c r="O1015" s="948">
        <v>8406.4500000000007</v>
      </c>
      <c r="P1015" s="948">
        <v>2802.15</v>
      </c>
      <c r="Q1015" s="948">
        <v>11208.6</v>
      </c>
    </row>
    <row r="1016" spans="1:17" customFormat="1" ht="45" x14ac:dyDescent="0.25">
      <c r="A1016" s="812"/>
      <c r="B1016" s="945"/>
      <c r="C1016" s="945">
        <v>1</v>
      </c>
      <c r="D1016" s="945">
        <v>4</v>
      </c>
      <c r="E1016" s="469" t="s">
        <v>25</v>
      </c>
      <c r="F1016" s="946" t="s">
        <v>26</v>
      </c>
      <c r="G1016" s="945" t="s">
        <v>69</v>
      </c>
      <c r="H1016" s="469" t="s">
        <v>70</v>
      </c>
      <c r="I1016" s="947" t="s">
        <v>21</v>
      </c>
      <c r="J1016" s="946"/>
      <c r="K1016" s="471" t="s">
        <v>528</v>
      </c>
      <c r="L1016" s="945" t="s">
        <v>23</v>
      </c>
      <c r="M1016" s="469"/>
      <c r="N1016" s="945" t="s">
        <v>79</v>
      </c>
      <c r="O1016" s="948"/>
      <c r="P1016" s="948"/>
      <c r="Q1016" s="948"/>
    </row>
    <row r="1017" spans="1:17" customFormat="1" ht="45" x14ac:dyDescent="0.25">
      <c r="A1017" s="812"/>
      <c r="B1017" s="945"/>
      <c r="C1017" s="945">
        <v>1</v>
      </c>
      <c r="D1017" s="945">
        <v>4</v>
      </c>
      <c r="E1017" s="469" t="s">
        <v>17</v>
      </c>
      <c r="F1017" s="946" t="s">
        <v>18</v>
      </c>
      <c r="G1017" s="945" t="s">
        <v>69</v>
      </c>
      <c r="H1017" s="469" t="s">
        <v>70</v>
      </c>
      <c r="I1017" s="947" t="s">
        <v>21</v>
      </c>
      <c r="J1017" s="946"/>
      <c r="K1017" s="471" t="s">
        <v>528</v>
      </c>
      <c r="L1017" s="945" t="s">
        <v>23</v>
      </c>
      <c r="M1017" s="469"/>
      <c r="N1017" s="945" t="s">
        <v>79</v>
      </c>
      <c r="O1017" s="948"/>
      <c r="P1017" s="948"/>
      <c r="Q1017" s="948"/>
    </row>
    <row r="1018" spans="1:17" customFormat="1" ht="45" x14ac:dyDescent="0.25">
      <c r="A1018" s="812">
        <v>287</v>
      </c>
      <c r="B1018" s="976" t="s">
        <v>16</v>
      </c>
      <c r="C1018" s="976">
        <v>1</v>
      </c>
      <c r="D1018" s="976">
        <v>4</v>
      </c>
      <c r="E1018" s="126" t="s">
        <v>164</v>
      </c>
      <c r="F1018" s="977" t="s">
        <v>688</v>
      </c>
      <c r="G1018" s="976" t="s">
        <v>19</v>
      </c>
      <c r="H1018" s="126" t="s">
        <v>20</v>
      </c>
      <c r="I1018" s="978" t="s">
        <v>155</v>
      </c>
      <c r="J1018" s="977" t="s">
        <v>527</v>
      </c>
      <c r="K1018" s="703" t="s">
        <v>528</v>
      </c>
      <c r="L1018" s="976" t="s">
        <v>23</v>
      </c>
      <c r="M1018" s="126"/>
      <c r="N1018" s="976" t="s">
        <v>79</v>
      </c>
      <c r="O1018" s="979">
        <v>31145.42</v>
      </c>
      <c r="P1018" s="979">
        <v>10381.81</v>
      </c>
      <c r="Q1018" s="979">
        <v>41527.230000000003</v>
      </c>
    </row>
    <row r="1019" spans="1:17" customFormat="1" ht="45" x14ac:dyDescent="0.25">
      <c r="A1019" s="812"/>
      <c r="B1019" s="976"/>
      <c r="C1019" s="976">
        <v>1</v>
      </c>
      <c r="D1019" s="976">
        <v>4</v>
      </c>
      <c r="E1019" s="126" t="s">
        <v>25</v>
      </c>
      <c r="F1019" s="977" t="s">
        <v>26</v>
      </c>
      <c r="G1019" s="976" t="s">
        <v>19</v>
      </c>
      <c r="H1019" s="126" t="s">
        <v>20</v>
      </c>
      <c r="I1019" s="978" t="s">
        <v>21</v>
      </c>
      <c r="J1019" s="977"/>
      <c r="K1019" s="703" t="s">
        <v>528</v>
      </c>
      <c r="L1019" s="976" t="s">
        <v>23</v>
      </c>
      <c r="M1019" s="126"/>
      <c r="N1019" s="976" t="s">
        <v>79</v>
      </c>
      <c r="O1019" s="979"/>
      <c r="P1019" s="979"/>
      <c r="Q1019" s="979"/>
    </row>
    <row r="1020" spans="1:17" customFormat="1" ht="45" x14ac:dyDescent="0.25">
      <c r="A1020" s="812"/>
      <c r="B1020" s="976"/>
      <c r="C1020" s="976">
        <v>1</v>
      </c>
      <c r="D1020" s="976">
        <v>4</v>
      </c>
      <c r="E1020" s="126" t="s">
        <v>17</v>
      </c>
      <c r="F1020" s="977" t="s">
        <v>18</v>
      </c>
      <c r="G1020" s="976" t="s">
        <v>19</v>
      </c>
      <c r="H1020" s="126" t="s">
        <v>20</v>
      </c>
      <c r="I1020" s="978" t="s">
        <v>21</v>
      </c>
      <c r="J1020" s="977"/>
      <c r="K1020" s="703" t="s">
        <v>528</v>
      </c>
      <c r="L1020" s="976" t="s">
        <v>23</v>
      </c>
      <c r="M1020" s="126"/>
      <c r="N1020" s="976" t="s">
        <v>79</v>
      </c>
      <c r="O1020" s="979"/>
      <c r="P1020" s="979"/>
      <c r="Q1020" s="979"/>
    </row>
    <row r="1021" spans="1:17" customFormat="1" ht="45" x14ac:dyDescent="0.25">
      <c r="A1021" s="812">
        <v>288</v>
      </c>
      <c r="B1021" s="957" t="s">
        <v>16</v>
      </c>
      <c r="C1021" s="957">
        <v>1</v>
      </c>
      <c r="D1021" s="957">
        <v>4</v>
      </c>
      <c r="E1021" s="389" t="s">
        <v>25</v>
      </c>
      <c r="F1021" s="958" t="s">
        <v>26</v>
      </c>
      <c r="G1021" s="957" t="s">
        <v>19</v>
      </c>
      <c r="H1021" s="389" t="s">
        <v>20</v>
      </c>
      <c r="I1021" s="959" t="s">
        <v>21</v>
      </c>
      <c r="J1021" s="958"/>
      <c r="K1021" s="391" t="s">
        <v>528</v>
      </c>
      <c r="L1021" s="957" t="s">
        <v>23</v>
      </c>
      <c r="M1021" s="389"/>
      <c r="N1021" s="957" t="s">
        <v>83</v>
      </c>
      <c r="O1021" s="960">
        <v>36516.730000000003</v>
      </c>
      <c r="P1021" s="960">
        <v>12172.24</v>
      </c>
      <c r="Q1021" s="960">
        <v>48688.97</v>
      </c>
    </row>
    <row r="1022" spans="1:17" customFormat="1" ht="45" x14ac:dyDescent="0.25">
      <c r="A1022" s="812"/>
      <c r="B1022" s="957"/>
      <c r="C1022" s="957">
        <v>1</v>
      </c>
      <c r="D1022" s="957">
        <v>4</v>
      </c>
      <c r="E1022" s="389" t="s">
        <v>17</v>
      </c>
      <c r="F1022" s="958" t="s">
        <v>18</v>
      </c>
      <c r="G1022" s="957" t="s">
        <v>19</v>
      </c>
      <c r="H1022" s="389" t="s">
        <v>20</v>
      </c>
      <c r="I1022" s="959" t="s">
        <v>21</v>
      </c>
      <c r="J1022" s="958"/>
      <c r="K1022" s="391" t="s">
        <v>528</v>
      </c>
      <c r="L1022" s="957" t="s">
        <v>23</v>
      </c>
      <c r="M1022" s="389"/>
      <c r="N1022" s="957" t="s">
        <v>83</v>
      </c>
      <c r="O1022" s="960"/>
      <c r="P1022" s="960"/>
      <c r="Q1022" s="960"/>
    </row>
    <row r="1023" spans="1:17" customFormat="1" ht="45" x14ac:dyDescent="0.25">
      <c r="A1023" s="812"/>
      <c r="B1023" s="957"/>
      <c r="C1023" s="957">
        <v>1</v>
      </c>
      <c r="D1023" s="957">
        <v>4</v>
      </c>
      <c r="E1023" s="389" t="s">
        <v>164</v>
      </c>
      <c r="F1023" s="958" t="s">
        <v>656</v>
      </c>
      <c r="G1023" s="957" t="s">
        <v>19</v>
      </c>
      <c r="H1023" s="389" t="s">
        <v>20</v>
      </c>
      <c r="I1023" s="959" t="s">
        <v>155</v>
      </c>
      <c r="J1023" s="958" t="s">
        <v>527</v>
      </c>
      <c r="K1023" s="391" t="s">
        <v>528</v>
      </c>
      <c r="L1023" s="957" t="s">
        <v>23</v>
      </c>
      <c r="M1023" s="389"/>
      <c r="N1023" s="957" t="s">
        <v>83</v>
      </c>
      <c r="O1023" s="960"/>
      <c r="P1023" s="960"/>
      <c r="Q1023" s="960"/>
    </row>
    <row r="1024" spans="1:17" customFormat="1" ht="45" x14ac:dyDescent="0.25">
      <c r="A1024" s="812">
        <v>289</v>
      </c>
      <c r="B1024" s="912" t="s">
        <v>16</v>
      </c>
      <c r="C1024" s="912">
        <v>1</v>
      </c>
      <c r="D1024" s="912">
        <v>4</v>
      </c>
      <c r="E1024" s="382" t="s">
        <v>164</v>
      </c>
      <c r="F1024" s="913" t="s">
        <v>689</v>
      </c>
      <c r="G1024" s="912" t="s">
        <v>19</v>
      </c>
      <c r="H1024" s="382" t="s">
        <v>20</v>
      </c>
      <c r="I1024" s="914" t="s">
        <v>155</v>
      </c>
      <c r="J1024" s="913" t="s">
        <v>527</v>
      </c>
      <c r="K1024" s="384" t="s">
        <v>528</v>
      </c>
      <c r="L1024" s="912" t="s">
        <v>23</v>
      </c>
      <c r="M1024" s="382"/>
      <c r="N1024" s="912" t="s">
        <v>79</v>
      </c>
      <c r="O1024" s="915">
        <v>35663.379999999997</v>
      </c>
      <c r="P1024" s="915">
        <v>11887.8</v>
      </c>
      <c r="Q1024" s="915">
        <v>47551.18</v>
      </c>
    </row>
    <row r="1025" spans="1:17" customFormat="1" ht="45" x14ac:dyDescent="0.25">
      <c r="A1025" s="812"/>
      <c r="B1025" s="912"/>
      <c r="C1025" s="912">
        <v>1</v>
      </c>
      <c r="D1025" s="912">
        <v>4</v>
      </c>
      <c r="E1025" s="382" t="s">
        <v>17</v>
      </c>
      <c r="F1025" s="913" t="s">
        <v>18</v>
      </c>
      <c r="G1025" s="912" t="s">
        <v>19</v>
      </c>
      <c r="H1025" s="382" t="s">
        <v>20</v>
      </c>
      <c r="I1025" s="914" t="s">
        <v>21</v>
      </c>
      <c r="J1025" s="913"/>
      <c r="K1025" s="384" t="s">
        <v>528</v>
      </c>
      <c r="L1025" s="912" t="s">
        <v>23</v>
      </c>
      <c r="M1025" s="382"/>
      <c r="N1025" s="912" t="s">
        <v>79</v>
      </c>
      <c r="O1025" s="915"/>
      <c r="P1025" s="915"/>
      <c r="Q1025" s="915"/>
    </row>
    <row r="1026" spans="1:17" customFormat="1" ht="45" x14ac:dyDescent="0.25">
      <c r="A1026" s="812"/>
      <c r="B1026" s="912"/>
      <c r="C1026" s="912">
        <v>1</v>
      </c>
      <c r="D1026" s="912">
        <v>4</v>
      </c>
      <c r="E1026" s="382" t="s">
        <v>25</v>
      </c>
      <c r="F1026" s="913" t="s">
        <v>26</v>
      </c>
      <c r="G1026" s="912" t="s">
        <v>19</v>
      </c>
      <c r="H1026" s="382" t="s">
        <v>20</v>
      </c>
      <c r="I1026" s="914" t="s">
        <v>21</v>
      </c>
      <c r="J1026" s="913"/>
      <c r="K1026" s="384" t="s">
        <v>528</v>
      </c>
      <c r="L1026" s="912" t="s">
        <v>23</v>
      </c>
      <c r="M1026" s="382"/>
      <c r="N1026" s="912" t="s">
        <v>79</v>
      </c>
      <c r="O1026" s="915"/>
      <c r="P1026" s="915"/>
      <c r="Q1026" s="915"/>
    </row>
    <row r="1027" spans="1:17" customFormat="1" ht="45" x14ac:dyDescent="0.25">
      <c r="A1027" s="812">
        <v>290</v>
      </c>
      <c r="B1027" s="815" t="s">
        <v>16</v>
      </c>
      <c r="C1027" s="815">
        <v>1</v>
      </c>
      <c r="D1027" s="815">
        <v>4</v>
      </c>
      <c r="E1027" s="69" t="s">
        <v>164</v>
      </c>
      <c r="F1027" s="814" t="s">
        <v>690</v>
      </c>
      <c r="G1027" s="815" t="s">
        <v>19</v>
      </c>
      <c r="H1027" s="69" t="s">
        <v>20</v>
      </c>
      <c r="I1027" s="796" t="s">
        <v>155</v>
      </c>
      <c r="J1027" s="814" t="s">
        <v>527</v>
      </c>
      <c r="K1027" s="72" t="s">
        <v>528</v>
      </c>
      <c r="L1027" s="815" t="s">
        <v>23</v>
      </c>
      <c r="M1027" s="69"/>
      <c r="N1027" s="815" t="s">
        <v>83</v>
      </c>
      <c r="O1027" s="888">
        <v>36536.769999999997</v>
      </c>
      <c r="P1027" s="888">
        <v>12178.92</v>
      </c>
      <c r="Q1027" s="888">
        <v>48715.69</v>
      </c>
    </row>
    <row r="1028" spans="1:17" customFormat="1" ht="45" x14ac:dyDescent="0.25">
      <c r="A1028" s="812"/>
      <c r="B1028" s="815"/>
      <c r="C1028" s="815">
        <v>1</v>
      </c>
      <c r="D1028" s="815">
        <v>4</v>
      </c>
      <c r="E1028" s="69" t="s">
        <v>25</v>
      </c>
      <c r="F1028" s="814" t="s">
        <v>26</v>
      </c>
      <c r="G1028" s="815" t="s">
        <v>19</v>
      </c>
      <c r="H1028" s="69" t="s">
        <v>20</v>
      </c>
      <c r="I1028" s="796" t="s">
        <v>21</v>
      </c>
      <c r="J1028" s="814"/>
      <c r="K1028" s="72" t="s">
        <v>528</v>
      </c>
      <c r="L1028" s="815" t="s">
        <v>23</v>
      </c>
      <c r="M1028" s="69"/>
      <c r="N1028" s="815" t="s">
        <v>83</v>
      </c>
      <c r="O1028" s="888"/>
      <c r="P1028" s="888"/>
      <c r="Q1028" s="888"/>
    </row>
    <row r="1029" spans="1:17" customFormat="1" ht="45" x14ac:dyDescent="0.25">
      <c r="A1029" s="812"/>
      <c r="B1029" s="815"/>
      <c r="C1029" s="815">
        <v>1</v>
      </c>
      <c r="D1029" s="815">
        <v>4</v>
      </c>
      <c r="E1029" s="69" t="s">
        <v>17</v>
      </c>
      <c r="F1029" s="814" t="s">
        <v>18</v>
      </c>
      <c r="G1029" s="815" t="s">
        <v>19</v>
      </c>
      <c r="H1029" s="69" t="s">
        <v>20</v>
      </c>
      <c r="I1029" s="796" t="s">
        <v>21</v>
      </c>
      <c r="J1029" s="814"/>
      <c r="K1029" s="72" t="s">
        <v>528</v>
      </c>
      <c r="L1029" s="815" t="s">
        <v>23</v>
      </c>
      <c r="M1029" s="69"/>
      <c r="N1029" s="815" t="s">
        <v>83</v>
      </c>
      <c r="O1029" s="888"/>
      <c r="P1029" s="888"/>
      <c r="Q1029" s="888"/>
    </row>
    <row r="1030" spans="1:17" customFormat="1" ht="45" x14ac:dyDescent="0.25">
      <c r="A1030" s="812">
        <v>291</v>
      </c>
      <c r="B1030" s="916" t="s">
        <v>16</v>
      </c>
      <c r="C1030" s="916">
        <v>1</v>
      </c>
      <c r="D1030" s="916">
        <v>4</v>
      </c>
      <c r="E1030" s="143" t="s">
        <v>17</v>
      </c>
      <c r="F1030" s="917" t="s">
        <v>18</v>
      </c>
      <c r="G1030" s="916" t="s">
        <v>19</v>
      </c>
      <c r="H1030" s="143" t="s">
        <v>20</v>
      </c>
      <c r="I1030" s="918" t="s">
        <v>21</v>
      </c>
      <c r="J1030" s="917"/>
      <c r="K1030" s="145" t="s">
        <v>528</v>
      </c>
      <c r="L1030" s="916" t="s">
        <v>23</v>
      </c>
      <c r="M1030" s="143"/>
      <c r="N1030" s="916" t="s">
        <v>83</v>
      </c>
      <c r="O1030" s="919">
        <v>35688.5</v>
      </c>
      <c r="P1030" s="919">
        <v>11896.17</v>
      </c>
      <c r="Q1030" s="919">
        <v>47584.67</v>
      </c>
    </row>
    <row r="1031" spans="1:17" customFormat="1" ht="45" x14ac:dyDescent="0.25">
      <c r="A1031" s="812"/>
      <c r="B1031" s="916"/>
      <c r="C1031" s="916">
        <v>1</v>
      </c>
      <c r="D1031" s="916">
        <v>4</v>
      </c>
      <c r="E1031" s="143" t="s">
        <v>25</v>
      </c>
      <c r="F1031" s="917" t="s">
        <v>26</v>
      </c>
      <c r="G1031" s="916" t="s">
        <v>19</v>
      </c>
      <c r="H1031" s="143" t="s">
        <v>20</v>
      </c>
      <c r="I1031" s="918" t="s">
        <v>21</v>
      </c>
      <c r="J1031" s="917"/>
      <c r="K1031" s="145" t="s">
        <v>528</v>
      </c>
      <c r="L1031" s="916" t="s">
        <v>23</v>
      </c>
      <c r="M1031" s="143"/>
      <c r="N1031" s="916" t="s">
        <v>83</v>
      </c>
      <c r="O1031" s="919"/>
      <c r="P1031" s="919"/>
      <c r="Q1031" s="919"/>
    </row>
    <row r="1032" spans="1:17" customFormat="1" ht="45" x14ac:dyDescent="0.25">
      <c r="A1032" s="812"/>
      <c r="B1032" s="916"/>
      <c r="C1032" s="916">
        <v>1</v>
      </c>
      <c r="D1032" s="916">
        <v>4</v>
      </c>
      <c r="E1032" s="143" t="s">
        <v>164</v>
      </c>
      <c r="F1032" s="917" t="s">
        <v>691</v>
      </c>
      <c r="G1032" s="916" t="s">
        <v>19</v>
      </c>
      <c r="H1032" s="143" t="s">
        <v>20</v>
      </c>
      <c r="I1032" s="918" t="s">
        <v>155</v>
      </c>
      <c r="J1032" s="917" t="s">
        <v>527</v>
      </c>
      <c r="K1032" s="145" t="s">
        <v>528</v>
      </c>
      <c r="L1032" s="916" t="s">
        <v>23</v>
      </c>
      <c r="M1032" s="143"/>
      <c r="N1032" s="916" t="s">
        <v>83</v>
      </c>
      <c r="O1032" s="919"/>
      <c r="P1032" s="919"/>
      <c r="Q1032" s="919"/>
    </row>
    <row r="1033" spans="1:17" customFormat="1" ht="45" x14ac:dyDescent="0.25">
      <c r="A1033" s="812">
        <v>292</v>
      </c>
      <c r="B1033" s="884" t="s">
        <v>16</v>
      </c>
      <c r="C1033" s="884">
        <v>1</v>
      </c>
      <c r="D1033" s="884">
        <v>4</v>
      </c>
      <c r="E1033" s="396" t="s">
        <v>164</v>
      </c>
      <c r="F1033" s="885" t="s">
        <v>692</v>
      </c>
      <c r="G1033" s="884" t="s">
        <v>19</v>
      </c>
      <c r="H1033" s="396" t="s">
        <v>20</v>
      </c>
      <c r="I1033" s="886" t="s">
        <v>155</v>
      </c>
      <c r="J1033" s="885" t="s">
        <v>527</v>
      </c>
      <c r="K1033" s="395" t="s">
        <v>528</v>
      </c>
      <c r="L1033" s="884" t="s">
        <v>23</v>
      </c>
      <c r="M1033" s="396"/>
      <c r="N1033" s="884" t="s">
        <v>24</v>
      </c>
      <c r="O1033" s="887">
        <v>32396.13</v>
      </c>
      <c r="P1033" s="887">
        <v>10798.71</v>
      </c>
      <c r="Q1033" s="887">
        <v>43194.84</v>
      </c>
    </row>
    <row r="1034" spans="1:17" customFormat="1" ht="45" x14ac:dyDescent="0.25">
      <c r="A1034" s="812"/>
      <c r="B1034" s="884"/>
      <c r="C1034" s="884">
        <v>1</v>
      </c>
      <c r="D1034" s="884">
        <v>4</v>
      </c>
      <c r="E1034" s="396" t="s">
        <v>25</v>
      </c>
      <c r="F1034" s="885" t="s">
        <v>26</v>
      </c>
      <c r="G1034" s="884" t="s">
        <v>19</v>
      </c>
      <c r="H1034" s="396" t="s">
        <v>20</v>
      </c>
      <c r="I1034" s="886" t="s">
        <v>21</v>
      </c>
      <c r="J1034" s="885"/>
      <c r="K1034" s="395" t="s">
        <v>528</v>
      </c>
      <c r="L1034" s="884" t="s">
        <v>23</v>
      </c>
      <c r="M1034" s="396"/>
      <c r="N1034" s="884" t="s">
        <v>24</v>
      </c>
      <c r="O1034" s="887"/>
      <c r="P1034" s="887"/>
      <c r="Q1034" s="887"/>
    </row>
    <row r="1035" spans="1:17" customFormat="1" ht="45" x14ac:dyDescent="0.25">
      <c r="A1035" s="812"/>
      <c r="B1035" s="884"/>
      <c r="C1035" s="884">
        <v>1</v>
      </c>
      <c r="D1035" s="884">
        <v>4</v>
      </c>
      <c r="E1035" s="396" t="s">
        <v>17</v>
      </c>
      <c r="F1035" s="885" t="s">
        <v>18</v>
      </c>
      <c r="G1035" s="884" t="s">
        <v>19</v>
      </c>
      <c r="H1035" s="396" t="s">
        <v>20</v>
      </c>
      <c r="I1035" s="886" t="s">
        <v>21</v>
      </c>
      <c r="J1035" s="885"/>
      <c r="K1035" s="395" t="s">
        <v>528</v>
      </c>
      <c r="L1035" s="884" t="s">
        <v>23</v>
      </c>
      <c r="M1035" s="396"/>
      <c r="N1035" s="884" t="s">
        <v>24</v>
      </c>
      <c r="O1035" s="887"/>
      <c r="P1035" s="887"/>
      <c r="Q1035" s="887"/>
    </row>
    <row r="1036" spans="1:17" customFormat="1" ht="45" x14ac:dyDescent="0.25">
      <c r="A1036" s="812">
        <v>293</v>
      </c>
      <c r="B1036" s="980" t="s">
        <v>16</v>
      </c>
      <c r="C1036" s="980">
        <v>1</v>
      </c>
      <c r="D1036" s="980">
        <v>4</v>
      </c>
      <c r="E1036" s="60" t="s">
        <v>164</v>
      </c>
      <c r="F1036" s="981" t="s">
        <v>693</v>
      </c>
      <c r="G1036" s="980" t="s">
        <v>19</v>
      </c>
      <c r="H1036" s="60" t="s">
        <v>20</v>
      </c>
      <c r="I1036" s="982" t="s">
        <v>155</v>
      </c>
      <c r="J1036" s="981" t="s">
        <v>527</v>
      </c>
      <c r="K1036" s="62" t="s">
        <v>528</v>
      </c>
      <c r="L1036" s="980" t="s">
        <v>23</v>
      </c>
      <c r="M1036" s="60"/>
      <c r="N1036" s="980" t="s">
        <v>79</v>
      </c>
      <c r="O1036" s="983">
        <v>36806.980000000003</v>
      </c>
      <c r="P1036" s="983">
        <v>12268.99</v>
      </c>
      <c r="Q1036" s="983">
        <v>49075.97</v>
      </c>
    </row>
    <row r="1037" spans="1:17" customFormat="1" ht="45" x14ac:dyDescent="0.25">
      <c r="A1037" s="812"/>
      <c r="B1037" s="980"/>
      <c r="C1037" s="980">
        <v>1</v>
      </c>
      <c r="D1037" s="980">
        <v>4</v>
      </c>
      <c r="E1037" s="60" t="s">
        <v>25</v>
      </c>
      <c r="F1037" s="981" t="s">
        <v>26</v>
      </c>
      <c r="G1037" s="980" t="s">
        <v>19</v>
      </c>
      <c r="H1037" s="60" t="s">
        <v>20</v>
      </c>
      <c r="I1037" s="982" t="s">
        <v>21</v>
      </c>
      <c r="J1037" s="981"/>
      <c r="K1037" s="62" t="s">
        <v>528</v>
      </c>
      <c r="L1037" s="980" t="s">
        <v>23</v>
      </c>
      <c r="M1037" s="60"/>
      <c r="N1037" s="980" t="s">
        <v>79</v>
      </c>
      <c r="O1037" s="983"/>
      <c r="P1037" s="983"/>
      <c r="Q1037" s="983"/>
    </row>
    <row r="1038" spans="1:17" customFormat="1" ht="45" x14ac:dyDescent="0.25">
      <c r="A1038" s="812"/>
      <c r="B1038" s="980"/>
      <c r="C1038" s="980">
        <v>1</v>
      </c>
      <c r="D1038" s="980">
        <v>4</v>
      </c>
      <c r="E1038" s="60" t="s">
        <v>17</v>
      </c>
      <c r="F1038" s="981" t="s">
        <v>18</v>
      </c>
      <c r="G1038" s="980" t="s">
        <v>19</v>
      </c>
      <c r="H1038" s="60" t="s">
        <v>20</v>
      </c>
      <c r="I1038" s="982" t="s">
        <v>21</v>
      </c>
      <c r="J1038" s="981"/>
      <c r="K1038" s="62" t="s">
        <v>528</v>
      </c>
      <c r="L1038" s="980" t="s">
        <v>23</v>
      </c>
      <c r="M1038" s="60"/>
      <c r="N1038" s="980" t="s">
        <v>79</v>
      </c>
      <c r="O1038" s="983"/>
      <c r="P1038" s="983"/>
      <c r="Q1038" s="983"/>
    </row>
    <row r="1039" spans="1:17" customFormat="1" ht="45" x14ac:dyDescent="0.25">
      <c r="A1039" s="812">
        <v>294</v>
      </c>
      <c r="B1039" s="984" t="s">
        <v>16</v>
      </c>
      <c r="C1039" s="984">
        <v>1</v>
      </c>
      <c r="D1039" s="984">
        <v>4</v>
      </c>
      <c r="E1039" s="985" t="s">
        <v>25</v>
      </c>
      <c r="F1039" s="986" t="s">
        <v>26</v>
      </c>
      <c r="G1039" s="984" t="s">
        <v>19</v>
      </c>
      <c r="H1039" s="985" t="s">
        <v>20</v>
      </c>
      <c r="I1039" s="987" t="s">
        <v>21</v>
      </c>
      <c r="J1039" s="986"/>
      <c r="K1039" s="988" t="s">
        <v>528</v>
      </c>
      <c r="L1039" s="984" t="s">
        <v>23</v>
      </c>
      <c r="M1039" s="985"/>
      <c r="N1039" s="984" t="s">
        <v>83</v>
      </c>
      <c r="O1039" s="989">
        <v>30085.53</v>
      </c>
      <c r="P1039" s="989">
        <v>10028.51</v>
      </c>
      <c r="Q1039" s="989">
        <v>40114.04</v>
      </c>
    </row>
    <row r="1040" spans="1:17" customFormat="1" ht="45" x14ac:dyDescent="0.25">
      <c r="A1040" s="812"/>
      <c r="B1040" s="984"/>
      <c r="C1040" s="984">
        <v>1</v>
      </c>
      <c r="D1040" s="984">
        <v>4</v>
      </c>
      <c r="E1040" s="985" t="s">
        <v>164</v>
      </c>
      <c r="F1040" s="986" t="s">
        <v>694</v>
      </c>
      <c r="G1040" s="984" t="s">
        <v>19</v>
      </c>
      <c r="H1040" s="985" t="s">
        <v>20</v>
      </c>
      <c r="I1040" s="987" t="s">
        <v>155</v>
      </c>
      <c r="J1040" s="986" t="s">
        <v>527</v>
      </c>
      <c r="K1040" s="988" t="s">
        <v>528</v>
      </c>
      <c r="L1040" s="984" t="s">
        <v>23</v>
      </c>
      <c r="M1040" s="985"/>
      <c r="N1040" s="984" t="s">
        <v>83</v>
      </c>
      <c r="O1040" s="989"/>
      <c r="P1040" s="989"/>
      <c r="Q1040" s="989"/>
    </row>
    <row r="1041" spans="1:17" customFormat="1" ht="45" x14ac:dyDescent="0.25">
      <c r="A1041" s="812"/>
      <c r="B1041" s="984"/>
      <c r="C1041" s="984">
        <v>1</v>
      </c>
      <c r="D1041" s="984">
        <v>4</v>
      </c>
      <c r="E1041" s="985" t="s">
        <v>17</v>
      </c>
      <c r="F1041" s="986" t="s">
        <v>18</v>
      </c>
      <c r="G1041" s="984" t="s">
        <v>19</v>
      </c>
      <c r="H1041" s="985" t="s">
        <v>20</v>
      </c>
      <c r="I1041" s="987" t="s">
        <v>21</v>
      </c>
      <c r="J1041" s="986"/>
      <c r="K1041" s="988" t="s">
        <v>528</v>
      </c>
      <c r="L1041" s="984" t="s">
        <v>23</v>
      </c>
      <c r="M1041" s="985"/>
      <c r="N1041" s="984" t="s">
        <v>83</v>
      </c>
      <c r="O1041" s="989"/>
      <c r="P1041" s="989"/>
      <c r="Q1041" s="989"/>
    </row>
    <row r="1042" spans="1:17" customFormat="1" ht="45" x14ac:dyDescent="0.25">
      <c r="A1042" s="812">
        <v>295</v>
      </c>
      <c r="B1042" s="908" t="s">
        <v>16</v>
      </c>
      <c r="C1042" s="908">
        <v>1</v>
      </c>
      <c r="D1042" s="908">
        <v>4</v>
      </c>
      <c r="E1042" s="241" t="s">
        <v>164</v>
      </c>
      <c r="F1042" s="909" t="s">
        <v>695</v>
      </c>
      <c r="G1042" s="908" t="s">
        <v>19</v>
      </c>
      <c r="H1042" s="241" t="s">
        <v>20</v>
      </c>
      <c r="I1042" s="910" t="s">
        <v>155</v>
      </c>
      <c r="J1042" s="909" t="s">
        <v>527</v>
      </c>
      <c r="K1042" s="240" t="s">
        <v>528</v>
      </c>
      <c r="L1042" s="908" t="s">
        <v>23</v>
      </c>
      <c r="M1042" s="241"/>
      <c r="N1042" s="908" t="s">
        <v>83</v>
      </c>
      <c r="O1042" s="911">
        <v>32876.68</v>
      </c>
      <c r="P1042" s="911">
        <v>10958.9</v>
      </c>
      <c r="Q1042" s="911">
        <v>43835.58</v>
      </c>
    </row>
    <row r="1043" spans="1:17" customFormat="1" ht="45" x14ac:dyDescent="0.25">
      <c r="A1043" s="812"/>
      <c r="B1043" s="908"/>
      <c r="C1043" s="908">
        <v>1</v>
      </c>
      <c r="D1043" s="908">
        <v>4</v>
      </c>
      <c r="E1043" s="241" t="s">
        <v>17</v>
      </c>
      <c r="F1043" s="909" t="s">
        <v>18</v>
      </c>
      <c r="G1043" s="908" t="s">
        <v>19</v>
      </c>
      <c r="H1043" s="241" t="s">
        <v>20</v>
      </c>
      <c r="I1043" s="910" t="s">
        <v>21</v>
      </c>
      <c r="J1043" s="909"/>
      <c r="K1043" s="240" t="s">
        <v>528</v>
      </c>
      <c r="L1043" s="908" t="s">
        <v>23</v>
      </c>
      <c r="M1043" s="241"/>
      <c r="N1043" s="908" t="s">
        <v>83</v>
      </c>
      <c r="O1043" s="911"/>
      <c r="P1043" s="911"/>
      <c r="Q1043" s="911"/>
    </row>
    <row r="1044" spans="1:17" customFormat="1" ht="45" x14ac:dyDescent="0.25">
      <c r="A1044" s="812"/>
      <c r="B1044" s="908"/>
      <c r="C1044" s="908">
        <v>1</v>
      </c>
      <c r="D1044" s="908">
        <v>4</v>
      </c>
      <c r="E1044" s="241" t="s">
        <v>25</v>
      </c>
      <c r="F1044" s="909" t="s">
        <v>26</v>
      </c>
      <c r="G1044" s="908" t="s">
        <v>19</v>
      </c>
      <c r="H1044" s="241" t="s">
        <v>20</v>
      </c>
      <c r="I1044" s="910" t="s">
        <v>21</v>
      </c>
      <c r="J1044" s="909"/>
      <c r="K1044" s="240" t="s">
        <v>528</v>
      </c>
      <c r="L1044" s="908" t="s">
        <v>23</v>
      </c>
      <c r="M1044" s="241"/>
      <c r="N1044" s="908" t="s">
        <v>83</v>
      </c>
      <c r="O1044" s="911"/>
      <c r="P1044" s="911"/>
      <c r="Q1044" s="911"/>
    </row>
    <row r="1045" spans="1:17" customFormat="1" ht="45" x14ac:dyDescent="0.25">
      <c r="A1045" s="812">
        <v>296</v>
      </c>
      <c r="B1045" s="965" t="s">
        <v>16</v>
      </c>
      <c r="C1045" s="965">
        <v>1</v>
      </c>
      <c r="D1045" s="965">
        <v>4</v>
      </c>
      <c r="E1045" s="221" t="s">
        <v>25</v>
      </c>
      <c r="F1045" s="966" t="s">
        <v>26</v>
      </c>
      <c r="G1045" s="965" t="s">
        <v>19</v>
      </c>
      <c r="H1045" s="221" t="s">
        <v>20</v>
      </c>
      <c r="I1045" s="967" t="s">
        <v>21</v>
      </c>
      <c r="J1045" s="966"/>
      <c r="K1045" s="223" t="s">
        <v>528</v>
      </c>
      <c r="L1045" s="965" t="s">
        <v>23</v>
      </c>
      <c r="M1045" s="221"/>
      <c r="N1045" s="965" t="s">
        <v>79</v>
      </c>
      <c r="O1045" s="968">
        <v>18164.419999999998</v>
      </c>
      <c r="P1045" s="968">
        <v>6054.8</v>
      </c>
      <c r="Q1045" s="968">
        <v>24219.22</v>
      </c>
    </row>
    <row r="1046" spans="1:17" customFormat="1" ht="45" x14ac:dyDescent="0.25">
      <c r="A1046" s="812"/>
      <c r="B1046" s="965"/>
      <c r="C1046" s="965">
        <v>1</v>
      </c>
      <c r="D1046" s="965">
        <v>4</v>
      </c>
      <c r="E1046" s="221" t="s">
        <v>17</v>
      </c>
      <c r="F1046" s="966" t="s">
        <v>18</v>
      </c>
      <c r="G1046" s="965" t="s">
        <v>19</v>
      </c>
      <c r="H1046" s="221" t="s">
        <v>20</v>
      </c>
      <c r="I1046" s="967" t="s">
        <v>21</v>
      </c>
      <c r="J1046" s="966"/>
      <c r="K1046" s="223" t="s">
        <v>528</v>
      </c>
      <c r="L1046" s="965" t="s">
        <v>23</v>
      </c>
      <c r="M1046" s="221"/>
      <c r="N1046" s="965" t="s">
        <v>79</v>
      </c>
      <c r="O1046" s="968"/>
      <c r="P1046" s="968"/>
      <c r="Q1046" s="968"/>
    </row>
    <row r="1047" spans="1:17" customFormat="1" ht="45" x14ac:dyDescent="0.25">
      <c r="A1047" s="812"/>
      <c r="B1047" s="965"/>
      <c r="C1047" s="965">
        <v>1</v>
      </c>
      <c r="D1047" s="965">
        <v>4</v>
      </c>
      <c r="E1047" s="221" t="s">
        <v>164</v>
      </c>
      <c r="F1047" s="966" t="s">
        <v>696</v>
      </c>
      <c r="G1047" s="965" t="s">
        <v>19</v>
      </c>
      <c r="H1047" s="221" t="s">
        <v>20</v>
      </c>
      <c r="I1047" s="967" t="s">
        <v>155</v>
      </c>
      <c r="J1047" s="966" t="s">
        <v>527</v>
      </c>
      <c r="K1047" s="223" t="s">
        <v>528</v>
      </c>
      <c r="L1047" s="965" t="s">
        <v>23</v>
      </c>
      <c r="M1047" s="221"/>
      <c r="N1047" s="965" t="s">
        <v>79</v>
      </c>
      <c r="O1047" s="968"/>
      <c r="P1047" s="968"/>
      <c r="Q1047" s="968"/>
    </row>
    <row r="1048" spans="1:17" customFormat="1" ht="45" x14ac:dyDescent="0.25">
      <c r="A1048" s="812">
        <v>297</v>
      </c>
      <c r="B1048" s="834" t="s">
        <v>16</v>
      </c>
      <c r="C1048" s="834">
        <v>1</v>
      </c>
      <c r="D1048" s="834">
        <v>4</v>
      </c>
      <c r="E1048" s="182" t="s">
        <v>164</v>
      </c>
      <c r="F1048" s="833" t="s">
        <v>697</v>
      </c>
      <c r="G1048" s="834" t="s">
        <v>19</v>
      </c>
      <c r="H1048" s="182" t="s">
        <v>20</v>
      </c>
      <c r="I1048" s="832" t="s">
        <v>155</v>
      </c>
      <c r="J1048" s="833" t="s">
        <v>527</v>
      </c>
      <c r="K1048" s="834" t="s">
        <v>528</v>
      </c>
      <c r="L1048" s="834" t="s">
        <v>23</v>
      </c>
      <c r="M1048" s="182"/>
      <c r="N1048" s="834" t="s">
        <v>83</v>
      </c>
      <c r="O1048" s="878">
        <v>30307.47</v>
      </c>
      <c r="P1048" s="878">
        <v>10102.5</v>
      </c>
      <c r="Q1048" s="878">
        <v>40409.97</v>
      </c>
    </row>
    <row r="1049" spans="1:17" customFormat="1" ht="30" x14ac:dyDescent="0.25">
      <c r="A1049" s="812"/>
      <c r="B1049" s="834"/>
      <c r="C1049" s="834">
        <v>1</v>
      </c>
      <c r="D1049" s="834">
        <v>4</v>
      </c>
      <c r="E1049" s="182" t="s">
        <v>25</v>
      </c>
      <c r="F1049" s="833" t="s">
        <v>26</v>
      </c>
      <c r="G1049" s="834" t="s">
        <v>19</v>
      </c>
      <c r="H1049" s="182" t="s">
        <v>20</v>
      </c>
      <c r="I1049" s="832" t="s">
        <v>21</v>
      </c>
      <c r="J1049" s="833"/>
      <c r="K1049" s="834" t="s">
        <v>528</v>
      </c>
      <c r="L1049" s="834" t="s">
        <v>23</v>
      </c>
      <c r="M1049" s="182"/>
      <c r="N1049" s="834" t="s">
        <v>83</v>
      </c>
      <c r="O1049" s="878"/>
      <c r="P1049" s="878"/>
      <c r="Q1049" s="878"/>
    </row>
    <row r="1050" spans="1:17" customFormat="1" ht="30" x14ac:dyDescent="0.25">
      <c r="A1050" s="812"/>
      <c r="B1050" s="834"/>
      <c r="C1050" s="834">
        <v>1</v>
      </c>
      <c r="D1050" s="834">
        <v>4</v>
      </c>
      <c r="E1050" s="182" t="s">
        <v>17</v>
      </c>
      <c r="F1050" s="833" t="s">
        <v>18</v>
      </c>
      <c r="G1050" s="834" t="s">
        <v>19</v>
      </c>
      <c r="H1050" s="182" t="s">
        <v>20</v>
      </c>
      <c r="I1050" s="832" t="s">
        <v>21</v>
      </c>
      <c r="J1050" s="833"/>
      <c r="K1050" s="834" t="s">
        <v>528</v>
      </c>
      <c r="L1050" s="834" t="s">
        <v>23</v>
      </c>
      <c r="M1050" s="182"/>
      <c r="N1050" s="834" t="s">
        <v>83</v>
      </c>
      <c r="O1050" s="878"/>
      <c r="P1050" s="878"/>
      <c r="Q1050" s="878"/>
    </row>
    <row r="1051" spans="1:17" customFormat="1" ht="45" x14ac:dyDescent="0.25">
      <c r="A1051" s="812">
        <v>298</v>
      </c>
      <c r="B1051" s="815" t="s">
        <v>16</v>
      </c>
      <c r="C1051" s="815">
        <v>1</v>
      </c>
      <c r="D1051" s="815">
        <v>4</v>
      </c>
      <c r="E1051" s="69" t="s">
        <v>164</v>
      </c>
      <c r="F1051" s="814" t="s">
        <v>168</v>
      </c>
      <c r="G1051" s="815" t="s">
        <v>19</v>
      </c>
      <c r="H1051" s="69" t="s">
        <v>20</v>
      </c>
      <c r="I1051" s="796" t="s">
        <v>155</v>
      </c>
      <c r="J1051" s="814" t="s">
        <v>527</v>
      </c>
      <c r="K1051" s="815" t="s">
        <v>528</v>
      </c>
      <c r="L1051" s="815" t="s">
        <v>23</v>
      </c>
      <c r="M1051" s="69"/>
      <c r="N1051" s="815" t="s">
        <v>39</v>
      </c>
      <c r="O1051" s="888">
        <v>18013.45</v>
      </c>
      <c r="P1051" s="888">
        <v>6004.49</v>
      </c>
      <c r="Q1051" s="888">
        <v>24017.94</v>
      </c>
    </row>
    <row r="1052" spans="1:17" customFormat="1" ht="30" x14ac:dyDescent="0.25">
      <c r="A1052" s="812"/>
      <c r="B1052" s="815"/>
      <c r="C1052" s="815">
        <v>1</v>
      </c>
      <c r="D1052" s="815">
        <v>4</v>
      </c>
      <c r="E1052" s="69" t="s">
        <v>17</v>
      </c>
      <c r="F1052" s="814" t="s">
        <v>18</v>
      </c>
      <c r="G1052" s="815" t="s">
        <v>19</v>
      </c>
      <c r="H1052" s="69" t="s">
        <v>20</v>
      </c>
      <c r="I1052" s="796" t="s">
        <v>21</v>
      </c>
      <c r="J1052" s="814"/>
      <c r="K1052" s="815" t="s">
        <v>528</v>
      </c>
      <c r="L1052" s="815" t="s">
        <v>23</v>
      </c>
      <c r="M1052" s="69"/>
      <c r="N1052" s="815" t="s">
        <v>39</v>
      </c>
      <c r="O1052" s="888"/>
      <c r="P1052" s="888"/>
      <c r="Q1052" s="888"/>
    </row>
    <row r="1053" spans="1:17" customFormat="1" ht="30" x14ac:dyDescent="0.25">
      <c r="A1053" s="812"/>
      <c r="B1053" s="815"/>
      <c r="C1053" s="815">
        <v>1</v>
      </c>
      <c r="D1053" s="815">
        <v>4</v>
      </c>
      <c r="E1053" s="69" t="s">
        <v>25</v>
      </c>
      <c r="F1053" s="814" t="s">
        <v>26</v>
      </c>
      <c r="G1053" s="815" t="s">
        <v>19</v>
      </c>
      <c r="H1053" s="69" t="s">
        <v>20</v>
      </c>
      <c r="I1053" s="796" t="s">
        <v>21</v>
      </c>
      <c r="J1053" s="814"/>
      <c r="K1053" s="815" t="s">
        <v>528</v>
      </c>
      <c r="L1053" s="815" t="s">
        <v>23</v>
      </c>
      <c r="M1053" s="69"/>
      <c r="N1053" s="815" t="s">
        <v>39</v>
      </c>
      <c r="O1053" s="888"/>
      <c r="P1053" s="888"/>
      <c r="Q1053" s="888"/>
    </row>
    <row r="1054" spans="1:17" customFormat="1" ht="45" x14ac:dyDescent="0.25">
      <c r="A1054" s="812">
        <v>299</v>
      </c>
      <c r="B1054" s="23" t="s">
        <v>16</v>
      </c>
      <c r="C1054" s="23">
        <v>1</v>
      </c>
      <c r="D1054" s="23">
        <v>4</v>
      </c>
      <c r="E1054" s="20" t="s">
        <v>164</v>
      </c>
      <c r="F1054" s="881" t="s">
        <v>698</v>
      </c>
      <c r="G1054" s="23" t="s">
        <v>19</v>
      </c>
      <c r="H1054" s="20" t="s">
        <v>20</v>
      </c>
      <c r="I1054" s="882" t="s">
        <v>155</v>
      </c>
      <c r="J1054" s="881" t="s">
        <v>527</v>
      </c>
      <c r="K1054" s="23" t="s">
        <v>528</v>
      </c>
      <c r="L1054" s="23" t="s">
        <v>23</v>
      </c>
      <c r="M1054" s="20"/>
      <c r="N1054" s="23" t="s">
        <v>83</v>
      </c>
      <c r="O1054" s="883">
        <v>36540.089999999997</v>
      </c>
      <c r="P1054" s="883">
        <v>12180.03</v>
      </c>
      <c r="Q1054" s="883">
        <v>48720.12</v>
      </c>
    </row>
    <row r="1055" spans="1:17" customFormat="1" ht="30" x14ac:dyDescent="0.25">
      <c r="A1055" s="812"/>
      <c r="B1055" s="23"/>
      <c r="C1055" s="23">
        <v>1</v>
      </c>
      <c r="D1055" s="23">
        <v>4</v>
      </c>
      <c r="E1055" s="20" t="s">
        <v>25</v>
      </c>
      <c r="F1055" s="881" t="s">
        <v>26</v>
      </c>
      <c r="G1055" s="23" t="s">
        <v>19</v>
      </c>
      <c r="H1055" s="20" t="s">
        <v>20</v>
      </c>
      <c r="I1055" s="882" t="s">
        <v>21</v>
      </c>
      <c r="J1055" s="881"/>
      <c r="K1055" s="23" t="s">
        <v>528</v>
      </c>
      <c r="L1055" s="23" t="s">
        <v>23</v>
      </c>
      <c r="M1055" s="20"/>
      <c r="N1055" s="23" t="s">
        <v>83</v>
      </c>
      <c r="O1055" s="883"/>
      <c r="P1055" s="883"/>
      <c r="Q1055" s="883"/>
    </row>
    <row r="1056" spans="1:17" customFormat="1" ht="30" x14ac:dyDescent="0.25">
      <c r="A1056" s="812"/>
      <c r="B1056" s="23"/>
      <c r="C1056" s="23">
        <v>1</v>
      </c>
      <c r="D1056" s="23">
        <v>4</v>
      </c>
      <c r="E1056" s="20" t="s">
        <v>17</v>
      </c>
      <c r="F1056" s="881" t="s">
        <v>18</v>
      </c>
      <c r="G1056" s="23" t="s">
        <v>19</v>
      </c>
      <c r="H1056" s="20" t="s">
        <v>20</v>
      </c>
      <c r="I1056" s="882" t="s">
        <v>21</v>
      </c>
      <c r="J1056" s="881"/>
      <c r="K1056" s="23" t="s">
        <v>528</v>
      </c>
      <c r="L1056" s="23" t="s">
        <v>23</v>
      </c>
      <c r="M1056" s="20"/>
      <c r="N1056" s="23" t="s">
        <v>83</v>
      </c>
      <c r="O1056" s="883"/>
      <c r="P1056" s="883"/>
      <c r="Q1056" s="883"/>
    </row>
    <row r="1057" spans="1:17" customFormat="1" ht="45" x14ac:dyDescent="0.25">
      <c r="A1057" s="812">
        <v>300</v>
      </c>
      <c r="B1057" s="990" t="s">
        <v>16</v>
      </c>
      <c r="C1057" s="990">
        <v>1</v>
      </c>
      <c r="D1057" s="990">
        <v>4</v>
      </c>
      <c r="E1057" s="339" t="s">
        <v>164</v>
      </c>
      <c r="F1057" s="991" t="s">
        <v>699</v>
      </c>
      <c r="G1057" s="990" t="s">
        <v>19</v>
      </c>
      <c r="H1057" s="339" t="s">
        <v>20</v>
      </c>
      <c r="I1057" s="992" t="s">
        <v>155</v>
      </c>
      <c r="J1057" s="991" t="s">
        <v>527</v>
      </c>
      <c r="K1057" s="990" t="s">
        <v>528</v>
      </c>
      <c r="L1057" s="990" t="s">
        <v>23</v>
      </c>
      <c r="M1057" s="339"/>
      <c r="N1057" s="990" t="s">
        <v>82</v>
      </c>
      <c r="O1057" s="993">
        <v>35438.61</v>
      </c>
      <c r="P1057" s="993">
        <v>11812.87</v>
      </c>
      <c r="Q1057" s="993">
        <v>47251.48</v>
      </c>
    </row>
    <row r="1058" spans="1:17" customFormat="1" ht="30" x14ac:dyDescent="0.25">
      <c r="A1058" s="812"/>
      <c r="B1058" s="990"/>
      <c r="C1058" s="990">
        <v>1</v>
      </c>
      <c r="D1058" s="990">
        <v>4</v>
      </c>
      <c r="E1058" s="339" t="s">
        <v>25</v>
      </c>
      <c r="F1058" s="991" t="s">
        <v>26</v>
      </c>
      <c r="G1058" s="990" t="s">
        <v>19</v>
      </c>
      <c r="H1058" s="339" t="s">
        <v>20</v>
      </c>
      <c r="I1058" s="992" t="s">
        <v>21</v>
      </c>
      <c r="J1058" s="991"/>
      <c r="K1058" s="990" t="s">
        <v>528</v>
      </c>
      <c r="L1058" s="990" t="s">
        <v>23</v>
      </c>
      <c r="M1058" s="339"/>
      <c r="N1058" s="990" t="s">
        <v>82</v>
      </c>
      <c r="O1058" s="993"/>
      <c r="P1058" s="993"/>
      <c r="Q1058" s="993"/>
    </row>
    <row r="1059" spans="1:17" customFormat="1" ht="30" x14ac:dyDescent="0.25">
      <c r="A1059" s="812"/>
      <c r="B1059" s="990"/>
      <c r="C1059" s="990">
        <v>1</v>
      </c>
      <c r="D1059" s="990">
        <v>4</v>
      </c>
      <c r="E1059" s="339" t="s">
        <v>17</v>
      </c>
      <c r="F1059" s="991" t="s">
        <v>18</v>
      </c>
      <c r="G1059" s="990" t="s">
        <v>19</v>
      </c>
      <c r="H1059" s="339" t="s">
        <v>20</v>
      </c>
      <c r="I1059" s="992" t="s">
        <v>21</v>
      </c>
      <c r="J1059" s="991"/>
      <c r="K1059" s="990" t="s">
        <v>528</v>
      </c>
      <c r="L1059" s="990" t="s">
        <v>23</v>
      </c>
      <c r="M1059" s="339"/>
      <c r="N1059" s="990" t="s">
        <v>82</v>
      </c>
      <c r="O1059" s="993"/>
      <c r="P1059" s="993"/>
      <c r="Q1059" s="993"/>
    </row>
    <row r="1060" spans="1:17" customFormat="1" ht="30" x14ac:dyDescent="0.25">
      <c r="A1060" s="812">
        <v>301</v>
      </c>
      <c r="B1060" s="916" t="s">
        <v>16</v>
      </c>
      <c r="C1060" s="916">
        <v>1</v>
      </c>
      <c r="D1060" s="916">
        <v>4</v>
      </c>
      <c r="E1060" s="143" t="s">
        <v>17</v>
      </c>
      <c r="F1060" s="917" t="s">
        <v>18</v>
      </c>
      <c r="G1060" s="916" t="s">
        <v>19</v>
      </c>
      <c r="H1060" s="143" t="s">
        <v>20</v>
      </c>
      <c r="I1060" s="918" t="s">
        <v>21</v>
      </c>
      <c r="J1060" s="917"/>
      <c r="K1060" s="916" t="s">
        <v>528</v>
      </c>
      <c r="L1060" s="916" t="s">
        <v>23</v>
      </c>
      <c r="M1060" s="143"/>
      <c r="N1060" s="916" t="s">
        <v>83</v>
      </c>
      <c r="O1060" s="919">
        <v>35526.519999999997</v>
      </c>
      <c r="P1060" s="919">
        <v>11842.18</v>
      </c>
      <c r="Q1060" s="919">
        <v>47368.7</v>
      </c>
    </row>
    <row r="1061" spans="1:17" customFormat="1" ht="30" x14ac:dyDescent="0.25">
      <c r="A1061" s="812"/>
      <c r="B1061" s="916"/>
      <c r="C1061" s="916">
        <v>1</v>
      </c>
      <c r="D1061" s="916">
        <v>4</v>
      </c>
      <c r="E1061" s="143" t="s">
        <v>25</v>
      </c>
      <c r="F1061" s="917" t="s">
        <v>26</v>
      </c>
      <c r="G1061" s="916" t="s">
        <v>19</v>
      </c>
      <c r="H1061" s="143" t="s">
        <v>20</v>
      </c>
      <c r="I1061" s="918" t="s">
        <v>21</v>
      </c>
      <c r="J1061" s="917"/>
      <c r="K1061" s="916" t="s">
        <v>528</v>
      </c>
      <c r="L1061" s="916" t="s">
        <v>23</v>
      </c>
      <c r="M1061" s="143"/>
      <c r="N1061" s="916" t="s">
        <v>83</v>
      </c>
      <c r="O1061" s="919"/>
      <c r="P1061" s="919"/>
      <c r="Q1061" s="919"/>
    </row>
    <row r="1062" spans="1:17" customFormat="1" ht="45" x14ac:dyDescent="0.25">
      <c r="A1062" s="812"/>
      <c r="B1062" s="916"/>
      <c r="C1062" s="916">
        <v>1</v>
      </c>
      <c r="D1062" s="916">
        <v>4</v>
      </c>
      <c r="E1062" s="143" t="s">
        <v>164</v>
      </c>
      <c r="F1062" s="917" t="s">
        <v>700</v>
      </c>
      <c r="G1062" s="916" t="s">
        <v>19</v>
      </c>
      <c r="H1062" s="143" t="s">
        <v>20</v>
      </c>
      <c r="I1062" s="918" t="s">
        <v>155</v>
      </c>
      <c r="J1062" s="917" t="s">
        <v>527</v>
      </c>
      <c r="K1062" s="916" t="s">
        <v>528</v>
      </c>
      <c r="L1062" s="916" t="s">
        <v>23</v>
      </c>
      <c r="M1062" s="143"/>
      <c r="N1062" s="916" t="s">
        <v>83</v>
      </c>
      <c r="O1062" s="919"/>
      <c r="P1062" s="919"/>
      <c r="Q1062" s="919"/>
    </row>
    <row r="1063" spans="1:17" customFormat="1" ht="30" x14ac:dyDescent="0.25">
      <c r="A1063" s="812">
        <v>302</v>
      </c>
      <c r="B1063" s="976" t="s">
        <v>16</v>
      </c>
      <c r="C1063" s="976">
        <v>1</v>
      </c>
      <c r="D1063" s="976">
        <v>4</v>
      </c>
      <c r="E1063" s="126" t="s">
        <v>17</v>
      </c>
      <c r="F1063" s="977" t="s">
        <v>18</v>
      </c>
      <c r="G1063" s="976" t="s">
        <v>19</v>
      </c>
      <c r="H1063" s="126" t="s">
        <v>51</v>
      </c>
      <c r="I1063" s="978" t="s">
        <v>21</v>
      </c>
      <c r="J1063" s="977"/>
      <c r="K1063" s="976" t="s">
        <v>528</v>
      </c>
      <c r="L1063" s="976" t="s">
        <v>23</v>
      </c>
      <c r="M1063" s="126"/>
      <c r="N1063" s="976" t="s">
        <v>83</v>
      </c>
      <c r="O1063" s="979">
        <v>35467.879999999997</v>
      </c>
      <c r="P1063" s="979">
        <v>11822.63</v>
      </c>
      <c r="Q1063" s="979">
        <v>47290.51</v>
      </c>
    </row>
    <row r="1064" spans="1:17" customFormat="1" ht="30" x14ac:dyDescent="0.25">
      <c r="A1064" s="812"/>
      <c r="B1064" s="976"/>
      <c r="C1064" s="976">
        <v>1</v>
      </c>
      <c r="D1064" s="976">
        <v>4</v>
      </c>
      <c r="E1064" s="126" t="s">
        <v>25</v>
      </c>
      <c r="F1064" s="977" t="s">
        <v>26</v>
      </c>
      <c r="G1064" s="976" t="s">
        <v>19</v>
      </c>
      <c r="H1064" s="126" t="s">
        <v>51</v>
      </c>
      <c r="I1064" s="978" t="s">
        <v>21</v>
      </c>
      <c r="J1064" s="977"/>
      <c r="K1064" s="976" t="s">
        <v>528</v>
      </c>
      <c r="L1064" s="976" t="s">
        <v>23</v>
      </c>
      <c r="M1064" s="126"/>
      <c r="N1064" s="976" t="s">
        <v>83</v>
      </c>
      <c r="O1064" s="979"/>
      <c r="P1064" s="979"/>
      <c r="Q1064" s="979"/>
    </row>
    <row r="1065" spans="1:17" customFormat="1" ht="45" x14ac:dyDescent="0.25">
      <c r="A1065" s="812"/>
      <c r="B1065" s="976"/>
      <c r="C1065" s="976">
        <v>1</v>
      </c>
      <c r="D1065" s="976">
        <v>4</v>
      </c>
      <c r="E1065" s="126" t="s">
        <v>164</v>
      </c>
      <c r="F1065" s="977" t="s">
        <v>701</v>
      </c>
      <c r="G1065" s="976" t="s">
        <v>19</v>
      </c>
      <c r="H1065" s="126" t="s">
        <v>51</v>
      </c>
      <c r="I1065" s="978" t="s">
        <v>155</v>
      </c>
      <c r="J1065" s="977" t="s">
        <v>527</v>
      </c>
      <c r="K1065" s="976" t="s">
        <v>528</v>
      </c>
      <c r="L1065" s="976" t="s">
        <v>23</v>
      </c>
      <c r="M1065" s="126"/>
      <c r="N1065" s="976" t="s">
        <v>83</v>
      </c>
      <c r="O1065" s="979"/>
      <c r="P1065" s="979"/>
      <c r="Q1065" s="979"/>
    </row>
    <row r="1066" spans="1:17" customFormat="1" ht="30" x14ac:dyDescent="0.25">
      <c r="A1066" s="812">
        <v>303</v>
      </c>
      <c r="B1066" s="834" t="s">
        <v>16</v>
      </c>
      <c r="C1066" s="834">
        <v>1</v>
      </c>
      <c r="D1066" s="834">
        <v>4</v>
      </c>
      <c r="E1066" s="182" t="s">
        <v>25</v>
      </c>
      <c r="F1066" s="833" t="s">
        <v>26</v>
      </c>
      <c r="G1066" s="834" t="s">
        <v>69</v>
      </c>
      <c r="H1066" s="182" t="s">
        <v>70</v>
      </c>
      <c r="I1066" s="832" t="s">
        <v>21</v>
      </c>
      <c r="J1066" s="833"/>
      <c r="K1066" s="834" t="s">
        <v>528</v>
      </c>
      <c r="L1066" s="834" t="s">
        <v>23</v>
      </c>
      <c r="M1066" s="182"/>
      <c r="N1066" s="834" t="s">
        <v>75</v>
      </c>
      <c r="O1066" s="878">
        <v>19862.2</v>
      </c>
      <c r="P1066" s="878">
        <v>6620.73</v>
      </c>
      <c r="Q1066" s="878">
        <v>26482.93</v>
      </c>
    </row>
    <row r="1067" spans="1:17" customFormat="1" ht="30" x14ac:dyDescent="0.25">
      <c r="A1067" s="812"/>
      <c r="B1067" s="834"/>
      <c r="C1067" s="834">
        <v>1</v>
      </c>
      <c r="D1067" s="834">
        <v>4</v>
      </c>
      <c r="E1067" s="182" t="s">
        <v>17</v>
      </c>
      <c r="F1067" s="833" t="s">
        <v>18</v>
      </c>
      <c r="G1067" s="834" t="s">
        <v>69</v>
      </c>
      <c r="H1067" s="182" t="s">
        <v>70</v>
      </c>
      <c r="I1067" s="832" t="s">
        <v>21</v>
      </c>
      <c r="J1067" s="833"/>
      <c r="K1067" s="834" t="s">
        <v>528</v>
      </c>
      <c r="L1067" s="834" t="s">
        <v>23</v>
      </c>
      <c r="M1067" s="182"/>
      <c r="N1067" s="834" t="s">
        <v>75</v>
      </c>
      <c r="O1067" s="878"/>
      <c r="P1067" s="878"/>
      <c r="Q1067" s="878"/>
    </row>
    <row r="1068" spans="1:17" customFormat="1" ht="45" x14ac:dyDescent="0.25">
      <c r="A1068" s="812"/>
      <c r="B1068" s="834"/>
      <c r="C1068" s="834">
        <v>1</v>
      </c>
      <c r="D1068" s="834">
        <v>4</v>
      </c>
      <c r="E1068" s="182" t="s">
        <v>164</v>
      </c>
      <c r="F1068" s="833" t="s">
        <v>702</v>
      </c>
      <c r="G1068" s="834" t="s">
        <v>69</v>
      </c>
      <c r="H1068" s="182" t="s">
        <v>70</v>
      </c>
      <c r="I1068" s="832" t="s">
        <v>155</v>
      </c>
      <c r="J1068" s="833" t="s">
        <v>527</v>
      </c>
      <c r="K1068" s="834" t="s">
        <v>528</v>
      </c>
      <c r="L1068" s="834" t="s">
        <v>23</v>
      </c>
      <c r="M1068" s="182"/>
      <c r="N1068" s="834" t="s">
        <v>75</v>
      </c>
      <c r="O1068" s="878"/>
      <c r="P1068" s="878"/>
      <c r="Q1068" s="878"/>
    </row>
    <row r="1069" spans="1:17" customFormat="1" ht="45" x14ac:dyDescent="0.25">
      <c r="A1069" s="812">
        <v>304</v>
      </c>
      <c r="B1069" s="941" t="s">
        <v>16</v>
      </c>
      <c r="C1069" s="941">
        <v>1</v>
      </c>
      <c r="D1069" s="941">
        <v>4</v>
      </c>
      <c r="E1069" s="435" t="s">
        <v>164</v>
      </c>
      <c r="F1069" s="942" t="s">
        <v>703</v>
      </c>
      <c r="G1069" s="941" t="s">
        <v>19</v>
      </c>
      <c r="H1069" s="435" t="s">
        <v>20</v>
      </c>
      <c r="I1069" s="943" t="s">
        <v>155</v>
      </c>
      <c r="J1069" s="942" t="s">
        <v>527</v>
      </c>
      <c r="K1069" s="941" t="s">
        <v>528</v>
      </c>
      <c r="L1069" s="941" t="s">
        <v>23</v>
      </c>
      <c r="M1069" s="435"/>
      <c r="N1069" s="941" t="s">
        <v>82</v>
      </c>
      <c r="O1069" s="944">
        <v>35464.660000000003</v>
      </c>
      <c r="P1069" s="944">
        <v>11821.55</v>
      </c>
      <c r="Q1069" s="944">
        <v>47286.21</v>
      </c>
    </row>
    <row r="1070" spans="1:17" customFormat="1" ht="30" x14ac:dyDescent="0.25">
      <c r="A1070" s="812"/>
      <c r="B1070" s="941"/>
      <c r="C1070" s="941">
        <v>1</v>
      </c>
      <c r="D1070" s="941">
        <v>4</v>
      </c>
      <c r="E1070" s="435" t="s">
        <v>17</v>
      </c>
      <c r="F1070" s="942" t="s">
        <v>18</v>
      </c>
      <c r="G1070" s="941" t="s">
        <v>19</v>
      </c>
      <c r="H1070" s="435" t="s">
        <v>20</v>
      </c>
      <c r="I1070" s="943" t="s">
        <v>21</v>
      </c>
      <c r="J1070" s="942"/>
      <c r="K1070" s="941" t="s">
        <v>528</v>
      </c>
      <c r="L1070" s="941" t="s">
        <v>23</v>
      </c>
      <c r="M1070" s="435"/>
      <c r="N1070" s="941" t="s">
        <v>82</v>
      </c>
      <c r="O1070" s="944"/>
      <c r="P1070" s="944"/>
      <c r="Q1070" s="944"/>
    </row>
    <row r="1071" spans="1:17" customFormat="1" ht="30" x14ac:dyDescent="0.25">
      <c r="A1071" s="812"/>
      <c r="B1071" s="941"/>
      <c r="C1071" s="941">
        <v>1</v>
      </c>
      <c r="D1071" s="941">
        <v>4</v>
      </c>
      <c r="E1071" s="435" t="s">
        <v>25</v>
      </c>
      <c r="F1071" s="942" t="s">
        <v>26</v>
      </c>
      <c r="G1071" s="941" t="s">
        <v>19</v>
      </c>
      <c r="H1071" s="435" t="s">
        <v>20</v>
      </c>
      <c r="I1071" s="943" t="s">
        <v>21</v>
      </c>
      <c r="J1071" s="942"/>
      <c r="K1071" s="941" t="s">
        <v>528</v>
      </c>
      <c r="L1071" s="941" t="s">
        <v>23</v>
      </c>
      <c r="M1071" s="435"/>
      <c r="N1071" s="941" t="s">
        <v>82</v>
      </c>
      <c r="O1071" s="944"/>
      <c r="P1071" s="944"/>
      <c r="Q1071" s="944"/>
    </row>
    <row r="1072" spans="1:17" customFormat="1" ht="45" x14ac:dyDescent="0.25">
      <c r="A1072" s="812">
        <v>305</v>
      </c>
      <c r="B1072" s="957" t="s">
        <v>16</v>
      </c>
      <c r="C1072" s="957">
        <v>1</v>
      </c>
      <c r="D1072" s="957">
        <v>4</v>
      </c>
      <c r="E1072" s="389" t="s">
        <v>164</v>
      </c>
      <c r="F1072" s="958" t="s">
        <v>704</v>
      </c>
      <c r="G1072" s="957" t="s">
        <v>19</v>
      </c>
      <c r="H1072" s="389" t="s">
        <v>51</v>
      </c>
      <c r="I1072" s="959" t="s">
        <v>155</v>
      </c>
      <c r="J1072" s="958" t="s">
        <v>527</v>
      </c>
      <c r="K1072" s="957" t="s">
        <v>528</v>
      </c>
      <c r="L1072" s="957" t="s">
        <v>23</v>
      </c>
      <c r="M1072" s="389"/>
      <c r="N1072" s="957" t="s">
        <v>83</v>
      </c>
      <c r="O1072" s="960">
        <v>35940.28</v>
      </c>
      <c r="P1072" s="960">
        <v>11980.09</v>
      </c>
      <c r="Q1072" s="960">
        <v>47920.37</v>
      </c>
    </row>
    <row r="1073" spans="1:17" customFormat="1" ht="30" x14ac:dyDescent="0.25">
      <c r="A1073" s="812"/>
      <c r="B1073" s="957"/>
      <c r="C1073" s="957">
        <v>1</v>
      </c>
      <c r="D1073" s="957">
        <v>4</v>
      </c>
      <c r="E1073" s="389" t="s">
        <v>25</v>
      </c>
      <c r="F1073" s="958" t="s">
        <v>26</v>
      </c>
      <c r="G1073" s="957" t="s">
        <v>19</v>
      </c>
      <c r="H1073" s="389" t="s">
        <v>51</v>
      </c>
      <c r="I1073" s="959" t="s">
        <v>21</v>
      </c>
      <c r="J1073" s="958"/>
      <c r="K1073" s="957" t="s">
        <v>528</v>
      </c>
      <c r="L1073" s="957" t="s">
        <v>23</v>
      </c>
      <c r="M1073" s="389"/>
      <c r="N1073" s="957" t="s">
        <v>83</v>
      </c>
      <c r="O1073" s="960"/>
      <c r="P1073" s="960"/>
      <c r="Q1073" s="960"/>
    </row>
    <row r="1074" spans="1:17" customFormat="1" ht="30" x14ac:dyDescent="0.25">
      <c r="A1074" s="812"/>
      <c r="B1074" s="957"/>
      <c r="C1074" s="957">
        <v>1</v>
      </c>
      <c r="D1074" s="957">
        <v>4</v>
      </c>
      <c r="E1074" s="389" t="s">
        <v>17</v>
      </c>
      <c r="F1074" s="958" t="s">
        <v>18</v>
      </c>
      <c r="G1074" s="957" t="s">
        <v>19</v>
      </c>
      <c r="H1074" s="389" t="s">
        <v>51</v>
      </c>
      <c r="I1074" s="959" t="s">
        <v>21</v>
      </c>
      <c r="J1074" s="958"/>
      <c r="K1074" s="957" t="s">
        <v>528</v>
      </c>
      <c r="L1074" s="957" t="s">
        <v>23</v>
      </c>
      <c r="M1074" s="389"/>
      <c r="N1074" s="957" t="s">
        <v>83</v>
      </c>
      <c r="O1074" s="960"/>
      <c r="P1074" s="960"/>
      <c r="Q1074" s="960"/>
    </row>
    <row r="1075" spans="1:17" customFormat="1" ht="30" x14ac:dyDescent="0.25">
      <c r="A1075" s="812">
        <v>306</v>
      </c>
      <c r="B1075" s="839" t="s">
        <v>16</v>
      </c>
      <c r="C1075" s="839">
        <v>1</v>
      </c>
      <c r="D1075" s="839">
        <v>4</v>
      </c>
      <c r="E1075" s="172" t="s">
        <v>25</v>
      </c>
      <c r="F1075" s="838" t="s">
        <v>26</v>
      </c>
      <c r="G1075" s="839" t="s">
        <v>19</v>
      </c>
      <c r="H1075" s="172" t="s">
        <v>20</v>
      </c>
      <c r="I1075" s="837" t="s">
        <v>21</v>
      </c>
      <c r="J1075" s="838"/>
      <c r="K1075" s="839" t="s">
        <v>528</v>
      </c>
      <c r="L1075" s="839" t="s">
        <v>23</v>
      </c>
      <c r="M1075" s="172"/>
      <c r="N1075" s="839" t="s">
        <v>162</v>
      </c>
      <c r="O1075" s="994">
        <v>27940.85</v>
      </c>
      <c r="P1075" s="994">
        <v>9313.61</v>
      </c>
      <c r="Q1075" s="994">
        <v>37254.46</v>
      </c>
    </row>
    <row r="1076" spans="1:17" customFormat="1" ht="45" x14ac:dyDescent="0.25">
      <c r="A1076" s="812"/>
      <c r="B1076" s="839"/>
      <c r="C1076" s="839">
        <v>1</v>
      </c>
      <c r="D1076" s="839">
        <v>4</v>
      </c>
      <c r="E1076" s="172" t="s">
        <v>164</v>
      </c>
      <c r="F1076" s="838" t="s">
        <v>705</v>
      </c>
      <c r="G1076" s="839" t="s">
        <v>19</v>
      </c>
      <c r="H1076" s="172" t="s">
        <v>20</v>
      </c>
      <c r="I1076" s="837" t="s">
        <v>155</v>
      </c>
      <c r="J1076" s="838" t="s">
        <v>527</v>
      </c>
      <c r="K1076" s="839" t="s">
        <v>528</v>
      </c>
      <c r="L1076" s="839" t="s">
        <v>23</v>
      </c>
      <c r="M1076" s="172"/>
      <c r="N1076" s="839" t="s">
        <v>162</v>
      </c>
      <c r="O1076" s="994"/>
      <c r="P1076" s="994"/>
      <c r="Q1076" s="994"/>
    </row>
    <row r="1077" spans="1:17" customFormat="1" ht="30" x14ac:dyDescent="0.25">
      <c r="A1077" s="812"/>
      <c r="B1077" s="839"/>
      <c r="C1077" s="839">
        <v>1</v>
      </c>
      <c r="D1077" s="839">
        <v>4</v>
      </c>
      <c r="E1077" s="172" t="s">
        <v>17</v>
      </c>
      <c r="F1077" s="838" t="s">
        <v>18</v>
      </c>
      <c r="G1077" s="839" t="s">
        <v>19</v>
      </c>
      <c r="H1077" s="172" t="s">
        <v>20</v>
      </c>
      <c r="I1077" s="837" t="s">
        <v>21</v>
      </c>
      <c r="J1077" s="838"/>
      <c r="K1077" s="839" t="s">
        <v>528</v>
      </c>
      <c r="L1077" s="839" t="s">
        <v>23</v>
      </c>
      <c r="M1077" s="172"/>
      <c r="N1077" s="839" t="s">
        <v>162</v>
      </c>
      <c r="O1077" s="994"/>
      <c r="P1077" s="994"/>
      <c r="Q1077" s="994"/>
    </row>
    <row r="1078" spans="1:17" customFormat="1" ht="45" x14ac:dyDescent="0.25">
      <c r="A1078" s="812">
        <v>307</v>
      </c>
      <c r="B1078" s="815" t="s">
        <v>16</v>
      </c>
      <c r="C1078" s="815">
        <v>1</v>
      </c>
      <c r="D1078" s="815">
        <v>4</v>
      </c>
      <c r="E1078" s="69" t="s">
        <v>164</v>
      </c>
      <c r="F1078" s="814" t="s">
        <v>706</v>
      </c>
      <c r="G1078" s="815" t="s">
        <v>125</v>
      </c>
      <c r="H1078" s="69" t="s">
        <v>126</v>
      </c>
      <c r="I1078" s="796" t="s">
        <v>155</v>
      </c>
      <c r="J1078" s="814" t="s">
        <v>527</v>
      </c>
      <c r="K1078" s="815" t="s">
        <v>528</v>
      </c>
      <c r="L1078" s="815" t="s">
        <v>23</v>
      </c>
      <c r="M1078" s="69"/>
      <c r="N1078" s="815" t="s">
        <v>24</v>
      </c>
      <c r="O1078" s="888">
        <v>24705.41</v>
      </c>
      <c r="P1078" s="888">
        <v>8235.14</v>
      </c>
      <c r="Q1078" s="888">
        <v>32940.550000000003</v>
      </c>
    </row>
    <row r="1079" spans="1:17" customFormat="1" ht="30" x14ac:dyDescent="0.25">
      <c r="A1079" s="812"/>
      <c r="B1079" s="815"/>
      <c r="C1079" s="815">
        <v>1</v>
      </c>
      <c r="D1079" s="815">
        <v>4</v>
      </c>
      <c r="E1079" s="69" t="s">
        <v>25</v>
      </c>
      <c r="F1079" s="814" t="s">
        <v>26</v>
      </c>
      <c r="G1079" s="815" t="s">
        <v>125</v>
      </c>
      <c r="H1079" s="69" t="s">
        <v>126</v>
      </c>
      <c r="I1079" s="796" t="s">
        <v>21</v>
      </c>
      <c r="J1079" s="814"/>
      <c r="K1079" s="815" t="s">
        <v>528</v>
      </c>
      <c r="L1079" s="815" t="s">
        <v>23</v>
      </c>
      <c r="M1079" s="69"/>
      <c r="N1079" s="815" t="s">
        <v>24</v>
      </c>
      <c r="O1079" s="888"/>
      <c r="P1079" s="888"/>
      <c r="Q1079" s="888"/>
    </row>
    <row r="1080" spans="1:17" customFormat="1" ht="30" x14ac:dyDescent="0.25">
      <c r="A1080" s="812"/>
      <c r="B1080" s="815"/>
      <c r="C1080" s="815">
        <v>1</v>
      </c>
      <c r="D1080" s="815">
        <v>4</v>
      </c>
      <c r="E1080" s="69" t="s">
        <v>17</v>
      </c>
      <c r="F1080" s="814" t="s">
        <v>18</v>
      </c>
      <c r="G1080" s="815" t="s">
        <v>125</v>
      </c>
      <c r="H1080" s="69" t="s">
        <v>126</v>
      </c>
      <c r="I1080" s="796" t="s">
        <v>21</v>
      </c>
      <c r="J1080" s="814"/>
      <c r="K1080" s="815" t="s">
        <v>528</v>
      </c>
      <c r="L1080" s="815" t="s">
        <v>23</v>
      </c>
      <c r="M1080" s="69"/>
      <c r="N1080" s="815" t="s">
        <v>24</v>
      </c>
      <c r="O1080" s="888"/>
      <c r="P1080" s="888"/>
      <c r="Q1080" s="888"/>
    </row>
    <row r="1081" spans="1:17" customFormat="1" ht="30" x14ac:dyDescent="0.25">
      <c r="A1081" s="812">
        <v>308</v>
      </c>
      <c r="B1081" s="995" t="s">
        <v>16</v>
      </c>
      <c r="C1081" s="995">
        <v>1</v>
      </c>
      <c r="D1081" s="995">
        <v>4</v>
      </c>
      <c r="E1081" s="588" t="s">
        <v>25</v>
      </c>
      <c r="F1081" s="996" t="s">
        <v>26</v>
      </c>
      <c r="G1081" s="995" t="s">
        <v>19</v>
      </c>
      <c r="H1081" s="588" t="s">
        <v>20</v>
      </c>
      <c r="I1081" s="997" t="s">
        <v>21</v>
      </c>
      <c r="J1081" s="996"/>
      <c r="K1081" s="995" t="s">
        <v>528</v>
      </c>
      <c r="L1081" s="995" t="s">
        <v>23</v>
      </c>
      <c r="M1081" s="588"/>
      <c r="N1081" s="995" t="s">
        <v>24</v>
      </c>
      <c r="O1081" s="998">
        <v>16671.91</v>
      </c>
      <c r="P1081" s="998">
        <v>5557.3</v>
      </c>
      <c r="Q1081" s="998">
        <v>22229.21</v>
      </c>
    </row>
    <row r="1082" spans="1:17" customFormat="1" ht="30" x14ac:dyDescent="0.25">
      <c r="A1082" s="812"/>
      <c r="B1082" s="995"/>
      <c r="C1082" s="995">
        <v>1</v>
      </c>
      <c r="D1082" s="995">
        <v>4</v>
      </c>
      <c r="E1082" s="588" t="s">
        <v>17</v>
      </c>
      <c r="F1082" s="996" t="s">
        <v>18</v>
      </c>
      <c r="G1082" s="995" t="s">
        <v>19</v>
      </c>
      <c r="H1082" s="588" t="s">
        <v>20</v>
      </c>
      <c r="I1082" s="997" t="s">
        <v>21</v>
      </c>
      <c r="J1082" s="996"/>
      <c r="K1082" s="995" t="s">
        <v>528</v>
      </c>
      <c r="L1082" s="995" t="s">
        <v>23</v>
      </c>
      <c r="M1082" s="588"/>
      <c r="N1082" s="995" t="s">
        <v>24</v>
      </c>
      <c r="O1082" s="998"/>
      <c r="P1082" s="998"/>
      <c r="Q1082" s="998"/>
    </row>
    <row r="1083" spans="1:17" customFormat="1" ht="45" x14ac:dyDescent="0.25">
      <c r="A1083" s="812"/>
      <c r="B1083" s="995"/>
      <c r="C1083" s="995">
        <v>1</v>
      </c>
      <c r="D1083" s="995">
        <v>4</v>
      </c>
      <c r="E1083" s="588" t="s">
        <v>164</v>
      </c>
      <c r="F1083" s="996" t="s">
        <v>707</v>
      </c>
      <c r="G1083" s="995" t="s">
        <v>19</v>
      </c>
      <c r="H1083" s="588" t="s">
        <v>20</v>
      </c>
      <c r="I1083" s="997" t="s">
        <v>155</v>
      </c>
      <c r="J1083" s="996" t="s">
        <v>527</v>
      </c>
      <c r="K1083" s="995" t="s">
        <v>528</v>
      </c>
      <c r="L1083" s="995" t="s">
        <v>23</v>
      </c>
      <c r="M1083" s="588"/>
      <c r="N1083" s="995" t="s">
        <v>24</v>
      </c>
      <c r="O1083" s="998"/>
      <c r="P1083" s="998"/>
      <c r="Q1083" s="998"/>
    </row>
    <row r="1084" spans="1:17" customFormat="1" ht="45" x14ac:dyDescent="0.25">
      <c r="A1084" s="812">
        <v>309</v>
      </c>
      <c r="B1084" s="999" t="s">
        <v>16</v>
      </c>
      <c r="C1084" s="999">
        <v>1</v>
      </c>
      <c r="D1084" s="999">
        <v>4</v>
      </c>
      <c r="E1084" s="1000" t="s">
        <v>164</v>
      </c>
      <c r="F1084" s="1001" t="s">
        <v>168</v>
      </c>
      <c r="G1084" s="999" t="s">
        <v>19</v>
      </c>
      <c r="H1084" s="1000" t="s">
        <v>20</v>
      </c>
      <c r="I1084" s="1002" t="s">
        <v>155</v>
      </c>
      <c r="J1084" s="1001" t="s">
        <v>527</v>
      </c>
      <c r="K1084" s="999" t="s">
        <v>528</v>
      </c>
      <c r="L1084" s="999" t="s">
        <v>23</v>
      </c>
      <c r="M1084" s="1000"/>
      <c r="N1084" s="999" t="s">
        <v>162</v>
      </c>
      <c r="O1084" s="1003">
        <v>35981.39</v>
      </c>
      <c r="P1084" s="1003">
        <v>11993.8</v>
      </c>
      <c r="Q1084" s="1003">
        <v>47975.19</v>
      </c>
    </row>
    <row r="1085" spans="1:17" customFormat="1" ht="30" x14ac:dyDescent="0.25">
      <c r="A1085" s="812"/>
      <c r="B1085" s="999"/>
      <c r="C1085" s="999">
        <v>1</v>
      </c>
      <c r="D1085" s="999">
        <v>4</v>
      </c>
      <c r="E1085" s="1000" t="s">
        <v>25</v>
      </c>
      <c r="F1085" s="1001" t="s">
        <v>26</v>
      </c>
      <c r="G1085" s="999" t="s">
        <v>19</v>
      </c>
      <c r="H1085" s="1000" t="s">
        <v>20</v>
      </c>
      <c r="I1085" s="1002" t="s">
        <v>21</v>
      </c>
      <c r="J1085" s="1001"/>
      <c r="K1085" s="999" t="s">
        <v>528</v>
      </c>
      <c r="L1085" s="999" t="s">
        <v>23</v>
      </c>
      <c r="M1085" s="1000"/>
      <c r="N1085" s="999" t="s">
        <v>162</v>
      </c>
      <c r="O1085" s="1003"/>
      <c r="P1085" s="1003"/>
      <c r="Q1085" s="1003"/>
    </row>
    <row r="1086" spans="1:17" customFormat="1" ht="30" x14ac:dyDescent="0.25">
      <c r="A1086" s="812"/>
      <c r="B1086" s="999"/>
      <c r="C1086" s="999">
        <v>1</v>
      </c>
      <c r="D1086" s="999">
        <v>4</v>
      </c>
      <c r="E1086" s="1000" t="s">
        <v>17</v>
      </c>
      <c r="F1086" s="1001" t="s">
        <v>18</v>
      </c>
      <c r="G1086" s="999" t="s">
        <v>19</v>
      </c>
      <c r="H1086" s="1000" t="s">
        <v>20</v>
      </c>
      <c r="I1086" s="1002" t="s">
        <v>21</v>
      </c>
      <c r="J1086" s="1001"/>
      <c r="K1086" s="999" t="s">
        <v>528</v>
      </c>
      <c r="L1086" s="999" t="s">
        <v>23</v>
      </c>
      <c r="M1086" s="1000"/>
      <c r="N1086" s="999" t="s">
        <v>162</v>
      </c>
      <c r="O1086" s="1003"/>
      <c r="P1086" s="1003"/>
      <c r="Q1086" s="1003"/>
    </row>
    <row r="1087" spans="1:17" customFormat="1" ht="30" x14ac:dyDescent="0.25">
      <c r="A1087" s="812">
        <v>310</v>
      </c>
      <c r="B1087" s="834" t="s">
        <v>16</v>
      </c>
      <c r="C1087" s="834">
        <v>1</v>
      </c>
      <c r="D1087" s="834">
        <v>4</v>
      </c>
      <c r="E1087" s="182" t="s">
        <v>17</v>
      </c>
      <c r="F1087" s="833" t="s">
        <v>18</v>
      </c>
      <c r="G1087" s="834" t="s">
        <v>19</v>
      </c>
      <c r="H1087" s="182" t="s">
        <v>51</v>
      </c>
      <c r="I1087" s="832" t="s">
        <v>21</v>
      </c>
      <c r="J1087" s="833"/>
      <c r="K1087" s="834" t="s">
        <v>528</v>
      </c>
      <c r="L1087" s="834" t="s">
        <v>23</v>
      </c>
      <c r="M1087" s="182"/>
      <c r="N1087" s="834" t="s">
        <v>48</v>
      </c>
      <c r="O1087" s="878">
        <v>36536.769999999997</v>
      </c>
      <c r="P1087" s="878">
        <v>12178.92</v>
      </c>
      <c r="Q1087" s="878">
        <v>48715.69</v>
      </c>
    </row>
    <row r="1088" spans="1:17" customFormat="1" ht="45" x14ac:dyDescent="0.25">
      <c r="A1088" s="812"/>
      <c r="B1088" s="834"/>
      <c r="C1088" s="834">
        <v>1</v>
      </c>
      <c r="D1088" s="834">
        <v>4</v>
      </c>
      <c r="E1088" s="182" t="s">
        <v>164</v>
      </c>
      <c r="F1088" s="833" t="s">
        <v>708</v>
      </c>
      <c r="G1088" s="834" t="s">
        <v>19</v>
      </c>
      <c r="H1088" s="182" t="s">
        <v>51</v>
      </c>
      <c r="I1088" s="832" t="s">
        <v>155</v>
      </c>
      <c r="J1088" s="833" t="s">
        <v>527</v>
      </c>
      <c r="K1088" s="834" t="s">
        <v>528</v>
      </c>
      <c r="L1088" s="834" t="s">
        <v>23</v>
      </c>
      <c r="M1088" s="182"/>
      <c r="N1088" s="834" t="s">
        <v>48</v>
      </c>
      <c r="O1088" s="878"/>
      <c r="P1088" s="878"/>
      <c r="Q1088" s="878"/>
    </row>
    <row r="1089" spans="1:17" customFormat="1" ht="30" x14ac:dyDescent="0.25">
      <c r="A1089" s="812"/>
      <c r="B1089" s="834"/>
      <c r="C1089" s="834">
        <v>1</v>
      </c>
      <c r="D1089" s="834">
        <v>4</v>
      </c>
      <c r="E1089" s="182" t="s">
        <v>25</v>
      </c>
      <c r="F1089" s="833" t="s">
        <v>26</v>
      </c>
      <c r="G1089" s="834" t="s">
        <v>19</v>
      </c>
      <c r="H1089" s="182" t="s">
        <v>51</v>
      </c>
      <c r="I1089" s="832" t="s">
        <v>21</v>
      </c>
      <c r="J1089" s="833"/>
      <c r="K1089" s="834" t="s">
        <v>528</v>
      </c>
      <c r="L1089" s="834" t="s">
        <v>23</v>
      </c>
      <c r="M1089" s="182"/>
      <c r="N1089" s="834" t="s">
        <v>48</v>
      </c>
      <c r="O1089" s="878"/>
      <c r="P1089" s="878"/>
      <c r="Q1089" s="878"/>
    </row>
    <row r="1090" spans="1:17" customFormat="1" ht="30" x14ac:dyDescent="0.25">
      <c r="A1090" s="812">
        <v>311</v>
      </c>
      <c r="B1090" s="815" t="s">
        <v>16</v>
      </c>
      <c r="C1090" s="815">
        <v>1</v>
      </c>
      <c r="D1090" s="815">
        <v>4</v>
      </c>
      <c r="E1090" s="69" t="s">
        <v>17</v>
      </c>
      <c r="F1090" s="814" t="s">
        <v>18</v>
      </c>
      <c r="G1090" s="815" t="s">
        <v>19</v>
      </c>
      <c r="H1090" s="69" t="s">
        <v>20</v>
      </c>
      <c r="I1090" s="796" t="s">
        <v>21</v>
      </c>
      <c r="J1090" s="814"/>
      <c r="K1090" s="815" t="s">
        <v>528</v>
      </c>
      <c r="L1090" s="815" t="s">
        <v>23</v>
      </c>
      <c r="M1090" s="69"/>
      <c r="N1090" s="815" t="s">
        <v>82</v>
      </c>
      <c r="O1090" s="888">
        <v>33594.82</v>
      </c>
      <c r="P1090" s="888">
        <v>11198.28</v>
      </c>
      <c r="Q1090" s="888">
        <v>44793.1</v>
      </c>
    </row>
    <row r="1091" spans="1:17" customFormat="1" ht="45" x14ac:dyDescent="0.25">
      <c r="A1091" s="812"/>
      <c r="B1091" s="815"/>
      <c r="C1091" s="815">
        <v>1</v>
      </c>
      <c r="D1091" s="815">
        <v>4</v>
      </c>
      <c r="E1091" s="69" t="s">
        <v>164</v>
      </c>
      <c r="F1091" s="814" t="s">
        <v>709</v>
      </c>
      <c r="G1091" s="815" t="s">
        <v>19</v>
      </c>
      <c r="H1091" s="69" t="s">
        <v>20</v>
      </c>
      <c r="I1091" s="796" t="s">
        <v>155</v>
      </c>
      <c r="J1091" s="814" t="s">
        <v>527</v>
      </c>
      <c r="K1091" s="815" t="s">
        <v>528</v>
      </c>
      <c r="L1091" s="815" t="s">
        <v>23</v>
      </c>
      <c r="M1091" s="69"/>
      <c r="N1091" s="815" t="s">
        <v>82</v>
      </c>
      <c r="O1091" s="888"/>
      <c r="P1091" s="888"/>
      <c r="Q1091" s="888"/>
    </row>
    <row r="1092" spans="1:17" customFormat="1" ht="30" x14ac:dyDescent="0.25">
      <c r="A1092" s="812"/>
      <c r="B1092" s="815"/>
      <c r="C1092" s="815">
        <v>1</v>
      </c>
      <c r="D1092" s="815">
        <v>4</v>
      </c>
      <c r="E1092" s="69" t="s">
        <v>25</v>
      </c>
      <c r="F1092" s="814" t="s">
        <v>26</v>
      </c>
      <c r="G1092" s="815" t="s">
        <v>19</v>
      </c>
      <c r="H1092" s="69" t="s">
        <v>20</v>
      </c>
      <c r="I1092" s="796" t="s">
        <v>21</v>
      </c>
      <c r="J1092" s="814"/>
      <c r="K1092" s="815" t="s">
        <v>528</v>
      </c>
      <c r="L1092" s="815" t="s">
        <v>23</v>
      </c>
      <c r="M1092" s="69"/>
      <c r="N1092" s="815" t="s">
        <v>82</v>
      </c>
      <c r="O1092" s="888"/>
      <c r="P1092" s="888"/>
      <c r="Q1092" s="888"/>
    </row>
    <row r="1093" spans="1:17" customFormat="1" ht="30" x14ac:dyDescent="0.25">
      <c r="A1093" s="812">
        <v>312</v>
      </c>
      <c r="B1093" s="1004" t="s">
        <v>16</v>
      </c>
      <c r="C1093" s="1004">
        <v>1</v>
      </c>
      <c r="D1093" s="1004">
        <v>4</v>
      </c>
      <c r="E1093" s="327" t="s">
        <v>25</v>
      </c>
      <c r="F1093" s="1005" t="s">
        <v>26</v>
      </c>
      <c r="G1093" s="1004" t="s">
        <v>710</v>
      </c>
      <c r="H1093" s="327" t="s">
        <v>70</v>
      </c>
      <c r="I1093" s="1006" t="s">
        <v>21</v>
      </c>
      <c r="J1093" s="1005"/>
      <c r="K1093" s="1004" t="s">
        <v>528</v>
      </c>
      <c r="L1093" s="1004" t="s">
        <v>23</v>
      </c>
      <c r="M1093" s="327"/>
      <c r="N1093" s="1004" t="s">
        <v>187</v>
      </c>
      <c r="O1093" s="1007">
        <v>7749.93</v>
      </c>
      <c r="P1093" s="1007">
        <v>2583.31</v>
      </c>
      <c r="Q1093" s="1007">
        <v>10333.24</v>
      </c>
    </row>
    <row r="1094" spans="1:17" customFormat="1" ht="30" x14ac:dyDescent="0.25">
      <c r="A1094" s="812"/>
      <c r="B1094" s="1004"/>
      <c r="C1094" s="1004">
        <v>1</v>
      </c>
      <c r="D1094" s="1004">
        <v>4</v>
      </c>
      <c r="E1094" s="327" t="s">
        <v>17</v>
      </c>
      <c r="F1094" s="1005" t="s">
        <v>18</v>
      </c>
      <c r="G1094" s="1004" t="s">
        <v>710</v>
      </c>
      <c r="H1094" s="327" t="s">
        <v>70</v>
      </c>
      <c r="I1094" s="1006" t="s">
        <v>21</v>
      </c>
      <c r="J1094" s="1005"/>
      <c r="K1094" s="1004" t="s">
        <v>528</v>
      </c>
      <c r="L1094" s="1004" t="s">
        <v>23</v>
      </c>
      <c r="M1094" s="327"/>
      <c r="N1094" s="1004" t="s">
        <v>187</v>
      </c>
      <c r="O1094" s="1007"/>
      <c r="P1094" s="1007"/>
      <c r="Q1094" s="1007"/>
    </row>
    <row r="1095" spans="1:17" customFormat="1" ht="45" x14ac:dyDescent="0.25">
      <c r="A1095" s="812"/>
      <c r="B1095" s="1004"/>
      <c r="C1095" s="1004">
        <v>1</v>
      </c>
      <c r="D1095" s="1004">
        <v>4</v>
      </c>
      <c r="E1095" s="327" t="s">
        <v>164</v>
      </c>
      <c r="F1095" s="1005" t="s">
        <v>711</v>
      </c>
      <c r="G1095" s="1004" t="s">
        <v>710</v>
      </c>
      <c r="H1095" s="327" t="s">
        <v>70</v>
      </c>
      <c r="I1095" s="1006" t="s">
        <v>155</v>
      </c>
      <c r="J1095" s="1005" t="s">
        <v>527</v>
      </c>
      <c r="K1095" s="1004" t="s">
        <v>528</v>
      </c>
      <c r="L1095" s="1004" t="s">
        <v>23</v>
      </c>
      <c r="M1095" s="327"/>
      <c r="N1095" s="1004" t="s">
        <v>187</v>
      </c>
      <c r="O1095" s="1007"/>
      <c r="P1095" s="1007"/>
      <c r="Q1095" s="1007"/>
    </row>
    <row r="1096" spans="1:17" customFormat="1" ht="45" x14ac:dyDescent="0.25">
      <c r="A1096" s="812">
        <v>313</v>
      </c>
      <c r="B1096" s="976" t="s">
        <v>16</v>
      </c>
      <c r="C1096" s="976">
        <v>1</v>
      </c>
      <c r="D1096" s="976">
        <v>4</v>
      </c>
      <c r="E1096" s="126" t="s">
        <v>164</v>
      </c>
      <c r="F1096" s="977" t="s">
        <v>712</v>
      </c>
      <c r="G1096" s="976" t="s">
        <v>19</v>
      </c>
      <c r="H1096" s="126" t="s">
        <v>20</v>
      </c>
      <c r="I1096" s="978" t="s">
        <v>155</v>
      </c>
      <c r="J1096" s="977" t="s">
        <v>527</v>
      </c>
      <c r="K1096" s="976" t="s">
        <v>528</v>
      </c>
      <c r="L1096" s="976" t="s">
        <v>23</v>
      </c>
      <c r="M1096" s="126"/>
      <c r="N1096" s="976" t="s">
        <v>162</v>
      </c>
      <c r="O1096" s="979">
        <v>17897.07</v>
      </c>
      <c r="P1096" s="979">
        <v>5965.69</v>
      </c>
      <c r="Q1096" s="979">
        <v>23862.76</v>
      </c>
    </row>
    <row r="1097" spans="1:17" customFormat="1" ht="30" x14ac:dyDescent="0.25">
      <c r="A1097" s="812"/>
      <c r="B1097" s="976"/>
      <c r="C1097" s="976">
        <v>1</v>
      </c>
      <c r="D1097" s="976">
        <v>4</v>
      </c>
      <c r="E1097" s="126" t="s">
        <v>25</v>
      </c>
      <c r="F1097" s="977" t="s">
        <v>26</v>
      </c>
      <c r="G1097" s="976" t="s">
        <v>19</v>
      </c>
      <c r="H1097" s="126" t="s">
        <v>20</v>
      </c>
      <c r="I1097" s="978" t="s">
        <v>21</v>
      </c>
      <c r="J1097" s="977"/>
      <c r="K1097" s="976" t="s">
        <v>528</v>
      </c>
      <c r="L1097" s="976" t="s">
        <v>23</v>
      </c>
      <c r="M1097" s="126"/>
      <c r="N1097" s="976" t="s">
        <v>162</v>
      </c>
      <c r="O1097" s="979"/>
      <c r="P1097" s="979"/>
      <c r="Q1097" s="979"/>
    </row>
    <row r="1098" spans="1:17" customFormat="1" ht="30" x14ac:dyDescent="0.25">
      <c r="A1098" s="812"/>
      <c r="B1098" s="976"/>
      <c r="C1098" s="976">
        <v>1</v>
      </c>
      <c r="D1098" s="976">
        <v>4</v>
      </c>
      <c r="E1098" s="126" t="s">
        <v>17</v>
      </c>
      <c r="F1098" s="977" t="s">
        <v>18</v>
      </c>
      <c r="G1098" s="976" t="s">
        <v>19</v>
      </c>
      <c r="H1098" s="126" t="s">
        <v>20</v>
      </c>
      <c r="I1098" s="978" t="s">
        <v>21</v>
      </c>
      <c r="J1098" s="977"/>
      <c r="K1098" s="976" t="s">
        <v>528</v>
      </c>
      <c r="L1098" s="976" t="s">
        <v>23</v>
      </c>
      <c r="M1098" s="126"/>
      <c r="N1098" s="976" t="s">
        <v>162</v>
      </c>
      <c r="O1098" s="979"/>
      <c r="P1098" s="979"/>
      <c r="Q1098" s="979"/>
    </row>
    <row r="1099" spans="1:17" customFormat="1" ht="45" x14ac:dyDescent="0.25">
      <c r="A1099" s="812">
        <v>314</v>
      </c>
      <c r="B1099" s="1008" t="s">
        <v>16</v>
      </c>
      <c r="C1099" s="1008">
        <v>1</v>
      </c>
      <c r="D1099" s="1008">
        <v>4</v>
      </c>
      <c r="E1099" s="1009" t="s">
        <v>164</v>
      </c>
      <c r="F1099" s="1010" t="s">
        <v>713</v>
      </c>
      <c r="G1099" s="1008" t="s">
        <v>19</v>
      </c>
      <c r="H1099" s="1009" t="s">
        <v>20</v>
      </c>
      <c r="I1099" s="1011" t="s">
        <v>155</v>
      </c>
      <c r="J1099" s="1010" t="s">
        <v>527</v>
      </c>
      <c r="K1099" s="1008" t="s">
        <v>528</v>
      </c>
      <c r="L1099" s="1008" t="s">
        <v>23</v>
      </c>
      <c r="M1099" s="1009"/>
      <c r="N1099" s="1008" t="s">
        <v>169</v>
      </c>
      <c r="O1099" s="1012">
        <v>19593.98</v>
      </c>
      <c r="P1099" s="1012">
        <v>6531.33</v>
      </c>
      <c r="Q1099" s="1012">
        <v>26125.31</v>
      </c>
    </row>
    <row r="1100" spans="1:17" customFormat="1" ht="30" x14ac:dyDescent="0.25">
      <c r="A1100" s="812"/>
      <c r="B1100" s="1008"/>
      <c r="C1100" s="1008">
        <v>1</v>
      </c>
      <c r="D1100" s="1008">
        <v>4</v>
      </c>
      <c r="E1100" s="1009" t="s">
        <v>25</v>
      </c>
      <c r="F1100" s="1010" t="s">
        <v>26</v>
      </c>
      <c r="G1100" s="1008" t="s">
        <v>19</v>
      </c>
      <c r="H1100" s="1009" t="s">
        <v>20</v>
      </c>
      <c r="I1100" s="1011" t="s">
        <v>21</v>
      </c>
      <c r="J1100" s="1010"/>
      <c r="K1100" s="1008" t="s">
        <v>528</v>
      </c>
      <c r="L1100" s="1008" t="s">
        <v>23</v>
      </c>
      <c r="M1100" s="1009"/>
      <c r="N1100" s="1008" t="s">
        <v>169</v>
      </c>
      <c r="O1100" s="1012"/>
      <c r="P1100" s="1012"/>
      <c r="Q1100" s="1012"/>
    </row>
    <row r="1101" spans="1:17" customFormat="1" ht="30" x14ac:dyDescent="0.25">
      <c r="A1101" s="812"/>
      <c r="B1101" s="1008"/>
      <c r="C1101" s="1008">
        <v>1</v>
      </c>
      <c r="D1101" s="1008">
        <v>4</v>
      </c>
      <c r="E1101" s="1009" t="s">
        <v>17</v>
      </c>
      <c r="F1101" s="1010" t="s">
        <v>18</v>
      </c>
      <c r="G1101" s="1008" t="s">
        <v>19</v>
      </c>
      <c r="H1101" s="1009" t="s">
        <v>20</v>
      </c>
      <c r="I1101" s="1011" t="s">
        <v>21</v>
      </c>
      <c r="J1101" s="1010"/>
      <c r="K1101" s="1008" t="s">
        <v>528</v>
      </c>
      <c r="L1101" s="1008" t="s">
        <v>23</v>
      </c>
      <c r="M1101" s="1009"/>
      <c r="N1101" s="1008" t="s">
        <v>169</v>
      </c>
      <c r="O1101" s="1012"/>
      <c r="P1101" s="1012"/>
      <c r="Q1101" s="1012"/>
    </row>
    <row r="1102" spans="1:17" customFormat="1" ht="30" x14ac:dyDescent="0.25">
      <c r="A1102" s="812">
        <v>315</v>
      </c>
      <c r="B1102" s="957" t="s">
        <v>16</v>
      </c>
      <c r="C1102" s="957">
        <v>1</v>
      </c>
      <c r="D1102" s="957">
        <v>4</v>
      </c>
      <c r="E1102" s="389" t="s">
        <v>25</v>
      </c>
      <c r="F1102" s="958" t="s">
        <v>26</v>
      </c>
      <c r="G1102" s="957" t="s">
        <v>19</v>
      </c>
      <c r="H1102" s="389" t="s">
        <v>20</v>
      </c>
      <c r="I1102" s="959" t="s">
        <v>21</v>
      </c>
      <c r="J1102" s="958"/>
      <c r="K1102" s="957" t="s">
        <v>528</v>
      </c>
      <c r="L1102" s="957" t="s">
        <v>23</v>
      </c>
      <c r="M1102" s="389"/>
      <c r="N1102" s="957" t="s">
        <v>82</v>
      </c>
      <c r="O1102" s="960">
        <v>32353.01</v>
      </c>
      <c r="P1102" s="960">
        <v>10784.33</v>
      </c>
      <c r="Q1102" s="960">
        <v>43137.34</v>
      </c>
    </row>
    <row r="1103" spans="1:17" customFormat="1" ht="30" x14ac:dyDescent="0.25">
      <c r="A1103" s="812"/>
      <c r="B1103" s="957"/>
      <c r="C1103" s="957">
        <v>1</v>
      </c>
      <c r="D1103" s="957">
        <v>4</v>
      </c>
      <c r="E1103" s="389" t="s">
        <v>17</v>
      </c>
      <c r="F1103" s="958" t="s">
        <v>18</v>
      </c>
      <c r="G1103" s="957" t="s">
        <v>19</v>
      </c>
      <c r="H1103" s="389" t="s">
        <v>20</v>
      </c>
      <c r="I1103" s="959" t="s">
        <v>21</v>
      </c>
      <c r="J1103" s="958"/>
      <c r="K1103" s="957" t="s">
        <v>528</v>
      </c>
      <c r="L1103" s="957" t="s">
        <v>23</v>
      </c>
      <c r="M1103" s="389"/>
      <c r="N1103" s="957" t="s">
        <v>82</v>
      </c>
      <c r="O1103" s="960"/>
      <c r="P1103" s="960"/>
      <c r="Q1103" s="960"/>
    </row>
    <row r="1104" spans="1:17" customFormat="1" ht="45" x14ac:dyDescent="0.25">
      <c r="A1104" s="812"/>
      <c r="B1104" s="957"/>
      <c r="C1104" s="957">
        <v>1</v>
      </c>
      <c r="D1104" s="957">
        <v>4</v>
      </c>
      <c r="E1104" s="389" t="s">
        <v>164</v>
      </c>
      <c r="F1104" s="958" t="s">
        <v>714</v>
      </c>
      <c r="G1104" s="957" t="s">
        <v>19</v>
      </c>
      <c r="H1104" s="389" t="s">
        <v>20</v>
      </c>
      <c r="I1104" s="959" t="s">
        <v>155</v>
      </c>
      <c r="J1104" s="958" t="s">
        <v>527</v>
      </c>
      <c r="K1104" s="957" t="s">
        <v>528</v>
      </c>
      <c r="L1104" s="957" t="s">
        <v>23</v>
      </c>
      <c r="M1104" s="389"/>
      <c r="N1104" s="957" t="s">
        <v>82</v>
      </c>
      <c r="O1104" s="960"/>
      <c r="P1104" s="960"/>
      <c r="Q1104" s="960"/>
    </row>
    <row r="1105" spans="1:17" customFormat="1" ht="45" x14ac:dyDescent="0.25">
      <c r="A1105" s="812">
        <v>316</v>
      </c>
      <c r="B1105" s="945" t="s">
        <v>16</v>
      </c>
      <c r="C1105" s="945">
        <v>1</v>
      </c>
      <c r="D1105" s="945">
        <v>4</v>
      </c>
      <c r="E1105" s="469" t="s">
        <v>164</v>
      </c>
      <c r="F1105" s="946" t="s">
        <v>715</v>
      </c>
      <c r="G1105" s="945" t="s">
        <v>19</v>
      </c>
      <c r="H1105" s="469" t="s">
        <v>20</v>
      </c>
      <c r="I1105" s="947" t="s">
        <v>155</v>
      </c>
      <c r="J1105" s="946" t="s">
        <v>527</v>
      </c>
      <c r="K1105" s="945" t="s">
        <v>528</v>
      </c>
      <c r="L1105" s="945" t="s">
        <v>23</v>
      </c>
      <c r="M1105" s="469"/>
      <c r="N1105" s="945" t="s">
        <v>83</v>
      </c>
      <c r="O1105" s="948">
        <v>16484.919999999998</v>
      </c>
      <c r="P1105" s="948">
        <v>5494.97</v>
      </c>
      <c r="Q1105" s="948">
        <v>21979.89</v>
      </c>
    </row>
    <row r="1106" spans="1:17" customFormat="1" ht="30" x14ac:dyDescent="0.25">
      <c r="A1106" s="812"/>
      <c r="B1106" s="945"/>
      <c r="C1106" s="945">
        <v>1</v>
      </c>
      <c r="D1106" s="945">
        <v>4</v>
      </c>
      <c r="E1106" s="469" t="s">
        <v>17</v>
      </c>
      <c r="F1106" s="946" t="s">
        <v>18</v>
      </c>
      <c r="G1106" s="945" t="s">
        <v>19</v>
      </c>
      <c r="H1106" s="469" t="s">
        <v>20</v>
      </c>
      <c r="I1106" s="947" t="s">
        <v>21</v>
      </c>
      <c r="J1106" s="946"/>
      <c r="K1106" s="945" t="s">
        <v>528</v>
      </c>
      <c r="L1106" s="945" t="s">
        <v>23</v>
      </c>
      <c r="M1106" s="469"/>
      <c r="N1106" s="945" t="s">
        <v>83</v>
      </c>
      <c r="O1106" s="948"/>
      <c r="P1106" s="948"/>
      <c r="Q1106" s="948"/>
    </row>
    <row r="1107" spans="1:17" customFormat="1" ht="30" x14ac:dyDescent="0.25">
      <c r="A1107" s="812"/>
      <c r="B1107" s="945"/>
      <c r="C1107" s="945">
        <v>1</v>
      </c>
      <c r="D1107" s="945">
        <v>4</v>
      </c>
      <c r="E1107" s="469" t="s">
        <v>25</v>
      </c>
      <c r="F1107" s="946" t="s">
        <v>26</v>
      </c>
      <c r="G1107" s="945" t="s">
        <v>19</v>
      </c>
      <c r="H1107" s="469" t="s">
        <v>20</v>
      </c>
      <c r="I1107" s="947" t="s">
        <v>21</v>
      </c>
      <c r="J1107" s="946"/>
      <c r="K1107" s="945" t="s">
        <v>528</v>
      </c>
      <c r="L1107" s="945" t="s">
        <v>23</v>
      </c>
      <c r="M1107" s="469"/>
      <c r="N1107" s="945" t="s">
        <v>83</v>
      </c>
      <c r="O1107" s="948"/>
      <c r="P1107" s="948"/>
      <c r="Q1107" s="948"/>
    </row>
    <row r="1108" spans="1:17" customFormat="1" ht="45" x14ac:dyDescent="0.25">
      <c r="A1108" s="812">
        <v>317</v>
      </c>
      <c r="B1108" s="912" t="s">
        <v>16</v>
      </c>
      <c r="C1108" s="912">
        <v>1</v>
      </c>
      <c r="D1108" s="912">
        <v>4</v>
      </c>
      <c r="E1108" s="382" t="s">
        <v>164</v>
      </c>
      <c r="F1108" s="913" t="s">
        <v>716</v>
      </c>
      <c r="G1108" s="912" t="s">
        <v>19</v>
      </c>
      <c r="H1108" s="382" t="s">
        <v>20</v>
      </c>
      <c r="I1108" s="914" t="s">
        <v>155</v>
      </c>
      <c r="J1108" s="913" t="s">
        <v>527</v>
      </c>
      <c r="K1108" s="912" t="s">
        <v>528</v>
      </c>
      <c r="L1108" s="912" t="s">
        <v>23</v>
      </c>
      <c r="M1108" s="382"/>
      <c r="N1108" s="912" t="s">
        <v>162</v>
      </c>
      <c r="O1108" s="915">
        <v>34842.85</v>
      </c>
      <c r="P1108" s="915">
        <v>11614.29</v>
      </c>
      <c r="Q1108" s="915">
        <v>46457.14</v>
      </c>
    </row>
    <row r="1109" spans="1:17" customFormat="1" ht="30" x14ac:dyDescent="0.25">
      <c r="A1109" s="812"/>
      <c r="B1109" s="912"/>
      <c r="C1109" s="912">
        <v>1</v>
      </c>
      <c r="D1109" s="912">
        <v>4</v>
      </c>
      <c r="E1109" s="382" t="s">
        <v>25</v>
      </c>
      <c r="F1109" s="913" t="s">
        <v>26</v>
      </c>
      <c r="G1109" s="912" t="s">
        <v>19</v>
      </c>
      <c r="H1109" s="382" t="s">
        <v>20</v>
      </c>
      <c r="I1109" s="914" t="s">
        <v>21</v>
      </c>
      <c r="J1109" s="913"/>
      <c r="K1109" s="912" t="s">
        <v>528</v>
      </c>
      <c r="L1109" s="912" t="s">
        <v>23</v>
      </c>
      <c r="M1109" s="382"/>
      <c r="N1109" s="912" t="s">
        <v>162</v>
      </c>
      <c r="O1109" s="915"/>
      <c r="P1109" s="915"/>
      <c r="Q1109" s="915"/>
    </row>
    <row r="1110" spans="1:17" customFormat="1" ht="30" x14ac:dyDescent="0.25">
      <c r="A1110" s="812"/>
      <c r="B1110" s="912"/>
      <c r="C1110" s="912">
        <v>1</v>
      </c>
      <c r="D1110" s="912">
        <v>4</v>
      </c>
      <c r="E1110" s="382" t="s">
        <v>17</v>
      </c>
      <c r="F1110" s="913" t="s">
        <v>18</v>
      </c>
      <c r="G1110" s="912" t="s">
        <v>19</v>
      </c>
      <c r="H1110" s="382" t="s">
        <v>20</v>
      </c>
      <c r="I1110" s="914" t="s">
        <v>21</v>
      </c>
      <c r="J1110" s="913"/>
      <c r="K1110" s="912" t="s">
        <v>528</v>
      </c>
      <c r="L1110" s="912" t="s">
        <v>23</v>
      </c>
      <c r="M1110" s="382"/>
      <c r="N1110" s="912" t="s">
        <v>162</v>
      </c>
      <c r="O1110" s="915"/>
      <c r="P1110" s="915"/>
      <c r="Q1110" s="915"/>
    </row>
    <row r="1111" spans="1:17" customFormat="1" ht="30" x14ac:dyDescent="0.25">
      <c r="A1111" s="812">
        <v>318</v>
      </c>
      <c r="B1111" s="976" t="s">
        <v>16</v>
      </c>
      <c r="C1111" s="976">
        <v>1</v>
      </c>
      <c r="D1111" s="976">
        <v>4</v>
      </c>
      <c r="E1111" s="126" t="s">
        <v>17</v>
      </c>
      <c r="F1111" s="977" t="s">
        <v>18</v>
      </c>
      <c r="G1111" s="976" t="s">
        <v>19</v>
      </c>
      <c r="H1111" s="126" t="s">
        <v>20</v>
      </c>
      <c r="I1111" s="978" t="s">
        <v>21</v>
      </c>
      <c r="J1111" s="977"/>
      <c r="K1111" s="976" t="s">
        <v>528</v>
      </c>
      <c r="L1111" s="976" t="s">
        <v>23</v>
      </c>
      <c r="M1111" s="126"/>
      <c r="N1111" s="976" t="s">
        <v>82</v>
      </c>
      <c r="O1111" s="979">
        <v>36207.599999999999</v>
      </c>
      <c r="P1111" s="979">
        <v>12069.2</v>
      </c>
      <c r="Q1111" s="979">
        <v>48276.800000000003</v>
      </c>
    </row>
    <row r="1112" spans="1:17" customFormat="1" ht="45" x14ac:dyDescent="0.25">
      <c r="A1112" s="812"/>
      <c r="B1112" s="976"/>
      <c r="C1112" s="976">
        <v>1</v>
      </c>
      <c r="D1112" s="976">
        <v>4</v>
      </c>
      <c r="E1112" s="126" t="s">
        <v>164</v>
      </c>
      <c r="F1112" s="977" t="s">
        <v>717</v>
      </c>
      <c r="G1112" s="976" t="s">
        <v>19</v>
      </c>
      <c r="H1112" s="126" t="s">
        <v>20</v>
      </c>
      <c r="I1112" s="978" t="s">
        <v>155</v>
      </c>
      <c r="J1112" s="977" t="s">
        <v>527</v>
      </c>
      <c r="K1112" s="976" t="s">
        <v>528</v>
      </c>
      <c r="L1112" s="976" t="s">
        <v>23</v>
      </c>
      <c r="M1112" s="126"/>
      <c r="N1112" s="976" t="s">
        <v>82</v>
      </c>
      <c r="O1112" s="979"/>
      <c r="P1112" s="979"/>
      <c r="Q1112" s="979"/>
    </row>
    <row r="1113" spans="1:17" customFormat="1" ht="30" x14ac:dyDescent="0.25">
      <c r="A1113" s="812"/>
      <c r="B1113" s="976"/>
      <c r="C1113" s="976">
        <v>1</v>
      </c>
      <c r="D1113" s="976">
        <v>4</v>
      </c>
      <c r="E1113" s="126" t="s">
        <v>25</v>
      </c>
      <c r="F1113" s="977" t="s">
        <v>26</v>
      </c>
      <c r="G1113" s="976" t="s">
        <v>19</v>
      </c>
      <c r="H1113" s="126" t="s">
        <v>20</v>
      </c>
      <c r="I1113" s="978" t="s">
        <v>21</v>
      </c>
      <c r="J1113" s="977"/>
      <c r="K1113" s="976" t="s">
        <v>528</v>
      </c>
      <c r="L1113" s="976" t="s">
        <v>23</v>
      </c>
      <c r="M1113" s="126"/>
      <c r="N1113" s="976" t="s">
        <v>82</v>
      </c>
      <c r="O1113" s="979"/>
      <c r="P1113" s="979"/>
      <c r="Q1113" s="979"/>
    </row>
    <row r="1114" spans="1:17" customFormat="1" ht="45" x14ac:dyDescent="0.25">
      <c r="A1114" s="812">
        <v>319</v>
      </c>
      <c r="B1114" s="929" t="s">
        <v>16</v>
      </c>
      <c r="C1114" s="929">
        <v>1</v>
      </c>
      <c r="D1114" s="929">
        <v>4</v>
      </c>
      <c r="E1114" s="201" t="s">
        <v>164</v>
      </c>
      <c r="F1114" s="930" t="s">
        <v>718</v>
      </c>
      <c r="G1114" s="929" t="s">
        <v>19</v>
      </c>
      <c r="H1114" s="201" t="s">
        <v>20</v>
      </c>
      <c r="I1114" s="931" t="s">
        <v>155</v>
      </c>
      <c r="J1114" s="930" t="s">
        <v>527</v>
      </c>
      <c r="K1114" s="929" t="s">
        <v>528</v>
      </c>
      <c r="L1114" s="929" t="s">
        <v>23</v>
      </c>
      <c r="M1114" s="201"/>
      <c r="N1114" s="929" t="s">
        <v>64</v>
      </c>
      <c r="O1114" s="932">
        <v>26622.33</v>
      </c>
      <c r="P1114" s="932">
        <v>8874.1200000000008</v>
      </c>
      <c r="Q1114" s="932">
        <v>35496.449999999997</v>
      </c>
    </row>
    <row r="1115" spans="1:17" customFormat="1" ht="30" x14ac:dyDescent="0.25">
      <c r="A1115" s="812"/>
      <c r="B1115" s="929"/>
      <c r="C1115" s="929">
        <v>1</v>
      </c>
      <c r="D1115" s="929">
        <v>4</v>
      </c>
      <c r="E1115" s="201" t="s">
        <v>25</v>
      </c>
      <c r="F1115" s="930" t="s">
        <v>26</v>
      </c>
      <c r="G1115" s="929" t="s">
        <v>19</v>
      </c>
      <c r="H1115" s="201" t="s">
        <v>20</v>
      </c>
      <c r="I1115" s="931" t="s">
        <v>21</v>
      </c>
      <c r="J1115" s="930"/>
      <c r="K1115" s="929" t="s">
        <v>528</v>
      </c>
      <c r="L1115" s="929" t="s">
        <v>23</v>
      </c>
      <c r="M1115" s="201"/>
      <c r="N1115" s="929" t="s">
        <v>64</v>
      </c>
      <c r="O1115" s="932"/>
      <c r="P1115" s="932"/>
      <c r="Q1115" s="932"/>
    </row>
    <row r="1116" spans="1:17" customFormat="1" ht="30" x14ac:dyDescent="0.25">
      <c r="A1116" s="812"/>
      <c r="B1116" s="929"/>
      <c r="C1116" s="929">
        <v>1</v>
      </c>
      <c r="D1116" s="929">
        <v>4</v>
      </c>
      <c r="E1116" s="201" t="s">
        <v>17</v>
      </c>
      <c r="F1116" s="930" t="s">
        <v>18</v>
      </c>
      <c r="G1116" s="929" t="s">
        <v>19</v>
      </c>
      <c r="H1116" s="201" t="s">
        <v>20</v>
      </c>
      <c r="I1116" s="931" t="s">
        <v>21</v>
      </c>
      <c r="J1116" s="930"/>
      <c r="K1116" s="929" t="s">
        <v>528</v>
      </c>
      <c r="L1116" s="929" t="s">
        <v>23</v>
      </c>
      <c r="M1116" s="201"/>
      <c r="N1116" s="929" t="s">
        <v>64</v>
      </c>
      <c r="O1116" s="932"/>
      <c r="P1116" s="932"/>
      <c r="Q1116" s="932"/>
    </row>
    <row r="1117" spans="1:17" customFormat="1" ht="30" x14ac:dyDescent="0.25">
      <c r="A1117" s="812">
        <v>320</v>
      </c>
      <c r="B1117" s="995" t="s">
        <v>16</v>
      </c>
      <c r="C1117" s="995">
        <v>1</v>
      </c>
      <c r="D1117" s="995">
        <v>4</v>
      </c>
      <c r="E1117" s="588" t="s">
        <v>17</v>
      </c>
      <c r="F1117" s="996" t="s">
        <v>18</v>
      </c>
      <c r="G1117" s="995" t="s">
        <v>19</v>
      </c>
      <c r="H1117" s="588" t="s">
        <v>20</v>
      </c>
      <c r="I1117" s="997" t="s">
        <v>21</v>
      </c>
      <c r="J1117" s="996"/>
      <c r="K1117" s="995" t="s">
        <v>528</v>
      </c>
      <c r="L1117" s="995" t="s">
        <v>23</v>
      </c>
      <c r="M1117" s="588"/>
      <c r="N1117" s="995" t="s">
        <v>162</v>
      </c>
      <c r="O1117" s="998">
        <v>36418.22</v>
      </c>
      <c r="P1117" s="998">
        <v>12139.4</v>
      </c>
      <c r="Q1117" s="998">
        <v>48557.62</v>
      </c>
    </row>
    <row r="1118" spans="1:17" customFormat="1" ht="30" x14ac:dyDescent="0.25">
      <c r="A1118" s="812"/>
      <c r="B1118" s="995"/>
      <c r="C1118" s="995">
        <v>1</v>
      </c>
      <c r="D1118" s="995">
        <v>4</v>
      </c>
      <c r="E1118" s="588" t="s">
        <v>25</v>
      </c>
      <c r="F1118" s="996" t="s">
        <v>26</v>
      </c>
      <c r="G1118" s="995" t="s">
        <v>19</v>
      </c>
      <c r="H1118" s="588" t="s">
        <v>20</v>
      </c>
      <c r="I1118" s="997" t="s">
        <v>21</v>
      </c>
      <c r="J1118" s="996"/>
      <c r="K1118" s="995" t="s">
        <v>528</v>
      </c>
      <c r="L1118" s="995" t="s">
        <v>23</v>
      </c>
      <c r="M1118" s="588"/>
      <c r="N1118" s="995" t="s">
        <v>162</v>
      </c>
      <c r="O1118" s="998"/>
      <c r="P1118" s="998"/>
      <c r="Q1118" s="998"/>
    </row>
    <row r="1119" spans="1:17" customFormat="1" ht="45" x14ac:dyDescent="0.25">
      <c r="A1119" s="812"/>
      <c r="B1119" s="995"/>
      <c r="C1119" s="995">
        <v>1</v>
      </c>
      <c r="D1119" s="995">
        <v>4</v>
      </c>
      <c r="E1119" s="588" t="s">
        <v>164</v>
      </c>
      <c r="F1119" s="996" t="s">
        <v>719</v>
      </c>
      <c r="G1119" s="995" t="s">
        <v>19</v>
      </c>
      <c r="H1119" s="588" t="s">
        <v>20</v>
      </c>
      <c r="I1119" s="997" t="s">
        <v>155</v>
      </c>
      <c r="J1119" s="996" t="s">
        <v>527</v>
      </c>
      <c r="K1119" s="995" t="s">
        <v>528</v>
      </c>
      <c r="L1119" s="995" t="s">
        <v>23</v>
      </c>
      <c r="M1119" s="588"/>
      <c r="N1119" s="995" t="s">
        <v>162</v>
      </c>
      <c r="O1119" s="998"/>
      <c r="P1119" s="998"/>
      <c r="Q1119" s="998"/>
    </row>
    <row r="1120" spans="1:17" customFormat="1" ht="45" x14ac:dyDescent="0.25">
      <c r="A1120" s="812">
        <v>321</v>
      </c>
      <c r="B1120" s="1013" t="s">
        <v>16</v>
      </c>
      <c r="C1120" s="1013">
        <v>1</v>
      </c>
      <c r="D1120" s="1013">
        <v>4</v>
      </c>
      <c r="E1120" s="1014" t="s">
        <v>164</v>
      </c>
      <c r="F1120" s="1015" t="s">
        <v>720</v>
      </c>
      <c r="G1120" s="1013" t="s">
        <v>19</v>
      </c>
      <c r="H1120" s="1014" t="s">
        <v>20</v>
      </c>
      <c r="I1120" s="1016" t="s">
        <v>155</v>
      </c>
      <c r="J1120" s="1015" t="s">
        <v>527</v>
      </c>
      <c r="K1120" s="1013" t="s">
        <v>528</v>
      </c>
      <c r="L1120" s="1013" t="s">
        <v>23</v>
      </c>
      <c r="M1120" s="1014"/>
      <c r="N1120" s="1013" t="s">
        <v>82</v>
      </c>
      <c r="O1120" s="1017">
        <v>36376.959999999999</v>
      </c>
      <c r="P1120" s="1017">
        <v>12125.65</v>
      </c>
      <c r="Q1120" s="1017">
        <v>48502.61</v>
      </c>
    </row>
    <row r="1121" spans="1:17" customFormat="1" ht="30" x14ac:dyDescent="0.25">
      <c r="A1121" s="812"/>
      <c r="B1121" s="1013"/>
      <c r="C1121" s="1013">
        <v>1</v>
      </c>
      <c r="D1121" s="1013">
        <v>4</v>
      </c>
      <c r="E1121" s="1014" t="s">
        <v>25</v>
      </c>
      <c r="F1121" s="1015" t="s">
        <v>26</v>
      </c>
      <c r="G1121" s="1013" t="s">
        <v>19</v>
      </c>
      <c r="H1121" s="1014" t="s">
        <v>20</v>
      </c>
      <c r="I1121" s="1016" t="s">
        <v>21</v>
      </c>
      <c r="J1121" s="1015"/>
      <c r="K1121" s="1013" t="s">
        <v>528</v>
      </c>
      <c r="L1121" s="1013" t="s">
        <v>23</v>
      </c>
      <c r="M1121" s="1014"/>
      <c r="N1121" s="1013" t="s">
        <v>82</v>
      </c>
      <c r="O1121" s="1017"/>
      <c r="P1121" s="1017"/>
      <c r="Q1121" s="1017"/>
    </row>
    <row r="1122" spans="1:17" customFormat="1" ht="30" x14ac:dyDescent="0.25">
      <c r="A1122" s="812"/>
      <c r="B1122" s="1013"/>
      <c r="C1122" s="1013">
        <v>1</v>
      </c>
      <c r="D1122" s="1013">
        <v>4</v>
      </c>
      <c r="E1122" s="1014" t="s">
        <v>17</v>
      </c>
      <c r="F1122" s="1015" t="s">
        <v>18</v>
      </c>
      <c r="G1122" s="1013" t="s">
        <v>19</v>
      </c>
      <c r="H1122" s="1014" t="s">
        <v>20</v>
      </c>
      <c r="I1122" s="1016" t="s">
        <v>21</v>
      </c>
      <c r="J1122" s="1015"/>
      <c r="K1122" s="1013" t="s">
        <v>528</v>
      </c>
      <c r="L1122" s="1013" t="s">
        <v>23</v>
      </c>
      <c r="M1122" s="1014"/>
      <c r="N1122" s="1013" t="s">
        <v>82</v>
      </c>
      <c r="O1122" s="1017"/>
      <c r="P1122" s="1017"/>
      <c r="Q1122" s="1017"/>
    </row>
    <row r="1123" spans="1:17" customFormat="1" ht="45" x14ac:dyDescent="0.25">
      <c r="A1123" s="812">
        <v>322</v>
      </c>
      <c r="B1123" s="1018" t="s">
        <v>16</v>
      </c>
      <c r="C1123" s="1018">
        <v>1</v>
      </c>
      <c r="D1123" s="1018">
        <v>4</v>
      </c>
      <c r="E1123" s="342" t="s">
        <v>164</v>
      </c>
      <c r="F1123" s="1019" t="s">
        <v>721</v>
      </c>
      <c r="G1123" s="1018" t="s">
        <v>46</v>
      </c>
      <c r="H1123" s="342" t="s">
        <v>47</v>
      </c>
      <c r="I1123" s="1020" t="s">
        <v>155</v>
      </c>
      <c r="J1123" s="1019" t="s">
        <v>527</v>
      </c>
      <c r="K1123" s="1018" t="s">
        <v>528</v>
      </c>
      <c r="L1123" s="1018" t="s">
        <v>23</v>
      </c>
      <c r="M1123" s="342"/>
      <c r="N1123" s="1018" t="s">
        <v>182</v>
      </c>
      <c r="O1123" s="1021">
        <v>30700.91</v>
      </c>
      <c r="P1123" s="1021">
        <v>10233.64</v>
      </c>
      <c r="Q1123" s="1021">
        <v>40934.550000000003</v>
      </c>
    </row>
    <row r="1124" spans="1:17" customFormat="1" ht="30" x14ac:dyDescent="0.25">
      <c r="A1124" s="812"/>
      <c r="B1124" s="1018"/>
      <c r="C1124" s="1018">
        <v>1</v>
      </c>
      <c r="D1124" s="1018">
        <v>4</v>
      </c>
      <c r="E1124" s="342" t="s">
        <v>25</v>
      </c>
      <c r="F1124" s="1019" t="s">
        <v>26</v>
      </c>
      <c r="G1124" s="1018" t="s">
        <v>46</v>
      </c>
      <c r="H1124" s="342" t="s">
        <v>47</v>
      </c>
      <c r="I1124" s="1020" t="s">
        <v>21</v>
      </c>
      <c r="J1124" s="1019"/>
      <c r="K1124" s="1018" t="s">
        <v>528</v>
      </c>
      <c r="L1124" s="1018" t="s">
        <v>23</v>
      </c>
      <c r="M1124" s="342"/>
      <c r="N1124" s="1018" t="s">
        <v>182</v>
      </c>
      <c r="O1124" s="1021"/>
      <c r="P1124" s="1021"/>
      <c r="Q1124" s="1021"/>
    </row>
    <row r="1125" spans="1:17" customFormat="1" ht="30" x14ac:dyDescent="0.25">
      <c r="A1125" s="812"/>
      <c r="B1125" s="1018"/>
      <c r="C1125" s="1018">
        <v>1</v>
      </c>
      <c r="D1125" s="1018">
        <v>4</v>
      </c>
      <c r="E1125" s="342" t="s">
        <v>17</v>
      </c>
      <c r="F1125" s="1019" t="s">
        <v>18</v>
      </c>
      <c r="G1125" s="1018" t="s">
        <v>46</v>
      </c>
      <c r="H1125" s="342" t="s">
        <v>47</v>
      </c>
      <c r="I1125" s="1020" t="s">
        <v>21</v>
      </c>
      <c r="J1125" s="1019"/>
      <c r="K1125" s="1018" t="s">
        <v>528</v>
      </c>
      <c r="L1125" s="1018" t="s">
        <v>23</v>
      </c>
      <c r="M1125" s="342"/>
      <c r="N1125" s="1018" t="s">
        <v>182</v>
      </c>
      <c r="O1125" s="1021"/>
      <c r="P1125" s="1021"/>
      <c r="Q1125" s="1021"/>
    </row>
    <row r="1126" spans="1:17" customFormat="1" ht="30" x14ac:dyDescent="0.25">
      <c r="A1126" s="812">
        <v>323</v>
      </c>
      <c r="B1126" s="815" t="s">
        <v>16</v>
      </c>
      <c r="C1126" s="815">
        <v>1</v>
      </c>
      <c r="D1126" s="815">
        <v>4</v>
      </c>
      <c r="E1126" s="69" t="s">
        <v>25</v>
      </c>
      <c r="F1126" s="814" t="s">
        <v>26</v>
      </c>
      <c r="G1126" s="815" t="s">
        <v>19</v>
      </c>
      <c r="H1126" s="69" t="s">
        <v>20</v>
      </c>
      <c r="I1126" s="796" t="s">
        <v>21</v>
      </c>
      <c r="J1126" s="814"/>
      <c r="K1126" s="815" t="s">
        <v>528</v>
      </c>
      <c r="L1126" s="815" t="s">
        <v>23</v>
      </c>
      <c r="M1126" s="69"/>
      <c r="N1126" s="815" t="s">
        <v>82</v>
      </c>
      <c r="O1126" s="888">
        <v>30227.49</v>
      </c>
      <c r="P1126" s="888">
        <v>10075.83</v>
      </c>
      <c r="Q1126" s="888">
        <v>40303.32</v>
      </c>
    </row>
    <row r="1127" spans="1:17" customFormat="1" ht="30" x14ac:dyDescent="0.25">
      <c r="A1127" s="812"/>
      <c r="B1127" s="815"/>
      <c r="C1127" s="815">
        <v>1</v>
      </c>
      <c r="D1127" s="815">
        <v>4</v>
      </c>
      <c r="E1127" s="69" t="s">
        <v>17</v>
      </c>
      <c r="F1127" s="814" t="s">
        <v>18</v>
      </c>
      <c r="G1127" s="815" t="s">
        <v>19</v>
      </c>
      <c r="H1127" s="69" t="s">
        <v>20</v>
      </c>
      <c r="I1127" s="796" t="s">
        <v>21</v>
      </c>
      <c r="J1127" s="814"/>
      <c r="K1127" s="815" t="s">
        <v>528</v>
      </c>
      <c r="L1127" s="815" t="s">
        <v>23</v>
      </c>
      <c r="M1127" s="69"/>
      <c r="N1127" s="815" t="s">
        <v>82</v>
      </c>
      <c r="O1127" s="888"/>
      <c r="P1127" s="888"/>
      <c r="Q1127" s="888"/>
    </row>
    <row r="1128" spans="1:17" customFormat="1" ht="45" x14ac:dyDescent="0.25">
      <c r="A1128" s="812"/>
      <c r="B1128" s="815"/>
      <c r="C1128" s="815">
        <v>1</v>
      </c>
      <c r="D1128" s="815">
        <v>4</v>
      </c>
      <c r="E1128" s="69" t="s">
        <v>164</v>
      </c>
      <c r="F1128" s="814" t="s">
        <v>722</v>
      </c>
      <c r="G1128" s="815" t="s">
        <v>19</v>
      </c>
      <c r="H1128" s="69" t="s">
        <v>20</v>
      </c>
      <c r="I1128" s="796" t="s">
        <v>155</v>
      </c>
      <c r="J1128" s="814" t="s">
        <v>527</v>
      </c>
      <c r="K1128" s="815" t="s">
        <v>528</v>
      </c>
      <c r="L1128" s="815" t="s">
        <v>23</v>
      </c>
      <c r="M1128" s="69"/>
      <c r="N1128" s="815" t="s">
        <v>82</v>
      </c>
      <c r="O1128" s="888"/>
      <c r="P1128" s="888"/>
      <c r="Q1128" s="888"/>
    </row>
    <row r="1129" spans="1:17" customFormat="1" ht="30" x14ac:dyDescent="0.25">
      <c r="A1129" s="812">
        <v>324</v>
      </c>
      <c r="B1129" s="815" t="s">
        <v>16</v>
      </c>
      <c r="C1129" s="815">
        <v>1</v>
      </c>
      <c r="D1129" s="815">
        <v>4</v>
      </c>
      <c r="E1129" s="69" t="s">
        <v>25</v>
      </c>
      <c r="F1129" s="814" t="s">
        <v>26</v>
      </c>
      <c r="G1129" s="815" t="s">
        <v>19</v>
      </c>
      <c r="H1129" s="69" t="s">
        <v>20</v>
      </c>
      <c r="I1129" s="796" t="s">
        <v>21</v>
      </c>
      <c r="J1129" s="814"/>
      <c r="K1129" s="815" t="s">
        <v>528</v>
      </c>
      <c r="L1129" s="815" t="s">
        <v>23</v>
      </c>
      <c r="M1129" s="69"/>
      <c r="N1129" s="815" t="s">
        <v>79</v>
      </c>
      <c r="O1129" s="888">
        <v>36458.300000000003</v>
      </c>
      <c r="P1129" s="888">
        <v>12152.77</v>
      </c>
      <c r="Q1129" s="888">
        <v>48611.07</v>
      </c>
    </row>
    <row r="1130" spans="1:17" customFormat="1" ht="30" x14ac:dyDescent="0.25">
      <c r="A1130" s="812"/>
      <c r="B1130" s="815"/>
      <c r="C1130" s="815">
        <v>1</v>
      </c>
      <c r="D1130" s="815">
        <v>4</v>
      </c>
      <c r="E1130" s="69" t="s">
        <v>17</v>
      </c>
      <c r="F1130" s="814" t="s">
        <v>18</v>
      </c>
      <c r="G1130" s="815" t="s">
        <v>19</v>
      </c>
      <c r="H1130" s="69" t="s">
        <v>20</v>
      </c>
      <c r="I1130" s="796" t="s">
        <v>21</v>
      </c>
      <c r="J1130" s="814"/>
      <c r="K1130" s="815" t="s">
        <v>528</v>
      </c>
      <c r="L1130" s="815" t="s">
        <v>23</v>
      </c>
      <c r="M1130" s="69"/>
      <c r="N1130" s="815" t="s">
        <v>79</v>
      </c>
      <c r="O1130" s="888"/>
      <c r="P1130" s="888"/>
      <c r="Q1130" s="888"/>
    </row>
    <row r="1131" spans="1:17" customFormat="1" ht="45" x14ac:dyDescent="0.25">
      <c r="A1131" s="812"/>
      <c r="B1131" s="815"/>
      <c r="C1131" s="815">
        <v>1</v>
      </c>
      <c r="D1131" s="815">
        <v>4</v>
      </c>
      <c r="E1131" s="69" t="s">
        <v>164</v>
      </c>
      <c r="F1131" s="814" t="s">
        <v>723</v>
      </c>
      <c r="G1131" s="815" t="s">
        <v>19</v>
      </c>
      <c r="H1131" s="69" t="s">
        <v>20</v>
      </c>
      <c r="I1131" s="796" t="s">
        <v>155</v>
      </c>
      <c r="J1131" s="814" t="s">
        <v>527</v>
      </c>
      <c r="K1131" s="815" t="s">
        <v>528</v>
      </c>
      <c r="L1131" s="815" t="s">
        <v>23</v>
      </c>
      <c r="M1131" s="69"/>
      <c r="N1131" s="815" t="s">
        <v>79</v>
      </c>
      <c r="O1131" s="888"/>
      <c r="P1131" s="888"/>
      <c r="Q1131" s="888"/>
    </row>
    <row r="1132" spans="1:17" customFormat="1" ht="45" x14ac:dyDescent="0.25">
      <c r="A1132" s="812">
        <v>325</v>
      </c>
      <c r="B1132" s="815" t="s">
        <v>16</v>
      </c>
      <c r="C1132" s="815">
        <v>1</v>
      </c>
      <c r="D1132" s="815">
        <v>4</v>
      </c>
      <c r="E1132" s="69" t="s">
        <v>164</v>
      </c>
      <c r="F1132" s="814" t="s">
        <v>724</v>
      </c>
      <c r="G1132" s="815" t="s">
        <v>19</v>
      </c>
      <c r="H1132" s="69" t="s">
        <v>20</v>
      </c>
      <c r="I1132" s="796" t="s">
        <v>155</v>
      </c>
      <c r="J1132" s="814" t="s">
        <v>527</v>
      </c>
      <c r="K1132" s="815" t="s">
        <v>528</v>
      </c>
      <c r="L1132" s="815" t="s">
        <v>23</v>
      </c>
      <c r="M1132" s="69"/>
      <c r="N1132" s="815" t="s">
        <v>24</v>
      </c>
      <c r="O1132" s="888">
        <v>36513.81</v>
      </c>
      <c r="P1132" s="888">
        <v>12171.27</v>
      </c>
      <c r="Q1132" s="888">
        <v>48685.08</v>
      </c>
    </row>
    <row r="1133" spans="1:17" customFormat="1" ht="30" x14ac:dyDescent="0.25">
      <c r="A1133" s="812"/>
      <c r="B1133" s="815"/>
      <c r="C1133" s="815">
        <v>1</v>
      </c>
      <c r="D1133" s="815">
        <v>4</v>
      </c>
      <c r="E1133" s="69" t="s">
        <v>25</v>
      </c>
      <c r="F1133" s="814" t="s">
        <v>26</v>
      </c>
      <c r="G1133" s="815" t="s">
        <v>19</v>
      </c>
      <c r="H1133" s="69" t="s">
        <v>20</v>
      </c>
      <c r="I1133" s="796" t="s">
        <v>21</v>
      </c>
      <c r="J1133" s="814"/>
      <c r="K1133" s="815" t="s">
        <v>528</v>
      </c>
      <c r="L1133" s="815" t="s">
        <v>23</v>
      </c>
      <c r="M1133" s="69"/>
      <c r="N1133" s="815" t="s">
        <v>24</v>
      </c>
      <c r="O1133" s="888"/>
      <c r="P1133" s="888"/>
      <c r="Q1133" s="888"/>
    </row>
    <row r="1134" spans="1:17" customFormat="1" ht="30" x14ac:dyDescent="0.25">
      <c r="A1134" s="812"/>
      <c r="B1134" s="815"/>
      <c r="C1134" s="815">
        <v>1</v>
      </c>
      <c r="D1134" s="815">
        <v>4</v>
      </c>
      <c r="E1134" s="69" t="s">
        <v>17</v>
      </c>
      <c r="F1134" s="814" t="s">
        <v>18</v>
      </c>
      <c r="G1134" s="815" t="s">
        <v>19</v>
      </c>
      <c r="H1134" s="69" t="s">
        <v>20</v>
      </c>
      <c r="I1134" s="796" t="s">
        <v>21</v>
      </c>
      <c r="J1134" s="814"/>
      <c r="K1134" s="815" t="s">
        <v>528</v>
      </c>
      <c r="L1134" s="815" t="s">
        <v>23</v>
      </c>
      <c r="M1134" s="69"/>
      <c r="N1134" s="815" t="s">
        <v>24</v>
      </c>
      <c r="O1134" s="888"/>
      <c r="P1134" s="888"/>
      <c r="Q1134" s="888"/>
    </row>
    <row r="1135" spans="1:17" customFormat="1" ht="30" x14ac:dyDescent="0.25">
      <c r="A1135" s="812">
        <v>326</v>
      </c>
      <c r="B1135" s="815" t="s">
        <v>16</v>
      </c>
      <c r="C1135" s="815">
        <v>1</v>
      </c>
      <c r="D1135" s="815">
        <v>4</v>
      </c>
      <c r="E1135" s="69" t="s">
        <v>25</v>
      </c>
      <c r="F1135" s="814" t="s">
        <v>26</v>
      </c>
      <c r="G1135" s="815" t="s">
        <v>19</v>
      </c>
      <c r="H1135" s="69" t="s">
        <v>20</v>
      </c>
      <c r="I1135" s="796" t="s">
        <v>21</v>
      </c>
      <c r="J1135" s="814"/>
      <c r="K1135" s="815" t="s">
        <v>528</v>
      </c>
      <c r="L1135" s="815" t="s">
        <v>23</v>
      </c>
      <c r="M1135" s="69"/>
      <c r="N1135" s="815" t="s">
        <v>83</v>
      </c>
      <c r="O1135" s="888">
        <v>19038.07</v>
      </c>
      <c r="P1135" s="888">
        <v>6346.02</v>
      </c>
      <c r="Q1135" s="888">
        <v>25384.09</v>
      </c>
    </row>
    <row r="1136" spans="1:17" customFormat="1" ht="30" x14ac:dyDescent="0.25">
      <c r="A1136" s="812"/>
      <c r="B1136" s="815"/>
      <c r="C1136" s="815">
        <v>1</v>
      </c>
      <c r="D1136" s="815">
        <v>4</v>
      </c>
      <c r="E1136" s="69" t="s">
        <v>17</v>
      </c>
      <c r="F1136" s="814" t="s">
        <v>18</v>
      </c>
      <c r="G1136" s="815" t="s">
        <v>19</v>
      </c>
      <c r="H1136" s="69" t="s">
        <v>20</v>
      </c>
      <c r="I1136" s="796" t="s">
        <v>21</v>
      </c>
      <c r="J1136" s="814"/>
      <c r="K1136" s="815" t="s">
        <v>528</v>
      </c>
      <c r="L1136" s="815" t="s">
        <v>23</v>
      </c>
      <c r="M1136" s="69"/>
      <c r="N1136" s="815" t="s">
        <v>83</v>
      </c>
      <c r="O1136" s="888"/>
      <c r="P1136" s="888"/>
      <c r="Q1136" s="888"/>
    </row>
    <row r="1137" spans="1:17" customFormat="1" ht="45" x14ac:dyDescent="0.25">
      <c r="A1137" s="812"/>
      <c r="B1137" s="815"/>
      <c r="C1137" s="815">
        <v>1</v>
      </c>
      <c r="D1137" s="815">
        <v>4</v>
      </c>
      <c r="E1137" s="69" t="s">
        <v>164</v>
      </c>
      <c r="F1137" s="814" t="s">
        <v>725</v>
      </c>
      <c r="G1137" s="815" t="s">
        <v>19</v>
      </c>
      <c r="H1137" s="69" t="s">
        <v>20</v>
      </c>
      <c r="I1137" s="796" t="s">
        <v>155</v>
      </c>
      <c r="J1137" s="814" t="s">
        <v>527</v>
      </c>
      <c r="K1137" s="815" t="s">
        <v>528</v>
      </c>
      <c r="L1137" s="815" t="s">
        <v>23</v>
      </c>
      <c r="M1137" s="69"/>
      <c r="N1137" s="815" t="s">
        <v>83</v>
      </c>
      <c r="O1137" s="888"/>
      <c r="P1137" s="888"/>
      <c r="Q1137" s="888"/>
    </row>
    <row r="1138" spans="1:17" customFormat="1" ht="30" x14ac:dyDescent="0.25">
      <c r="A1138" s="812">
        <v>327</v>
      </c>
      <c r="B1138" s="815" t="s">
        <v>16</v>
      </c>
      <c r="C1138" s="815">
        <v>1</v>
      </c>
      <c r="D1138" s="815">
        <v>4</v>
      </c>
      <c r="E1138" s="69" t="s">
        <v>25</v>
      </c>
      <c r="F1138" s="814" t="s">
        <v>26</v>
      </c>
      <c r="G1138" s="815" t="s">
        <v>19</v>
      </c>
      <c r="H1138" s="69" t="s">
        <v>20</v>
      </c>
      <c r="I1138" s="796" t="s">
        <v>21</v>
      </c>
      <c r="J1138" s="814"/>
      <c r="K1138" s="815" t="s">
        <v>528</v>
      </c>
      <c r="L1138" s="815" t="s">
        <v>23</v>
      </c>
      <c r="M1138" s="69"/>
      <c r="N1138" s="815" t="s">
        <v>39</v>
      </c>
      <c r="O1138" s="888">
        <v>35688.959999999999</v>
      </c>
      <c r="P1138" s="888">
        <v>11896.32</v>
      </c>
      <c r="Q1138" s="888">
        <v>47585.279999999999</v>
      </c>
    </row>
    <row r="1139" spans="1:17" customFormat="1" ht="30" x14ac:dyDescent="0.25">
      <c r="A1139" s="812"/>
      <c r="B1139" s="815"/>
      <c r="C1139" s="815">
        <v>1</v>
      </c>
      <c r="D1139" s="815">
        <v>4</v>
      </c>
      <c r="E1139" s="69" t="s">
        <v>17</v>
      </c>
      <c r="F1139" s="814" t="s">
        <v>18</v>
      </c>
      <c r="G1139" s="815" t="s">
        <v>19</v>
      </c>
      <c r="H1139" s="69" t="s">
        <v>20</v>
      </c>
      <c r="I1139" s="796" t="s">
        <v>21</v>
      </c>
      <c r="J1139" s="814"/>
      <c r="K1139" s="815" t="s">
        <v>528</v>
      </c>
      <c r="L1139" s="815" t="s">
        <v>23</v>
      </c>
      <c r="M1139" s="69"/>
      <c r="N1139" s="815" t="s">
        <v>39</v>
      </c>
      <c r="O1139" s="888"/>
      <c r="P1139" s="888"/>
      <c r="Q1139" s="888"/>
    </row>
    <row r="1140" spans="1:17" customFormat="1" ht="45" x14ac:dyDescent="0.25">
      <c r="A1140" s="812"/>
      <c r="B1140" s="815"/>
      <c r="C1140" s="815">
        <v>1</v>
      </c>
      <c r="D1140" s="815">
        <v>4</v>
      </c>
      <c r="E1140" s="69" t="s">
        <v>164</v>
      </c>
      <c r="F1140" s="814" t="s">
        <v>168</v>
      </c>
      <c r="G1140" s="815" t="s">
        <v>19</v>
      </c>
      <c r="H1140" s="69" t="s">
        <v>51</v>
      </c>
      <c r="I1140" s="796" t="s">
        <v>155</v>
      </c>
      <c r="J1140" s="814" t="s">
        <v>527</v>
      </c>
      <c r="K1140" s="815" t="s">
        <v>528</v>
      </c>
      <c r="L1140" s="815" t="s">
        <v>23</v>
      </c>
      <c r="M1140" s="69"/>
      <c r="N1140" s="815" t="s">
        <v>39</v>
      </c>
      <c r="O1140" s="888"/>
      <c r="P1140" s="888"/>
      <c r="Q1140" s="888"/>
    </row>
    <row r="1141" spans="1:17" customFormat="1" ht="30" x14ac:dyDescent="0.25">
      <c r="A1141" s="812">
        <v>328</v>
      </c>
      <c r="B1141" s="912" t="s">
        <v>16</v>
      </c>
      <c r="C1141" s="912">
        <v>1</v>
      </c>
      <c r="D1141" s="912">
        <v>4</v>
      </c>
      <c r="E1141" s="382" t="s">
        <v>17</v>
      </c>
      <c r="F1141" s="913" t="s">
        <v>18</v>
      </c>
      <c r="G1141" s="912" t="s">
        <v>19</v>
      </c>
      <c r="H1141" s="382" t="s">
        <v>51</v>
      </c>
      <c r="I1141" s="914" t="s">
        <v>21</v>
      </c>
      <c r="J1141" s="913"/>
      <c r="K1141" s="912" t="s">
        <v>528</v>
      </c>
      <c r="L1141" s="912" t="s">
        <v>23</v>
      </c>
      <c r="M1141" s="382"/>
      <c r="N1141" s="912" t="s">
        <v>83</v>
      </c>
      <c r="O1141" s="915">
        <v>18448.57</v>
      </c>
      <c r="P1141" s="915">
        <v>6149.52</v>
      </c>
      <c r="Q1141" s="915">
        <v>24598.09</v>
      </c>
    </row>
    <row r="1142" spans="1:17" customFormat="1" ht="45" x14ac:dyDescent="0.25">
      <c r="A1142" s="812"/>
      <c r="B1142" s="912"/>
      <c r="C1142" s="912">
        <v>1</v>
      </c>
      <c r="D1142" s="912">
        <v>4</v>
      </c>
      <c r="E1142" s="382" t="s">
        <v>164</v>
      </c>
      <c r="F1142" s="913" t="s">
        <v>726</v>
      </c>
      <c r="G1142" s="912" t="s">
        <v>19</v>
      </c>
      <c r="H1142" s="382" t="s">
        <v>51</v>
      </c>
      <c r="I1142" s="914" t="s">
        <v>155</v>
      </c>
      <c r="J1142" s="913" t="s">
        <v>527</v>
      </c>
      <c r="K1142" s="912" t="s">
        <v>528</v>
      </c>
      <c r="L1142" s="912" t="s">
        <v>23</v>
      </c>
      <c r="M1142" s="382"/>
      <c r="N1142" s="912" t="s">
        <v>83</v>
      </c>
      <c r="O1142" s="915"/>
      <c r="P1142" s="915"/>
      <c r="Q1142" s="915"/>
    </row>
    <row r="1143" spans="1:17" customFormat="1" ht="30" x14ac:dyDescent="0.25">
      <c r="A1143" s="812"/>
      <c r="B1143" s="912"/>
      <c r="C1143" s="912">
        <v>1</v>
      </c>
      <c r="D1143" s="912">
        <v>4</v>
      </c>
      <c r="E1143" s="382" t="s">
        <v>25</v>
      </c>
      <c r="F1143" s="913" t="s">
        <v>26</v>
      </c>
      <c r="G1143" s="912" t="s">
        <v>19</v>
      </c>
      <c r="H1143" s="382" t="s">
        <v>51</v>
      </c>
      <c r="I1143" s="914" t="s">
        <v>21</v>
      </c>
      <c r="J1143" s="913"/>
      <c r="K1143" s="912" t="s">
        <v>528</v>
      </c>
      <c r="L1143" s="912" t="s">
        <v>23</v>
      </c>
      <c r="M1143" s="382"/>
      <c r="N1143" s="912" t="s">
        <v>83</v>
      </c>
      <c r="O1143" s="915"/>
      <c r="P1143" s="915"/>
      <c r="Q1143" s="915"/>
    </row>
    <row r="1144" spans="1:17" customFormat="1" ht="45" x14ac:dyDescent="0.25">
      <c r="A1144" s="790">
        <v>329</v>
      </c>
      <c r="B1144" s="182" t="s">
        <v>16</v>
      </c>
      <c r="C1144" s="182">
        <v>1</v>
      </c>
      <c r="D1144" s="182">
        <v>4</v>
      </c>
      <c r="E1144" s="182" t="s">
        <v>164</v>
      </c>
      <c r="F1144" s="833" t="s">
        <v>727</v>
      </c>
      <c r="G1144" s="182" t="s">
        <v>69</v>
      </c>
      <c r="H1144" s="183" t="s">
        <v>70</v>
      </c>
      <c r="I1144" s="832" t="s">
        <v>155</v>
      </c>
      <c r="J1144" s="833" t="s">
        <v>527</v>
      </c>
      <c r="K1144" s="184" t="s">
        <v>528</v>
      </c>
      <c r="L1144" s="182" t="s">
        <v>23</v>
      </c>
      <c r="M1144" s="182"/>
      <c r="N1144" s="182" t="s">
        <v>197</v>
      </c>
      <c r="O1144" s="975">
        <v>8907.25</v>
      </c>
      <c r="P1144" s="975">
        <v>2969.09</v>
      </c>
      <c r="Q1144" s="975">
        <v>11876.34</v>
      </c>
    </row>
    <row r="1145" spans="1:17" customFormat="1" ht="30" x14ac:dyDescent="0.25">
      <c r="A1145" s="812">
        <v>330</v>
      </c>
      <c r="B1145" s="1022" t="s">
        <v>16</v>
      </c>
      <c r="C1145" s="1022">
        <v>1</v>
      </c>
      <c r="D1145" s="1022">
        <v>4</v>
      </c>
      <c r="E1145" s="469" t="s">
        <v>25</v>
      </c>
      <c r="F1145" s="946" t="s">
        <v>26</v>
      </c>
      <c r="G1145" s="1022" t="s">
        <v>19</v>
      </c>
      <c r="H1145" s="1023" t="s">
        <v>20</v>
      </c>
      <c r="I1145" s="947" t="s">
        <v>21</v>
      </c>
      <c r="J1145" s="946"/>
      <c r="K1145" s="945" t="s">
        <v>528</v>
      </c>
      <c r="L1145" s="1022" t="s">
        <v>23</v>
      </c>
      <c r="M1145" s="1023"/>
      <c r="N1145" s="1022" t="s">
        <v>39</v>
      </c>
      <c r="O1145" s="948">
        <v>18142.59</v>
      </c>
      <c r="P1145" s="948">
        <v>6047.53</v>
      </c>
      <c r="Q1145" s="948">
        <v>24190.12</v>
      </c>
    </row>
    <row r="1146" spans="1:17" customFormat="1" ht="30" x14ac:dyDescent="0.25">
      <c r="A1146" s="812"/>
      <c r="B1146" s="1022"/>
      <c r="C1146" s="1022">
        <v>1</v>
      </c>
      <c r="D1146" s="1022">
        <v>4</v>
      </c>
      <c r="E1146" s="469" t="s">
        <v>17</v>
      </c>
      <c r="F1146" s="946" t="s">
        <v>18</v>
      </c>
      <c r="G1146" s="1022" t="s">
        <v>19</v>
      </c>
      <c r="H1146" s="1023" t="s">
        <v>20</v>
      </c>
      <c r="I1146" s="947" t="s">
        <v>21</v>
      </c>
      <c r="J1146" s="946"/>
      <c r="K1146" s="945" t="s">
        <v>528</v>
      </c>
      <c r="L1146" s="1022" t="s">
        <v>23</v>
      </c>
      <c r="M1146" s="1023"/>
      <c r="N1146" s="1022" t="s">
        <v>39</v>
      </c>
      <c r="O1146" s="948"/>
      <c r="P1146" s="948"/>
      <c r="Q1146" s="948"/>
    </row>
    <row r="1147" spans="1:17" customFormat="1" ht="45" x14ac:dyDescent="0.25">
      <c r="A1147" s="812"/>
      <c r="B1147" s="1022"/>
      <c r="C1147" s="1022">
        <v>1</v>
      </c>
      <c r="D1147" s="1022">
        <v>4</v>
      </c>
      <c r="E1147" s="469" t="s">
        <v>164</v>
      </c>
      <c r="F1147" s="946" t="s">
        <v>728</v>
      </c>
      <c r="G1147" s="1022" t="s">
        <v>19</v>
      </c>
      <c r="H1147" s="1023" t="s">
        <v>20</v>
      </c>
      <c r="I1147" s="947" t="s">
        <v>155</v>
      </c>
      <c r="J1147" s="946" t="s">
        <v>527</v>
      </c>
      <c r="K1147" s="945" t="s">
        <v>528</v>
      </c>
      <c r="L1147" s="1022" t="s">
        <v>23</v>
      </c>
      <c r="M1147" s="1023"/>
      <c r="N1147" s="1022" t="s">
        <v>39</v>
      </c>
      <c r="O1147" s="948"/>
      <c r="P1147" s="948"/>
      <c r="Q1147" s="948"/>
    </row>
    <row r="1148" spans="1:17" customFormat="1" ht="45" x14ac:dyDescent="0.25">
      <c r="A1148" s="812">
        <v>331</v>
      </c>
      <c r="B1148" s="1024" t="s">
        <v>16</v>
      </c>
      <c r="C1148" s="1024">
        <v>1</v>
      </c>
      <c r="D1148" s="1024">
        <v>4</v>
      </c>
      <c r="E1148" s="339" t="s">
        <v>164</v>
      </c>
      <c r="F1148" s="991" t="s">
        <v>729</v>
      </c>
      <c r="G1148" s="1024" t="s">
        <v>19</v>
      </c>
      <c r="H1148" s="1025" t="s">
        <v>20</v>
      </c>
      <c r="I1148" s="992" t="s">
        <v>155</v>
      </c>
      <c r="J1148" s="991" t="s">
        <v>527</v>
      </c>
      <c r="K1148" s="990" t="s">
        <v>528</v>
      </c>
      <c r="L1148" s="1024" t="s">
        <v>23</v>
      </c>
      <c r="M1148" s="1025"/>
      <c r="N1148" s="1024" t="s">
        <v>82</v>
      </c>
      <c r="O1148" s="993">
        <v>36536.67</v>
      </c>
      <c r="P1148" s="993">
        <v>12178.89</v>
      </c>
      <c r="Q1148" s="993">
        <v>48715.56</v>
      </c>
    </row>
    <row r="1149" spans="1:17" customFormat="1" ht="30" x14ac:dyDescent="0.25">
      <c r="A1149" s="812"/>
      <c r="B1149" s="1024"/>
      <c r="C1149" s="1024">
        <v>1</v>
      </c>
      <c r="D1149" s="1024">
        <v>4</v>
      </c>
      <c r="E1149" s="339" t="s">
        <v>25</v>
      </c>
      <c r="F1149" s="991" t="s">
        <v>26</v>
      </c>
      <c r="G1149" s="1024" t="s">
        <v>19</v>
      </c>
      <c r="H1149" s="1025" t="s">
        <v>20</v>
      </c>
      <c r="I1149" s="992" t="s">
        <v>21</v>
      </c>
      <c r="J1149" s="991"/>
      <c r="K1149" s="990" t="s">
        <v>528</v>
      </c>
      <c r="L1149" s="1024" t="s">
        <v>23</v>
      </c>
      <c r="M1149" s="1025"/>
      <c r="N1149" s="1024" t="s">
        <v>82</v>
      </c>
      <c r="O1149" s="993"/>
      <c r="P1149" s="993"/>
      <c r="Q1149" s="993"/>
    </row>
    <row r="1150" spans="1:17" customFormat="1" ht="30" x14ac:dyDescent="0.25">
      <c r="A1150" s="812"/>
      <c r="B1150" s="1024"/>
      <c r="C1150" s="1024">
        <v>1</v>
      </c>
      <c r="D1150" s="1024">
        <v>4</v>
      </c>
      <c r="E1150" s="339" t="s">
        <v>17</v>
      </c>
      <c r="F1150" s="991" t="s">
        <v>18</v>
      </c>
      <c r="G1150" s="1024" t="s">
        <v>19</v>
      </c>
      <c r="H1150" s="1025" t="s">
        <v>20</v>
      </c>
      <c r="I1150" s="992" t="s">
        <v>21</v>
      </c>
      <c r="J1150" s="991"/>
      <c r="K1150" s="990" t="s">
        <v>528</v>
      </c>
      <c r="L1150" s="1024" t="s">
        <v>23</v>
      </c>
      <c r="M1150" s="1025"/>
      <c r="N1150" s="1024" t="s">
        <v>82</v>
      </c>
      <c r="O1150" s="993"/>
      <c r="P1150" s="993"/>
      <c r="Q1150" s="993"/>
    </row>
    <row r="1151" spans="1:17" customFormat="1" ht="45" x14ac:dyDescent="0.25">
      <c r="A1151" s="812">
        <v>332</v>
      </c>
      <c r="B1151" s="1026" t="s">
        <v>16</v>
      </c>
      <c r="C1151" s="1026">
        <v>1</v>
      </c>
      <c r="D1151" s="1026">
        <v>4</v>
      </c>
      <c r="E1151" s="241" t="s">
        <v>164</v>
      </c>
      <c r="F1151" s="909" t="s">
        <v>730</v>
      </c>
      <c r="G1151" s="1026" t="s">
        <v>19</v>
      </c>
      <c r="H1151" s="1027" t="s">
        <v>20</v>
      </c>
      <c r="I1151" s="910" t="s">
        <v>155</v>
      </c>
      <c r="J1151" s="909" t="s">
        <v>527</v>
      </c>
      <c r="K1151" s="908" t="s">
        <v>528</v>
      </c>
      <c r="L1151" s="1026" t="s">
        <v>23</v>
      </c>
      <c r="M1151" s="1027"/>
      <c r="N1151" s="1026" t="s">
        <v>48</v>
      </c>
      <c r="O1151" s="911">
        <v>29720.17</v>
      </c>
      <c r="P1151" s="911">
        <v>9906.7199999999993</v>
      </c>
      <c r="Q1151" s="911">
        <v>39626.89</v>
      </c>
    </row>
    <row r="1152" spans="1:17" customFormat="1" ht="30" x14ac:dyDescent="0.25">
      <c r="A1152" s="812"/>
      <c r="B1152" s="1026"/>
      <c r="C1152" s="1026">
        <v>1</v>
      </c>
      <c r="D1152" s="1026">
        <v>4</v>
      </c>
      <c r="E1152" s="241" t="s">
        <v>25</v>
      </c>
      <c r="F1152" s="909" t="s">
        <v>26</v>
      </c>
      <c r="G1152" s="1026" t="s">
        <v>19</v>
      </c>
      <c r="H1152" s="1027" t="s">
        <v>20</v>
      </c>
      <c r="I1152" s="910" t="s">
        <v>21</v>
      </c>
      <c r="J1152" s="909"/>
      <c r="K1152" s="908" t="s">
        <v>528</v>
      </c>
      <c r="L1152" s="1026" t="s">
        <v>23</v>
      </c>
      <c r="M1152" s="1027"/>
      <c r="N1152" s="1026" t="s">
        <v>48</v>
      </c>
      <c r="O1152" s="911"/>
      <c r="P1152" s="911"/>
      <c r="Q1152" s="911"/>
    </row>
    <row r="1153" spans="1:17" customFormat="1" ht="30" x14ac:dyDescent="0.25">
      <c r="A1153" s="812"/>
      <c r="B1153" s="1026"/>
      <c r="C1153" s="1026">
        <v>1</v>
      </c>
      <c r="D1153" s="1026">
        <v>4</v>
      </c>
      <c r="E1153" s="241" t="s">
        <v>17</v>
      </c>
      <c r="F1153" s="909" t="s">
        <v>18</v>
      </c>
      <c r="G1153" s="1026" t="s">
        <v>19</v>
      </c>
      <c r="H1153" s="1027" t="s">
        <v>20</v>
      </c>
      <c r="I1153" s="910" t="s">
        <v>21</v>
      </c>
      <c r="J1153" s="909"/>
      <c r="K1153" s="908" t="s">
        <v>528</v>
      </c>
      <c r="L1153" s="1026" t="s">
        <v>23</v>
      </c>
      <c r="M1153" s="1027"/>
      <c r="N1153" s="1026" t="s">
        <v>48</v>
      </c>
      <c r="O1153" s="911"/>
      <c r="P1153" s="911"/>
      <c r="Q1153" s="911"/>
    </row>
    <row r="1154" spans="1:17" customFormat="1" ht="30" x14ac:dyDescent="0.25">
      <c r="A1154" s="812">
        <v>333</v>
      </c>
      <c r="B1154" s="1028" t="s">
        <v>16</v>
      </c>
      <c r="C1154" s="1028">
        <v>1</v>
      </c>
      <c r="D1154" s="1028">
        <v>4</v>
      </c>
      <c r="E1154" s="389" t="s">
        <v>25</v>
      </c>
      <c r="F1154" s="958" t="s">
        <v>26</v>
      </c>
      <c r="G1154" s="1028" t="s">
        <v>19</v>
      </c>
      <c r="H1154" s="1029" t="s">
        <v>20</v>
      </c>
      <c r="I1154" s="959" t="s">
        <v>21</v>
      </c>
      <c r="J1154" s="958"/>
      <c r="K1154" s="957" t="s">
        <v>528</v>
      </c>
      <c r="L1154" s="1028" t="s">
        <v>23</v>
      </c>
      <c r="M1154" s="1029"/>
      <c r="N1154" s="1028" t="s">
        <v>83</v>
      </c>
      <c r="O1154" s="960">
        <v>6925.46</v>
      </c>
      <c r="P1154" s="960">
        <v>2308.48</v>
      </c>
      <c r="Q1154" s="960">
        <v>9233.94</v>
      </c>
    </row>
    <row r="1155" spans="1:17" customFormat="1" ht="45" x14ac:dyDescent="0.25">
      <c r="A1155" s="812"/>
      <c r="B1155" s="1028"/>
      <c r="C1155" s="1028">
        <v>1</v>
      </c>
      <c r="D1155" s="1028">
        <v>4</v>
      </c>
      <c r="E1155" s="389" t="s">
        <v>164</v>
      </c>
      <c r="F1155" s="958" t="s">
        <v>168</v>
      </c>
      <c r="G1155" s="1028" t="s">
        <v>19</v>
      </c>
      <c r="H1155" s="1029" t="s">
        <v>20</v>
      </c>
      <c r="I1155" s="959" t="s">
        <v>155</v>
      </c>
      <c r="J1155" s="958" t="s">
        <v>527</v>
      </c>
      <c r="K1155" s="957" t="s">
        <v>528</v>
      </c>
      <c r="L1155" s="1028" t="s">
        <v>23</v>
      </c>
      <c r="M1155" s="1029"/>
      <c r="N1155" s="1028" t="s">
        <v>83</v>
      </c>
      <c r="O1155" s="960"/>
      <c r="P1155" s="960"/>
      <c r="Q1155" s="960"/>
    </row>
    <row r="1156" spans="1:17" customFormat="1" ht="30" x14ac:dyDescent="0.25">
      <c r="A1156" s="812"/>
      <c r="B1156" s="1028"/>
      <c r="C1156" s="1028">
        <v>1</v>
      </c>
      <c r="D1156" s="1028">
        <v>4</v>
      </c>
      <c r="E1156" s="389" t="s">
        <v>17</v>
      </c>
      <c r="F1156" s="958" t="s">
        <v>18</v>
      </c>
      <c r="G1156" s="1028" t="s">
        <v>19</v>
      </c>
      <c r="H1156" s="1029" t="s">
        <v>20</v>
      </c>
      <c r="I1156" s="959" t="s">
        <v>21</v>
      </c>
      <c r="J1156" s="958"/>
      <c r="K1156" s="957" t="s">
        <v>528</v>
      </c>
      <c r="L1156" s="1028" t="s">
        <v>23</v>
      </c>
      <c r="M1156" s="1029"/>
      <c r="N1156" s="1028" t="s">
        <v>83</v>
      </c>
      <c r="O1156" s="960"/>
      <c r="P1156" s="960"/>
      <c r="Q1156" s="960"/>
    </row>
    <row r="1157" spans="1:17" customFormat="1" ht="30" x14ac:dyDescent="0.25">
      <c r="A1157" s="812">
        <v>334</v>
      </c>
      <c r="B1157" s="1030" t="s">
        <v>16</v>
      </c>
      <c r="C1157" s="1030">
        <v>1</v>
      </c>
      <c r="D1157" s="1030">
        <v>4</v>
      </c>
      <c r="E1157" s="290" t="s">
        <v>25</v>
      </c>
      <c r="F1157" s="921" t="s">
        <v>26</v>
      </c>
      <c r="G1157" s="1030" t="s">
        <v>69</v>
      </c>
      <c r="H1157" s="1031" t="s">
        <v>70</v>
      </c>
      <c r="I1157" s="922" t="s">
        <v>21</v>
      </c>
      <c r="J1157" s="921"/>
      <c r="K1157" s="920" t="s">
        <v>528</v>
      </c>
      <c r="L1157" s="1030" t="s">
        <v>23</v>
      </c>
      <c r="M1157" s="1031"/>
      <c r="N1157" s="1030" t="s">
        <v>24</v>
      </c>
      <c r="O1157" s="923">
        <v>18065.22</v>
      </c>
      <c r="P1157" s="923">
        <v>6021.74</v>
      </c>
      <c r="Q1157" s="923">
        <v>24086.959999999999</v>
      </c>
    </row>
    <row r="1158" spans="1:17" customFormat="1" ht="45" x14ac:dyDescent="0.25">
      <c r="A1158" s="812"/>
      <c r="B1158" s="1030"/>
      <c r="C1158" s="1030">
        <v>1</v>
      </c>
      <c r="D1158" s="1030">
        <v>4</v>
      </c>
      <c r="E1158" s="290" t="s">
        <v>164</v>
      </c>
      <c r="F1158" s="921" t="s">
        <v>731</v>
      </c>
      <c r="G1158" s="1030" t="s">
        <v>69</v>
      </c>
      <c r="H1158" s="1031" t="s">
        <v>70</v>
      </c>
      <c r="I1158" s="922" t="s">
        <v>155</v>
      </c>
      <c r="J1158" s="921" t="s">
        <v>527</v>
      </c>
      <c r="K1158" s="920" t="s">
        <v>528</v>
      </c>
      <c r="L1158" s="1030" t="s">
        <v>23</v>
      </c>
      <c r="M1158" s="1031"/>
      <c r="N1158" s="1030" t="s">
        <v>24</v>
      </c>
      <c r="O1158" s="923"/>
      <c r="P1158" s="923"/>
      <c r="Q1158" s="923"/>
    </row>
    <row r="1159" spans="1:17" customFormat="1" ht="30" x14ac:dyDescent="0.25">
      <c r="A1159" s="812"/>
      <c r="B1159" s="1030"/>
      <c r="C1159" s="1030">
        <v>1</v>
      </c>
      <c r="D1159" s="1030">
        <v>4</v>
      </c>
      <c r="E1159" s="290" t="s">
        <v>17</v>
      </c>
      <c r="F1159" s="921" t="s">
        <v>18</v>
      </c>
      <c r="G1159" s="1030" t="s">
        <v>69</v>
      </c>
      <c r="H1159" s="1031" t="s">
        <v>70</v>
      </c>
      <c r="I1159" s="922" t="s">
        <v>21</v>
      </c>
      <c r="J1159" s="921"/>
      <c r="K1159" s="920" t="s">
        <v>528</v>
      </c>
      <c r="L1159" s="1030" t="s">
        <v>23</v>
      </c>
      <c r="M1159" s="1031"/>
      <c r="N1159" s="1030" t="s">
        <v>24</v>
      </c>
      <c r="O1159" s="923"/>
      <c r="P1159" s="923"/>
      <c r="Q1159" s="923"/>
    </row>
    <row r="1160" spans="1:17" customFormat="1" ht="45" x14ac:dyDescent="0.25">
      <c r="A1160" s="812">
        <v>335</v>
      </c>
      <c r="B1160" s="1032" t="s">
        <v>16</v>
      </c>
      <c r="C1160" s="1032">
        <v>1</v>
      </c>
      <c r="D1160" s="1032">
        <v>4</v>
      </c>
      <c r="E1160" s="342" t="s">
        <v>164</v>
      </c>
      <c r="F1160" s="1019" t="s">
        <v>732</v>
      </c>
      <c r="G1160" s="1032" t="s">
        <v>19</v>
      </c>
      <c r="H1160" s="1033" t="s">
        <v>20</v>
      </c>
      <c r="I1160" s="1020" t="s">
        <v>155</v>
      </c>
      <c r="J1160" s="1019" t="s">
        <v>527</v>
      </c>
      <c r="K1160" s="1018" t="s">
        <v>528</v>
      </c>
      <c r="L1160" s="1032" t="s">
        <v>23</v>
      </c>
      <c r="M1160" s="1033"/>
      <c r="N1160" s="1032" t="s">
        <v>119</v>
      </c>
      <c r="O1160" s="1021">
        <v>8500.2099999999991</v>
      </c>
      <c r="P1160" s="1021">
        <v>2833.41</v>
      </c>
      <c r="Q1160" s="1021">
        <v>11333.62</v>
      </c>
    </row>
    <row r="1161" spans="1:17" customFormat="1" ht="30" x14ac:dyDescent="0.25">
      <c r="A1161" s="812"/>
      <c r="B1161" s="1032"/>
      <c r="C1161" s="1032">
        <v>1</v>
      </c>
      <c r="D1161" s="1032">
        <v>4</v>
      </c>
      <c r="E1161" s="342" t="s">
        <v>25</v>
      </c>
      <c r="F1161" s="1019" t="s">
        <v>26</v>
      </c>
      <c r="G1161" s="1032" t="s">
        <v>19</v>
      </c>
      <c r="H1161" s="1033" t="s">
        <v>20</v>
      </c>
      <c r="I1161" s="1020" t="s">
        <v>21</v>
      </c>
      <c r="J1161" s="1019"/>
      <c r="K1161" s="1018" t="s">
        <v>528</v>
      </c>
      <c r="L1161" s="1032" t="s">
        <v>23</v>
      </c>
      <c r="M1161" s="1033"/>
      <c r="N1161" s="1032" t="s">
        <v>119</v>
      </c>
      <c r="O1161" s="1021"/>
      <c r="P1161" s="1021"/>
      <c r="Q1161" s="1021"/>
    </row>
    <row r="1162" spans="1:17" customFormat="1" ht="30" x14ac:dyDescent="0.25">
      <c r="A1162" s="812"/>
      <c r="B1162" s="1032"/>
      <c r="C1162" s="1032">
        <v>1</v>
      </c>
      <c r="D1162" s="1032">
        <v>4</v>
      </c>
      <c r="E1162" s="342" t="s">
        <v>17</v>
      </c>
      <c r="F1162" s="1019" t="s">
        <v>18</v>
      </c>
      <c r="G1162" s="1032" t="s">
        <v>19</v>
      </c>
      <c r="H1162" s="1033" t="s">
        <v>20</v>
      </c>
      <c r="I1162" s="1020" t="s">
        <v>21</v>
      </c>
      <c r="J1162" s="1019"/>
      <c r="K1162" s="1018" t="s">
        <v>528</v>
      </c>
      <c r="L1162" s="1032" t="s">
        <v>23</v>
      </c>
      <c r="M1162" s="1033"/>
      <c r="N1162" s="1032" t="s">
        <v>119</v>
      </c>
      <c r="O1162" s="1021"/>
      <c r="P1162" s="1021"/>
      <c r="Q1162" s="1021"/>
    </row>
    <row r="1163" spans="1:17" customFormat="1" ht="45" x14ac:dyDescent="0.25">
      <c r="A1163" s="812">
        <v>336</v>
      </c>
      <c r="B1163" s="1034" t="s">
        <v>16</v>
      </c>
      <c r="C1163" s="1034">
        <v>1</v>
      </c>
      <c r="D1163" s="1034">
        <v>4</v>
      </c>
      <c r="E1163" s="251" t="s">
        <v>164</v>
      </c>
      <c r="F1163" s="1035" t="s">
        <v>733</v>
      </c>
      <c r="G1163" s="1034" t="s">
        <v>19</v>
      </c>
      <c r="H1163" s="1036" t="s">
        <v>51</v>
      </c>
      <c r="I1163" s="1037" t="s">
        <v>155</v>
      </c>
      <c r="J1163" s="1035" t="s">
        <v>527</v>
      </c>
      <c r="K1163" s="1038" t="s">
        <v>528</v>
      </c>
      <c r="L1163" s="1034" t="s">
        <v>23</v>
      </c>
      <c r="M1163" s="1036"/>
      <c r="N1163" s="1034" t="s">
        <v>83</v>
      </c>
      <c r="O1163" s="1039">
        <v>18064.61</v>
      </c>
      <c r="P1163" s="1039">
        <v>6021.54</v>
      </c>
      <c r="Q1163" s="1039">
        <v>24086.15</v>
      </c>
    </row>
    <row r="1164" spans="1:17" customFormat="1" ht="30" x14ac:dyDescent="0.25">
      <c r="A1164" s="812"/>
      <c r="B1164" s="1034"/>
      <c r="C1164" s="1034">
        <v>1</v>
      </c>
      <c r="D1164" s="1034">
        <v>4</v>
      </c>
      <c r="E1164" s="251" t="s">
        <v>25</v>
      </c>
      <c r="F1164" s="1035" t="s">
        <v>26</v>
      </c>
      <c r="G1164" s="1034" t="s">
        <v>19</v>
      </c>
      <c r="H1164" s="1036" t="s">
        <v>51</v>
      </c>
      <c r="I1164" s="1037" t="s">
        <v>21</v>
      </c>
      <c r="J1164" s="1035"/>
      <c r="K1164" s="1038" t="s">
        <v>528</v>
      </c>
      <c r="L1164" s="1034" t="s">
        <v>23</v>
      </c>
      <c r="M1164" s="1036"/>
      <c r="N1164" s="1034" t="s">
        <v>83</v>
      </c>
      <c r="O1164" s="1039"/>
      <c r="P1164" s="1039"/>
      <c r="Q1164" s="1039"/>
    </row>
    <row r="1165" spans="1:17" customFormat="1" ht="30" x14ac:dyDescent="0.25">
      <c r="A1165" s="812"/>
      <c r="B1165" s="1034"/>
      <c r="C1165" s="1034">
        <v>1</v>
      </c>
      <c r="D1165" s="1034">
        <v>4</v>
      </c>
      <c r="E1165" s="251" t="s">
        <v>17</v>
      </c>
      <c r="F1165" s="1035" t="s">
        <v>18</v>
      </c>
      <c r="G1165" s="1034" t="s">
        <v>19</v>
      </c>
      <c r="H1165" s="1036" t="s">
        <v>51</v>
      </c>
      <c r="I1165" s="1037" t="s">
        <v>21</v>
      </c>
      <c r="J1165" s="1035"/>
      <c r="K1165" s="1038" t="s">
        <v>528</v>
      </c>
      <c r="L1165" s="1034" t="s">
        <v>23</v>
      </c>
      <c r="M1165" s="1036"/>
      <c r="N1165" s="1034" t="s">
        <v>83</v>
      </c>
      <c r="O1165" s="1039"/>
      <c r="P1165" s="1039"/>
      <c r="Q1165" s="1039"/>
    </row>
    <row r="1166" spans="1:17" customFormat="1" ht="45" x14ac:dyDescent="0.25">
      <c r="A1166" s="812">
        <v>337</v>
      </c>
      <c r="B1166" s="1026" t="s">
        <v>16</v>
      </c>
      <c r="C1166" s="1026">
        <v>1</v>
      </c>
      <c r="D1166" s="1026">
        <v>4</v>
      </c>
      <c r="E1166" s="241" t="s">
        <v>164</v>
      </c>
      <c r="F1166" s="909" t="s">
        <v>734</v>
      </c>
      <c r="G1166" s="1026" t="s">
        <v>19</v>
      </c>
      <c r="H1166" s="1027" t="s">
        <v>20</v>
      </c>
      <c r="I1166" s="910" t="s">
        <v>155</v>
      </c>
      <c r="J1166" s="909" t="s">
        <v>527</v>
      </c>
      <c r="K1166" s="908" t="s">
        <v>528</v>
      </c>
      <c r="L1166" s="1026" t="s">
        <v>23</v>
      </c>
      <c r="M1166" s="1027"/>
      <c r="N1166" s="1026" t="s">
        <v>82</v>
      </c>
      <c r="O1166" s="911">
        <v>35853.67</v>
      </c>
      <c r="P1166" s="911">
        <v>11951.23</v>
      </c>
      <c r="Q1166" s="911">
        <v>47804.9</v>
      </c>
    </row>
    <row r="1167" spans="1:17" customFormat="1" ht="30" x14ac:dyDescent="0.25">
      <c r="A1167" s="812"/>
      <c r="B1167" s="1026"/>
      <c r="C1167" s="1026">
        <v>1</v>
      </c>
      <c r="D1167" s="1026">
        <v>4</v>
      </c>
      <c r="E1167" s="241" t="s">
        <v>25</v>
      </c>
      <c r="F1167" s="909" t="s">
        <v>26</v>
      </c>
      <c r="G1167" s="1026" t="s">
        <v>19</v>
      </c>
      <c r="H1167" s="1027" t="s">
        <v>20</v>
      </c>
      <c r="I1167" s="910" t="s">
        <v>21</v>
      </c>
      <c r="J1167" s="909"/>
      <c r="K1167" s="908" t="s">
        <v>528</v>
      </c>
      <c r="L1167" s="1026" t="s">
        <v>23</v>
      </c>
      <c r="M1167" s="1027"/>
      <c r="N1167" s="1026" t="s">
        <v>82</v>
      </c>
      <c r="O1167" s="911"/>
      <c r="P1167" s="911"/>
      <c r="Q1167" s="911"/>
    </row>
    <row r="1168" spans="1:17" customFormat="1" ht="30" x14ac:dyDescent="0.25">
      <c r="A1168" s="812"/>
      <c r="B1168" s="1026"/>
      <c r="C1168" s="1026">
        <v>1</v>
      </c>
      <c r="D1168" s="1026">
        <v>4</v>
      </c>
      <c r="E1168" s="241" t="s">
        <v>17</v>
      </c>
      <c r="F1168" s="909" t="s">
        <v>18</v>
      </c>
      <c r="G1168" s="1026" t="s">
        <v>19</v>
      </c>
      <c r="H1168" s="1027" t="s">
        <v>20</v>
      </c>
      <c r="I1168" s="910" t="s">
        <v>21</v>
      </c>
      <c r="J1168" s="909"/>
      <c r="K1168" s="908" t="s">
        <v>528</v>
      </c>
      <c r="L1168" s="1026" t="s">
        <v>23</v>
      </c>
      <c r="M1168" s="1027"/>
      <c r="N1168" s="1026" t="s">
        <v>82</v>
      </c>
      <c r="O1168" s="911"/>
      <c r="P1168" s="911"/>
      <c r="Q1168" s="911"/>
    </row>
    <row r="1169" spans="1:17" customFormat="1" ht="45" x14ac:dyDescent="0.25">
      <c r="A1169" s="812">
        <v>338</v>
      </c>
      <c r="B1169" s="1040" t="s">
        <v>16</v>
      </c>
      <c r="C1169" s="1040">
        <v>1</v>
      </c>
      <c r="D1169" s="1040">
        <v>4</v>
      </c>
      <c r="E1169" s="42" t="s">
        <v>164</v>
      </c>
      <c r="F1169" s="901" t="s">
        <v>735</v>
      </c>
      <c r="G1169" s="1040" t="s">
        <v>19</v>
      </c>
      <c r="H1169" s="1041" t="s">
        <v>20</v>
      </c>
      <c r="I1169" s="804" t="s">
        <v>155</v>
      </c>
      <c r="J1169" s="901" t="s">
        <v>527</v>
      </c>
      <c r="K1169" s="45" t="s">
        <v>528</v>
      </c>
      <c r="L1169" s="1040" t="s">
        <v>23</v>
      </c>
      <c r="M1169" s="1041"/>
      <c r="N1169" s="1040" t="s">
        <v>64</v>
      </c>
      <c r="O1169" s="902">
        <v>26178.09</v>
      </c>
      <c r="P1169" s="902">
        <v>8726.0300000000007</v>
      </c>
      <c r="Q1169" s="902">
        <v>34904.120000000003</v>
      </c>
    </row>
    <row r="1170" spans="1:17" customFormat="1" ht="30" x14ac:dyDescent="0.25">
      <c r="A1170" s="812"/>
      <c r="B1170" s="1040"/>
      <c r="C1170" s="1040">
        <v>1</v>
      </c>
      <c r="D1170" s="1040">
        <v>4</v>
      </c>
      <c r="E1170" s="42" t="s">
        <v>25</v>
      </c>
      <c r="F1170" s="901" t="s">
        <v>26</v>
      </c>
      <c r="G1170" s="1040" t="s">
        <v>19</v>
      </c>
      <c r="H1170" s="1041" t="s">
        <v>20</v>
      </c>
      <c r="I1170" s="804" t="s">
        <v>21</v>
      </c>
      <c r="J1170" s="901"/>
      <c r="K1170" s="45" t="s">
        <v>528</v>
      </c>
      <c r="L1170" s="1040" t="s">
        <v>23</v>
      </c>
      <c r="M1170" s="1041"/>
      <c r="N1170" s="1040" t="s">
        <v>64</v>
      </c>
      <c r="O1170" s="902"/>
      <c r="P1170" s="902"/>
      <c r="Q1170" s="902"/>
    </row>
    <row r="1171" spans="1:17" customFormat="1" ht="30" x14ac:dyDescent="0.25">
      <c r="A1171" s="812"/>
      <c r="B1171" s="1040"/>
      <c r="C1171" s="1040">
        <v>1</v>
      </c>
      <c r="D1171" s="1040">
        <v>4</v>
      </c>
      <c r="E1171" s="42" t="s">
        <v>17</v>
      </c>
      <c r="F1171" s="901" t="s">
        <v>18</v>
      </c>
      <c r="G1171" s="1040" t="s">
        <v>19</v>
      </c>
      <c r="H1171" s="1041" t="s">
        <v>20</v>
      </c>
      <c r="I1171" s="804" t="s">
        <v>21</v>
      </c>
      <c r="J1171" s="901"/>
      <c r="K1171" s="45" t="s">
        <v>528</v>
      </c>
      <c r="L1171" s="1040" t="s">
        <v>23</v>
      </c>
      <c r="M1171" s="1041"/>
      <c r="N1171" s="1040" t="s">
        <v>64</v>
      </c>
      <c r="O1171" s="902"/>
      <c r="P1171" s="902"/>
      <c r="Q1171" s="902"/>
    </row>
    <row r="1172" spans="1:17" customFormat="1" ht="45" x14ac:dyDescent="0.25">
      <c r="A1172" s="812">
        <v>339</v>
      </c>
      <c r="B1172" s="1042" t="s">
        <v>16</v>
      </c>
      <c r="C1172" s="1042">
        <v>1</v>
      </c>
      <c r="D1172" s="1042">
        <v>4</v>
      </c>
      <c r="E1172" s="69" t="s">
        <v>164</v>
      </c>
      <c r="F1172" s="814" t="s">
        <v>736</v>
      </c>
      <c r="G1172" s="1042" t="s">
        <v>19</v>
      </c>
      <c r="H1172" s="1043" t="s">
        <v>20</v>
      </c>
      <c r="I1172" s="796" t="s">
        <v>155</v>
      </c>
      <c r="J1172" s="814" t="s">
        <v>527</v>
      </c>
      <c r="K1172" s="815" t="s">
        <v>528</v>
      </c>
      <c r="L1172" s="1042" t="s">
        <v>23</v>
      </c>
      <c r="M1172" s="1043"/>
      <c r="N1172" s="1042" t="s">
        <v>162</v>
      </c>
      <c r="O1172" s="888">
        <v>30691.27</v>
      </c>
      <c r="P1172" s="888">
        <v>10230.42</v>
      </c>
      <c r="Q1172" s="888">
        <v>40921.69</v>
      </c>
    </row>
    <row r="1173" spans="1:17" customFormat="1" ht="30" x14ac:dyDescent="0.25">
      <c r="A1173" s="812"/>
      <c r="B1173" s="1042"/>
      <c r="C1173" s="1042">
        <v>1</v>
      </c>
      <c r="D1173" s="1042">
        <v>4</v>
      </c>
      <c r="E1173" s="69" t="s">
        <v>25</v>
      </c>
      <c r="F1173" s="814" t="s">
        <v>26</v>
      </c>
      <c r="G1173" s="1042" t="s">
        <v>19</v>
      </c>
      <c r="H1173" s="1043" t="s">
        <v>20</v>
      </c>
      <c r="I1173" s="796" t="s">
        <v>21</v>
      </c>
      <c r="J1173" s="814"/>
      <c r="K1173" s="815" t="s">
        <v>528</v>
      </c>
      <c r="L1173" s="1042" t="s">
        <v>23</v>
      </c>
      <c r="M1173" s="1043"/>
      <c r="N1173" s="1042" t="s">
        <v>162</v>
      </c>
      <c r="O1173" s="888"/>
      <c r="P1173" s="888"/>
      <c r="Q1173" s="888"/>
    </row>
    <row r="1174" spans="1:17" customFormat="1" ht="30" x14ac:dyDescent="0.25">
      <c r="A1174" s="812"/>
      <c r="B1174" s="1042"/>
      <c r="C1174" s="1042">
        <v>1</v>
      </c>
      <c r="D1174" s="1042">
        <v>4</v>
      </c>
      <c r="E1174" s="69" t="s">
        <v>17</v>
      </c>
      <c r="F1174" s="814" t="s">
        <v>18</v>
      </c>
      <c r="G1174" s="1042" t="s">
        <v>19</v>
      </c>
      <c r="H1174" s="1043" t="s">
        <v>20</v>
      </c>
      <c r="I1174" s="796" t="s">
        <v>21</v>
      </c>
      <c r="J1174" s="814"/>
      <c r="K1174" s="815" t="s">
        <v>528</v>
      </c>
      <c r="L1174" s="1042" t="s">
        <v>23</v>
      </c>
      <c r="M1174" s="1043"/>
      <c r="N1174" s="1042" t="s">
        <v>162</v>
      </c>
      <c r="O1174" s="888"/>
      <c r="P1174" s="888"/>
      <c r="Q1174" s="888"/>
    </row>
    <row r="1175" spans="1:17" customFormat="1" ht="45" x14ac:dyDescent="0.25">
      <c r="A1175" s="812">
        <v>340</v>
      </c>
      <c r="B1175" s="1044" t="s">
        <v>16</v>
      </c>
      <c r="C1175" s="1044">
        <v>1</v>
      </c>
      <c r="D1175" s="1044">
        <v>4</v>
      </c>
      <c r="E1175" s="50" t="s">
        <v>164</v>
      </c>
      <c r="F1175" s="1045" t="s">
        <v>722</v>
      </c>
      <c r="G1175" s="1044" t="s">
        <v>19</v>
      </c>
      <c r="H1175" s="1046" t="s">
        <v>20</v>
      </c>
      <c r="I1175" s="1047" t="s">
        <v>155</v>
      </c>
      <c r="J1175" s="1045" t="s">
        <v>527</v>
      </c>
      <c r="K1175" s="54" t="s">
        <v>528</v>
      </c>
      <c r="L1175" s="1044" t="s">
        <v>23</v>
      </c>
      <c r="M1175" s="1046"/>
      <c r="N1175" s="1044" t="s">
        <v>82</v>
      </c>
      <c r="O1175" s="1048">
        <v>29729.97</v>
      </c>
      <c r="P1175" s="1048">
        <v>9909.99</v>
      </c>
      <c r="Q1175" s="1048">
        <v>39639.96</v>
      </c>
    </row>
    <row r="1176" spans="1:17" customFormat="1" ht="30" x14ac:dyDescent="0.25">
      <c r="A1176" s="812"/>
      <c r="B1176" s="1044"/>
      <c r="C1176" s="1044">
        <v>1</v>
      </c>
      <c r="D1176" s="1044">
        <v>4</v>
      </c>
      <c r="E1176" s="50" t="s">
        <v>25</v>
      </c>
      <c r="F1176" s="1045" t="s">
        <v>26</v>
      </c>
      <c r="G1176" s="1044" t="s">
        <v>19</v>
      </c>
      <c r="H1176" s="1046" t="s">
        <v>20</v>
      </c>
      <c r="I1176" s="1047" t="s">
        <v>21</v>
      </c>
      <c r="J1176" s="1045"/>
      <c r="K1176" s="54" t="s">
        <v>528</v>
      </c>
      <c r="L1176" s="1044" t="s">
        <v>23</v>
      </c>
      <c r="M1176" s="1046"/>
      <c r="N1176" s="1044" t="s">
        <v>82</v>
      </c>
      <c r="O1176" s="1048"/>
      <c r="P1176" s="1048"/>
      <c r="Q1176" s="1048"/>
    </row>
    <row r="1177" spans="1:17" customFormat="1" ht="30" x14ac:dyDescent="0.25">
      <c r="A1177" s="812"/>
      <c r="B1177" s="1044"/>
      <c r="C1177" s="1044">
        <v>1</v>
      </c>
      <c r="D1177" s="1044">
        <v>4</v>
      </c>
      <c r="E1177" s="50" t="s">
        <v>17</v>
      </c>
      <c r="F1177" s="1045" t="s">
        <v>18</v>
      </c>
      <c r="G1177" s="1044" t="s">
        <v>19</v>
      </c>
      <c r="H1177" s="1046" t="s">
        <v>20</v>
      </c>
      <c r="I1177" s="1047" t="s">
        <v>21</v>
      </c>
      <c r="J1177" s="1045"/>
      <c r="K1177" s="54" t="s">
        <v>528</v>
      </c>
      <c r="L1177" s="1044" t="s">
        <v>23</v>
      </c>
      <c r="M1177" s="1046"/>
      <c r="N1177" s="1044" t="s">
        <v>82</v>
      </c>
      <c r="O1177" s="1048"/>
      <c r="P1177" s="1048"/>
      <c r="Q1177" s="1048"/>
    </row>
    <row r="1178" spans="1:17" customFormat="1" ht="45" x14ac:dyDescent="0.25">
      <c r="A1178" s="790">
        <v>341</v>
      </c>
      <c r="B1178" s="382" t="s">
        <v>16</v>
      </c>
      <c r="C1178" s="382">
        <v>1</v>
      </c>
      <c r="D1178" s="382">
        <v>4</v>
      </c>
      <c r="E1178" s="382" t="s">
        <v>164</v>
      </c>
      <c r="F1178" s="913" t="s">
        <v>737</v>
      </c>
      <c r="G1178" s="382" t="s">
        <v>738</v>
      </c>
      <c r="H1178" s="382" t="s">
        <v>739</v>
      </c>
      <c r="I1178" s="914" t="s">
        <v>155</v>
      </c>
      <c r="J1178" s="913" t="s">
        <v>527</v>
      </c>
      <c r="K1178" s="384" t="s">
        <v>528</v>
      </c>
      <c r="L1178" s="382" t="s">
        <v>23</v>
      </c>
      <c r="M1178" s="382"/>
      <c r="N1178" s="382" t="s">
        <v>209</v>
      </c>
      <c r="O1178" s="1049">
        <v>7043.4</v>
      </c>
      <c r="P1178" s="1049">
        <v>2347.8000000000002</v>
      </c>
      <c r="Q1178" s="1049">
        <v>9391.2000000000007</v>
      </c>
    </row>
    <row r="1179" spans="1:17" customFormat="1" ht="30" x14ac:dyDescent="0.25">
      <c r="A1179" s="812">
        <v>342</v>
      </c>
      <c r="B1179" s="1050" t="s">
        <v>16</v>
      </c>
      <c r="C1179" s="1050">
        <v>1</v>
      </c>
      <c r="D1179" s="1050">
        <v>4</v>
      </c>
      <c r="E1179" s="456" t="s">
        <v>17</v>
      </c>
      <c r="F1179" s="1051" t="s">
        <v>18</v>
      </c>
      <c r="G1179" s="1050" t="s">
        <v>19</v>
      </c>
      <c r="H1179" s="1052" t="s">
        <v>20</v>
      </c>
      <c r="I1179" s="1053" t="s">
        <v>21</v>
      </c>
      <c r="J1179" s="1051"/>
      <c r="K1179" s="1054" t="s">
        <v>528</v>
      </c>
      <c r="L1179" s="1050" t="s">
        <v>23</v>
      </c>
      <c r="M1179" s="1052"/>
      <c r="N1179" s="1050" t="s">
        <v>83</v>
      </c>
      <c r="O1179" s="1055">
        <v>23728.61</v>
      </c>
      <c r="P1179" s="1055">
        <v>7909.54</v>
      </c>
      <c r="Q1179" s="1055">
        <v>31638.15</v>
      </c>
    </row>
    <row r="1180" spans="1:17" customFormat="1" ht="45" x14ac:dyDescent="0.25">
      <c r="A1180" s="812"/>
      <c r="B1180" s="1050"/>
      <c r="C1180" s="1050">
        <v>1</v>
      </c>
      <c r="D1180" s="1050">
        <v>4</v>
      </c>
      <c r="E1180" s="456" t="s">
        <v>164</v>
      </c>
      <c r="F1180" s="1051" t="s">
        <v>740</v>
      </c>
      <c r="G1180" s="1050" t="s">
        <v>19</v>
      </c>
      <c r="H1180" s="1052" t="s">
        <v>20</v>
      </c>
      <c r="I1180" s="1053" t="s">
        <v>155</v>
      </c>
      <c r="J1180" s="1051" t="s">
        <v>527</v>
      </c>
      <c r="K1180" s="1054" t="s">
        <v>528</v>
      </c>
      <c r="L1180" s="1050" t="s">
        <v>23</v>
      </c>
      <c r="M1180" s="1052"/>
      <c r="N1180" s="1050" t="s">
        <v>83</v>
      </c>
      <c r="O1180" s="1055"/>
      <c r="P1180" s="1055"/>
      <c r="Q1180" s="1055"/>
    </row>
    <row r="1181" spans="1:17" customFormat="1" ht="30" x14ac:dyDescent="0.25">
      <c r="A1181" s="812"/>
      <c r="B1181" s="1050"/>
      <c r="C1181" s="1050">
        <v>1</v>
      </c>
      <c r="D1181" s="1050">
        <v>4</v>
      </c>
      <c r="E1181" s="456" t="s">
        <v>25</v>
      </c>
      <c r="F1181" s="1051" t="s">
        <v>26</v>
      </c>
      <c r="G1181" s="1050" t="s">
        <v>19</v>
      </c>
      <c r="H1181" s="1052" t="s">
        <v>20</v>
      </c>
      <c r="I1181" s="1053" t="s">
        <v>21</v>
      </c>
      <c r="J1181" s="1051"/>
      <c r="K1181" s="1054" t="s">
        <v>528</v>
      </c>
      <c r="L1181" s="1050" t="s">
        <v>23</v>
      </c>
      <c r="M1181" s="1052"/>
      <c r="N1181" s="1050" t="s">
        <v>83</v>
      </c>
      <c r="O1181" s="1055"/>
      <c r="P1181" s="1055"/>
      <c r="Q1181" s="1055"/>
    </row>
    <row r="1182" spans="1:17" customFormat="1" ht="45" x14ac:dyDescent="0.25">
      <c r="A1182" s="812">
        <v>343</v>
      </c>
      <c r="B1182" s="1056" t="s">
        <v>16</v>
      </c>
      <c r="C1182" s="1056">
        <v>1</v>
      </c>
      <c r="D1182" s="1056">
        <v>4</v>
      </c>
      <c r="E1182" s="396" t="s">
        <v>164</v>
      </c>
      <c r="F1182" s="885" t="s">
        <v>741</v>
      </c>
      <c r="G1182" s="1056" t="s">
        <v>19</v>
      </c>
      <c r="H1182" s="1057" t="s">
        <v>20</v>
      </c>
      <c r="I1182" s="886" t="s">
        <v>155</v>
      </c>
      <c r="J1182" s="885" t="s">
        <v>527</v>
      </c>
      <c r="K1182" s="884" t="s">
        <v>528</v>
      </c>
      <c r="L1182" s="1056" t="s">
        <v>23</v>
      </c>
      <c r="M1182" s="1057"/>
      <c r="N1182" s="1056" t="s">
        <v>82</v>
      </c>
      <c r="O1182" s="887">
        <v>36222.980000000003</v>
      </c>
      <c r="P1182" s="887">
        <v>12074.33</v>
      </c>
      <c r="Q1182" s="887">
        <v>48297.31</v>
      </c>
    </row>
    <row r="1183" spans="1:17" customFormat="1" ht="30" x14ac:dyDescent="0.25">
      <c r="A1183" s="812"/>
      <c r="B1183" s="1056"/>
      <c r="C1183" s="1056">
        <v>1</v>
      </c>
      <c r="D1183" s="1056">
        <v>4</v>
      </c>
      <c r="E1183" s="396" t="s">
        <v>17</v>
      </c>
      <c r="F1183" s="885" t="s">
        <v>18</v>
      </c>
      <c r="G1183" s="1056" t="s">
        <v>19</v>
      </c>
      <c r="H1183" s="1057" t="s">
        <v>20</v>
      </c>
      <c r="I1183" s="886" t="s">
        <v>21</v>
      </c>
      <c r="J1183" s="885"/>
      <c r="K1183" s="884" t="s">
        <v>528</v>
      </c>
      <c r="L1183" s="1056" t="s">
        <v>23</v>
      </c>
      <c r="M1183" s="1057"/>
      <c r="N1183" s="1056" t="s">
        <v>82</v>
      </c>
      <c r="O1183" s="887"/>
      <c r="P1183" s="887"/>
      <c r="Q1183" s="887"/>
    </row>
    <row r="1184" spans="1:17" customFormat="1" ht="30" x14ac:dyDescent="0.25">
      <c r="A1184" s="812"/>
      <c r="B1184" s="1056"/>
      <c r="C1184" s="1056">
        <v>1</v>
      </c>
      <c r="D1184" s="1056">
        <v>4</v>
      </c>
      <c r="E1184" s="396" t="s">
        <v>25</v>
      </c>
      <c r="F1184" s="885" t="s">
        <v>26</v>
      </c>
      <c r="G1184" s="1056" t="s">
        <v>19</v>
      </c>
      <c r="H1184" s="1057" t="s">
        <v>20</v>
      </c>
      <c r="I1184" s="886" t="s">
        <v>21</v>
      </c>
      <c r="J1184" s="885"/>
      <c r="K1184" s="884" t="s">
        <v>528</v>
      </c>
      <c r="L1184" s="1056" t="s">
        <v>23</v>
      </c>
      <c r="M1184" s="1057"/>
      <c r="N1184" s="1056" t="s">
        <v>82</v>
      </c>
      <c r="O1184" s="887"/>
      <c r="P1184" s="887"/>
      <c r="Q1184" s="887"/>
    </row>
    <row r="1185" spans="1:17" customFormat="1" ht="45" x14ac:dyDescent="0.25">
      <c r="A1185" s="812">
        <v>344</v>
      </c>
      <c r="B1185" s="1028" t="s">
        <v>16</v>
      </c>
      <c r="C1185" s="1028">
        <v>1</v>
      </c>
      <c r="D1185" s="1028">
        <v>4</v>
      </c>
      <c r="E1185" s="389" t="s">
        <v>164</v>
      </c>
      <c r="F1185" s="958" t="s">
        <v>742</v>
      </c>
      <c r="G1185" s="1028" t="s">
        <v>19</v>
      </c>
      <c r="H1185" s="1029" t="s">
        <v>20</v>
      </c>
      <c r="I1185" s="959" t="s">
        <v>155</v>
      </c>
      <c r="J1185" s="958" t="s">
        <v>527</v>
      </c>
      <c r="K1185" s="957" t="s">
        <v>528</v>
      </c>
      <c r="L1185" s="1028" t="s">
        <v>23</v>
      </c>
      <c r="M1185" s="1029"/>
      <c r="N1185" s="1028" t="s">
        <v>182</v>
      </c>
      <c r="O1185" s="960">
        <v>8983.17</v>
      </c>
      <c r="P1185" s="960">
        <v>2994.39</v>
      </c>
      <c r="Q1185" s="960">
        <v>11977.56</v>
      </c>
    </row>
    <row r="1186" spans="1:17" customFormat="1" ht="30" x14ac:dyDescent="0.25">
      <c r="A1186" s="812"/>
      <c r="B1186" s="1028"/>
      <c r="C1186" s="1028">
        <v>1</v>
      </c>
      <c r="D1186" s="1028">
        <v>4</v>
      </c>
      <c r="E1186" s="389" t="s">
        <v>25</v>
      </c>
      <c r="F1186" s="958" t="s">
        <v>26</v>
      </c>
      <c r="G1186" s="1028" t="s">
        <v>19</v>
      </c>
      <c r="H1186" s="1029" t="s">
        <v>20</v>
      </c>
      <c r="I1186" s="959" t="s">
        <v>21</v>
      </c>
      <c r="J1186" s="958"/>
      <c r="K1186" s="957" t="s">
        <v>528</v>
      </c>
      <c r="L1186" s="1028" t="s">
        <v>23</v>
      </c>
      <c r="M1186" s="1029"/>
      <c r="N1186" s="1028" t="s">
        <v>182</v>
      </c>
      <c r="O1186" s="960"/>
      <c r="P1186" s="960"/>
      <c r="Q1186" s="960"/>
    </row>
    <row r="1187" spans="1:17" customFormat="1" ht="30" x14ac:dyDescent="0.25">
      <c r="A1187" s="812"/>
      <c r="B1187" s="1028"/>
      <c r="C1187" s="1028">
        <v>1</v>
      </c>
      <c r="D1187" s="1028">
        <v>4</v>
      </c>
      <c r="E1187" s="389" t="s">
        <v>17</v>
      </c>
      <c r="F1187" s="958" t="s">
        <v>18</v>
      </c>
      <c r="G1187" s="1028" t="s">
        <v>19</v>
      </c>
      <c r="H1187" s="1029" t="s">
        <v>20</v>
      </c>
      <c r="I1187" s="959" t="s">
        <v>21</v>
      </c>
      <c r="J1187" s="958"/>
      <c r="K1187" s="957" t="s">
        <v>528</v>
      </c>
      <c r="L1187" s="1028" t="s">
        <v>23</v>
      </c>
      <c r="M1187" s="1029"/>
      <c r="N1187" s="1028" t="s">
        <v>182</v>
      </c>
      <c r="O1187" s="960"/>
      <c r="P1187" s="960"/>
      <c r="Q1187" s="960"/>
    </row>
    <row r="1188" spans="1:17" customFormat="1" ht="45" x14ac:dyDescent="0.25">
      <c r="A1188" s="812">
        <v>345</v>
      </c>
      <c r="B1188" s="1058" t="s">
        <v>16</v>
      </c>
      <c r="C1188" s="1058">
        <v>1</v>
      </c>
      <c r="D1188" s="1058">
        <v>4</v>
      </c>
      <c r="E1188" s="521" t="s">
        <v>164</v>
      </c>
      <c r="F1188" s="970" t="s">
        <v>743</v>
      </c>
      <c r="G1188" s="1058" t="s">
        <v>19</v>
      </c>
      <c r="H1188" s="1059" t="s">
        <v>20</v>
      </c>
      <c r="I1188" s="971" t="s">
        <v>155</v>
      </c>
      <c r="J1188" s="970" t="s">
        <v>527</v>
      </c>
      <c r="K1188" s="969" t="s">
        <v>528</v>
      </c>
      <c r="L1188" s="1058" t="s">
        <v>23</v>
      </c>
      <c r="M1188" s="1059"/>
      <c r="N1188" s="1058" t="s">
        <v>82</v>
      </c>
      <c r="O1188" s="972">
        <v>36385.21</v>
      </c>
      <c r="P1188" s="972">
        <v>12128.41</v>
      </c>
      <c r="Q1188" s="972">
        <v>48513.62</v>
      </c>
    </row>
    <row r="1189" spans="1:17" customFormat="1" ht="30" x14ac:dyDescent="0.25">
      <c r="A1189" s="812"/>
      <c r="B1189" s="1058"/>
      <c r="C1189" s="1058">
        <v>1</v>
      </c>
      <c r="D1189" s="1058">
        <v>4</v>
      </c>
      <c r="E1189" s="521" t="s">
        <v>17</v>
      </c>
      <c r="F1189" s="970" t="s">
        <v>18</v>
      </c>
      <c r="G1189" s="1058" t="s">
        <v>19</v>
      </c>
      <c r="H1189" s="1059" t="s">
        <v>20</v>
      </c>
      <c r="I1189" s="971" t="s">
        <v>21</v>
      </c>
      <c r="J1189" s="970"/>
      <c r="K1189" s="969" t="s">
        <v>528</v>
      </c>
      <c r="L1189" s="1058" t="s">
        <v>23</v>
      </c>
      <c r="M1189" s="1059"/>
      <c r="N1189" s="1058" t="s">
        <v>82</v>
      </c>
      <c r="O1189" s="972"/>
      <c r="P1189" s="972"/>
      <c r="Q1189" s="972"/>
    </row>
    <row r="1190" spans="1:17" customFormat="1" ht="30" x14ac:dyDescent="0.25">
      <c r="A1190" s="812"/>
      <c r="B1190" s="1058"/>
      <c r="C1190" s="1058">
        <v>1</v>
      </c>
      <c r="D1190" s="1058">
        <v>4</v>
      </c>
      <c r="E1190" s="521" t="s">
        <v>25</v>
      </c>
      <c r="F1190" s="970" t="s">
        <v>26</v>
      </c>
      <c r="G1190" s="1058" t="s">
        <v>19</v>
      </c>
      <c r="H1190" s="1059" t="s">
        <v>20</v>
      </c>
      <c r="I1190" s="971" t="s">
        <v>21</v>
      </c>
      <c r="J1190" s="970"/>
      <c r="K1190" s="969" t="s">
        <v>528</v>
      </c>
      <c r="L1190" s="1058" t="s">
        <v>23</v>
      </c>
      <c r="M1190" s="1059"/>
      <c r="N1190" s="1058" t="s">
        <v>82</v>
      </c>
      <c r="O1190" s="972"/>
      <c r="P1190" s="972"/>
      <c r="Q1190" s="972"/>
    </row>
    <row r="1191" spans="1:17" customFormat="1" ht="45" x14ac:dyDescent="0.25">
      <c r="A1191" s="812">
        <v>346</v>
      </c>
      <c r="B1191" s="1030" t="s">
        <v>16</v>
      </c>
      <c r="C1191" s="1030">
        <v>1</v>
      </c>
      <c r="D1191" s="1030">
        <v>4</v>
      </c>
      <c r="E1191" s="290" t="s">
        <v>164</v>
      </c>
      <c r="F1191" s="921" t="s">
        <v>744</v>
      </c>
      <c r="G1191" s="1030" t="s">
        <v>19</v>
      </c>
      <c r="H1191" s="1060" t="s">
        <v>20</v>
      </c>
      <c r="I1191" s="922" t="s">
        <v>155</v>
      </c>
      <c r="J1191" s="921" t="s">
        <v>527</v>
      </c>
      <c r="K1191" s="920" t="s">
        <v>528</v>
      </c>
      <c r="L1191" s="1030" t="s">
        <v>23</v>
      </c>
      <c r="M1191" s="1031"/>
      <c r="N1191" s="1030" t="s">
        <v>24</v>
      </c>
      <c r="O1191" s="923">
        <v>32630.85</v>
      </c>
      <c r="P1191" s="923">
        <v>10876.95</v>
      </c>
      <c r="Q1191" s="923">
        <v>43507.8</v>
      </c>
    </row>
    <row r="1192" spans="1:17" customFormat="1" ht="30" x14ac:dyDescent="0.25">
      <c r="A1192" s="812"/>
      <c r="B1192" s="1030"/>
      <c r="C1192" s="1030">
        <v>1</v>
      </c>
      <c r="D1192" s="1030">
        <v>4</v>
      </c>
      <c r="E1192" s="290" t="s">
        <v>25</v>
      </c>
      <c r="F1192" s="921" t="s">
        <v>26</v>
      </c>
      <c r="G1192" s="1030" t="s">
        <v>19</v>
      </c>
      <c r="H1192" s="1061" t="s">
        <v>20</v>
      </c>
      <c r="I1192" s="922" t="s">
        <v>21</v>
      </c>
      <c r="J1192" s="921"/>
      <c r="K1192" s="920" t="s">
        <v>528</v>
      </c>
      <c r="L1192" s="1030" t="s">
        <v>23</v>
      </c>
      <c r="M1192" s="1031"/>
      <c r="N1192" s="1030" t="s">
        <v>24</v>
      </c>
      <c r="O1192" s="923"/>
      <c r="P1192" s="923"/>
      <c r="Q1192" s="923"/>
    </row>
    <row r="1193" spans="1:17" customFormat="1" ht="30" x14ac:dyDescent="0.25">
      <c r="A1193" s="812"/>
      <c r="B1193" s="1030"/>
      <c r="C1193" s="1030">
        <v>1</v>
      </c>
      <c r="D1193" s="1030">
        <v>4</v>
      </c>
      <c r="E1193" s="290" t="s">
        <v>17</v>
      </c>
      <c r="F1193" s="921" t="s">
        <v>18</v>
      </c>
      <c r="G1193" s="1030" t="s">
        <v>19</v>
      </c>
      <c r="H1193" s="1062" t="s">
        <v>20</v>
      </c>
      <c r="I1193" s="922" t="s">
        <v>21</v>
      </c>
      <c r="J1193" s="921"/>
      <c r="K1193" s="920" t="s">
        <v>528</v>
      </c>
      <c r="L1193" s="1030" t="s">
        <v>23</v>
      </c>
      <c r="M1193" s="1031"/>
      <c r="N1193" s="1030" t="s">
        <v>24</v>
      </c>
      <c r="O1193" s="923"/>
      <c r="P1193" s="923"/>
      <c r="Q1193" s="923"/>
    </row>
    <row r="1194" spans="1:17" customFormat="1" ht="30" x14ac:dyDescent="0.25">
      <c r="A1194" s="812">
        <v>347</v>
      </c>
      <c r="B1194" s="1056" t="s">
        <v>16</v>
      </c>
      <c r="C1194" s="1056">
        <v>1</v>
      </c>
      <c r="D1194" s="1056">
        <v>4</v>
      </c>
      <c r="E1194" s="396" t="s">
        <v>17</v>
      </c>
      <c r="F1194" s="885" t="s">
        <v>18</v>
      </c>
      <c r="G1194" s="1056" t="s">
        <v>19</v>
      </c>
      <c r="H1194" s="1063" t="s">
        <v>51</v>
      </c>
      <c r="I1194" s="886" t="s">
        <v>21</v>
      </c>
      <c r="J1194" s="885"/>
      <c r="K1194" s="884" t="s">
        <v>528</v>
      </c>
      <c r="L1194" s="1056" t="s">
        <v>23</v>
      </c>
      <c r="M1194" s="1057"/>
      <c r="N1194" s="1056" t="s">
        <v>83</v>
      </c>
      <c r="O1194" s="887">
        <v>4807.6499999999996</v>
      </c>
      <c r="P1194" s="887">
        <v>1602.55</v>
      </c>
      <c r="Q1194" s="887">
        <v>6410.2</v>
      </c>
    </row>
    <row r="1195" spans="1:17" customFormat="1" ht="45" x14ac:dyDescent="0.25">
      <c r="A1195" s="812"/>
      <c r="B1195" s="1056"/>
      <c r="C1195" s="1056">
        <v>1</v>
      </c>
      <c r="D1195" s="1056">
        <v>4</v>
      </c>
      <c r="E1195" s="396" t="s">
        <v>164</v>
      </c>
      <c r="F1195" s="885" t="s">
        <v>745</v>
      </c>
      <c r="G1195" s="1056" t="s">
        <v>19</v>
      </c>
      <c r="H1195" s="1064" t="s">
        <v>51</v>
      </c>
      <c r="I1195" s="886" t="s">
        <v>155</v>
      </c>
      <c r="J1195" s="885" t="s">
        <v>527</v>
      </c>
      <c r="K1195" s="884" t="s">
        <v>528</v>
      </c>
      <c r="L1195" s="1056" t="s">
        <v>23</v>
      </c>
      <c r="M1195" s="1057"/>
      <c r="N1195" s="1056" t="s">
        <v>83</v>
      </c>
      <c r="O1195" s="887"/>
      <c r="P1195" s="887"/>
      <c r="Q1195" s="887"/>
    </row>
    <row r="1196" spans="1:17" customFormat="1" ht="30" x14ac:dyDescent="0.25">
      <c r="A1196" s="812"/>
      <c r="B1196" s="1056"/>
      <c r="C1196" s="1056">
        <v>1</v>
      </c>
      <c r="D1196" s="1056">
        <v>4</v>
      </c>
      <c r="E1196" s="396" t="s">
        <v>25</v>
      </c>
      <c r="F1196" s="885" t="s">
        <v>26</v>
      </c>
      <c r="G1196" s="1056" t="s">
        <v>19</v>
      </c>
      <c r="H1196" s="1065" t="s">
        <v>51</v>
      </c>
      <c r="I1196" s="886" t="s">
        <v>21</v>
      </c>
      <c r="J1196" s="885"/>
      <c r="K1196" s="884" t="s">
        <v>528</v>
      </c>
      <c r="L1196" s="1056" t="s">
        <v>23</v>
      </c>
      <c r="M1196" s="1057"/>
      <c r="N1196" s="1056" t="s">
        <v>83</v>
      </c>
      <c r="O1196" s="887"/>
      <c r="P1196" s="887"/>
      <c r="Q1196" s="887"/>
    </row>
    <row r="1197" spans="1:17" customFormat="1" ht="45" x14ac:dyDescent="0.25">
      <c r="A1197" s="812">
        <v>348</v>
      </c>
      <c r="B1197" s="1032" t="s">
        <v>16</v>
      </c>
      <c r="C1197" s="1032">
        <v>1</v>
      </c>
      <c r="D1197" s="1032">
        <v>4</v>
      </c>
      <c r="E1197" s="342" t="s">
        <v>164</v>
      </c>
      <c r="F1197" s="1019" t="s">
        <v>168</v>
      </c>
      <c r="G1197" s="1032" t="s">
        <v>19</v>
      </c>
      <c r="H1197" s="1066" t="s">
        <v>20</v>
      </c>
      <c r="I1197" s="1020" t="s">
        <v>155</v>
      </c>
      <c r="J1197" s="1019" t="s">
        <v>527</v>
      </c>
      <c r="K1197" s="1018" t="s">
        <v>528</v>
      </c>
      <c r="L1197" s="1032" t="s">
        <v>23</v>
      </c>
      <c r="M1197" s="1033"/>
      <c r="N1197" s="1032" t="s">
        <v>82</v>
      </c>
      <c r="O1197" s="1021">
        <v>36457.72</v>
      </c>
      <c r="P1197" s="1021">
        <v>12152.57</v>
      </c>
      <c r="Q1197" s="1021">
        <v>48610.29</v>
      </c>
    </row>
    <row r="1198" spans="1:17" customFormat="1" ht="30" x14ac:dyDescent="0.25">
      <c r="A1198" s="812"/>
      <c r="B1198" s="1032"/>
      <c r="C1198" s="1032">
        <v>1</v>
      </c>
      <c r="D1198" s="1032">
        <v>4</v>
      </c>
      <c r="E1198" s="342" t="s">
        <v>25</v>
      </c>
      <c r="F1198" s="1019" t="s">
        <v>26</v>
      </c>
      <c r="G1198" s="1032" t="s">
        <v>19</v>
      </c>
      <c r="H1198" s="1067" t="s">
        <v>20</v>
      </c>
      <c r="I1198" s="1020" t="s">
        <v>21</v>
      </c>
      <c r="J1198" s="1019"/>
      <c r="K1198" s="1018" t="s">
        <v>528</v>
      </c>
      <c r="L1198" s="1032" t="s">
        <v>23</v>
      </c>
      <c r="M1198" s="1033"/>
      <c r="N1198" s="1032" t="s">
        <v>82</v>
      </c>
      <c r="O1198" s="1021"/>
      <c r="P1198" s="1021"/>
      <c r="Q1198" s="1021"/>
    </row>
    <row r="1199" spans="1:17" customFormat="1" ht="30" x14ac:dyDescent="0.25">
      <c r="A1199" s="812"/>
      <c r="B1199" s="1032"/>
      <c r="C1199" s="1032">
        <v>1</v>
      </c>
      <c r="D1199" s="1032">
        <v>4</v>
      </c>
      <c r="E1199" s="342" t="s">
        <v>17</v>
      </c>
      <c r="F1199" s="1019" t="s">
        <v>18</v>
      </c>
      <c r="G1199" s="1032" t="s">
        <v>19</v>
      </c>
      <c r="H1199" s="1068" t="s">
        <v>20</v>
      </c>
      <c r="I1199" s="1020" t="s">
        <v>21</v>
      </c>
      <c r="J1199" s="1019"/>
      <c r="K1199" s="1018" t="s">
        <v>528</v>
      </c>
      <c r="L1199" s="1032" t="s">
        <v>23</v>
      </c>
      <c r="M1199" s="1033"/>
      <c r="N1199" s="1032" t="s">
        <v>82</v>
      </c>
      <c r="O1199" s="1021"/>
      <c r="P1199" s="1021"/>
      <c r="Q1199" s="1021"/>
    </row>
    <row r="1200" spans="1:17" customFormat="1" ht="45" x14ac:dyDescent="0.25">
      <c r="A1200" s="812">
        <v>349</v>
      </c>
      <c r="B1200" s="1040" t="s">
        <v>16</v>
      </c>
      <c r="C1200" s="1040">
        <v>1</v>
      </c>
      <c r="D1200" s="1040">
        <v>4</v>
      </c>
      <c r="E1200" s="42" t="s">
        <v>164</v>
      </c>
      <c r="F1200" s="901" t="s">
        <v>709</v>
      </c>
      <c r="G1200" s="1040" t="s">
        <v>19</v>
      </c>
      <c r="H1200" s="1069" t="s">
        <v>20</v>
      </c>
      <c r="I1200" s="804" t="s">
        <v>155</v>
      </c>
      <c r="J1200" s="901" t="s">
        <v>527</v>
      </c>
      <c r="K1200" s="45" t="s">
        <v>528</v>
      </c>
      <c r="L1200" s="1040" t="s">
        <v>23</v>
      </c>
      <c r="M1200" s="1041"/>
      <c r="N1200" s="1040" t="s">
        <v>79</v>
      </c>
      <c r="O1200" s="902">
        <v>36457.839999999997</v>
      </c>
      <c r="P1200" s="902">
        <v>12152.61</v>
      </c>
      <c r="Q1200" s="902">
        <v>48610.45</v>
      </c>
    </row>
    <row r="1201" spans="1:17" customFormat="1" ht="30" x14ac:dyDescent="0.25">
      <c r="A1201" s="812"/>
      <c r="B1201" s="1040"/>
      <c r="C1201" s="1040">
        <v>1</v>
      </c>
      <c r="D1201" s="1040">
        <v>4</v>
      </c>
      <c r="E1201" s="42" t="s">
        <v>17</v>
      </c>
      <c r="F1201" s="901" t="s">
        <v>18</v>
      </c>
      <c r="G1201" s="1040" t="s">
        <v>19</v>
      </c>
      <c r="H1201" s="1070" t="s">
        <v>20</v>
      </c>
      <c r="I1201" s="804" t="s">
        <v>21</v>
      </c>
      <c r="J1201" s="901"/>
      <c r="K1201" s="45" t="s">
        <v>528</v>
      </c>
      <c r="L1201" s="1040" t="s">
        <v>23</v>
      </c>
      <c r="M1201" s="1041"/>
      <c r="N1201" s="1040" t="s">
        <v>79</v>
      </c>
      <c r="O1201" s="902"/>
      <c r="P1201" s="902"/>
      <c r="Q1201" s="902"/>
    </row>
    <row r="1202" spans="1:17" customFormat="1" ht="30" x14ac:dyDescent="0.25">
      <c r="A1202" s="812"/>
      <c r="B1202" s="1040"/>
      <c r="C1202" s="1040">
        <v>1</v>
      </c>
      <c r="D1202" s="1040">
        <v>4</v>
      </c>
      <c r="E1202" s="42" t="s">
        <v>25</v>
      </c>
      <c r="F1202" s="901" t="s">
        <v>26</v>
      </c>
      <c r="G1202" s="1040" t="s">
        <v>19</v>
      </c>
      <c r="H1202" s="1071" t="s">
        <v>20</v>
      </c>
      <c r="I1202" s="804" t="s">
        <v>21</v>
      </c>
      <c r="J1202" s="901"/>
      <c r="K1202" s="45" t="s">
        <v>528</v>
      </c>
      <c r="L1202" s="1040" t="s">
        <v>23</v>
      </c>
      <c r="M1202" s="1041"/>
      <c r="N1202" s="1040" t="s">
        <v>79</v>
      </c>
      <c r="O1202" s="902"/>
      <c r="P1202" s="902"/>
      <c r="Q1202" s="902"/>
    </row>
    <row r="1203" spans="1:17" customFormat="1" ht="45" x14ac:dyDescent="0.25">
      <c r="A1203" s="812">
        <v>350</v>
      </c>
      <c r="B1203" s="1072" t="s">
        <v>16</v>
      </c>
      <c r="C1203" s="1072">
        <v>1</v>
      </c>
      <c r="D1203" s="1072">
        <v>4</v>
      </c>
      <c r="E1203" s="579" t="s">
        <v>164</v>
      </c>
      <c r="F1203" s="1073" t="s">
        <v>746</v>
      </c>
      <c r="G1203" s="1072" t="s">
        <v>19</v>
      </c>
      <c r="H1203" s="1074" t="s">
        <v>20</v>
      </c>
      <c r="I1203" s="1075" t="s">
        <v>155</v>
      </c>
      <c r="J1203" s="1073" t="s">
        <v>527</v>
      </c>
      <c r="K1203" s="1076" t="s">
        <v>528</v>
      </c>
      <c r="L1203" s="1072" t="s">
        <v>23</v>
      </c>
      <c r="M1203" s="1077"/>
      <c r="N1203" s="1072" t="s">
        <v>79</v>
      </c>
      <c r="O1203" s="1078">
        <v>36460.81</v>
      </c>
      <c r="P1203" s="1078">
        <v>12153.61</v>
      </c>
      <c r="Q1203" s="1078">
        <v>48614.42</v>
      </c>
    </row>
    <row r="1204" spans="1:17" customFormat="1" ht="30" x14ac:dyDescent="0.25">
      <c r="A1204" s="812"/>
      <c r="B1204" s="1072"/>
      <c r="C1204" s="1072">
        <v>1</v>
      </c>
      <c r="D1204" s="1072">
        <v>4</v>
      </c>
      <c r="E1204" s="579" t="s">
        <v>25</v>
      </c>
      <c r="F1204" s="1073" t="s">
        <v>26</v>
      </c>
      <c r="G1204" s="1072" t="s">
        <v>19</v>
      </c>
      <c r="H1204" s="1079" t="s">
        <v>20</v>
      </c>
      <c r="I1204" s="1075" t="s">
        <v>21</v>
      </c>
      <c r="J1204" s="1073"/>
      <c r="K1204" s="1076" t="s">
        <v>528</v>
      </c>
      <c r="L1204" s="1072" t="s">
        <v>23</v>
      </c>
      <c r="M1204" s="1077"/>
      <c r="N1204" s="1072" t="s">
        <v>79</v>
      </c>
      <c r="O1204" s="1078"/>
      <c r="P1204" s="1078"/>
      <c r="Q1204" s="1078"/>
    </row>
    <row r="1205" spans="1:17" customFormat="1" ht="30" x14ac:dyDescent="0.25">
      <c r="A1205" s="812"/>
      <c r="B1205" s="1072"/>
      <c r="C1205" s="1072">
        <v>1</v>
      </c>
      <c r="D1205" s="1072">
        <v>4</v>
      </c>
      <c r="E1205" s="579" t="s">
        <v>17</v>
      </c>
      <c r="F1205" s="1073" t="s">
        <v>18</v>
      </c>
      <c r="G1205" s="1072" t="s">
        <v>19</v>
      </c>
      <c r="H1205" s="1080" t="s">
        <v>20</v>
      </c>
      <c r="I1205" s="1075" t="s">
        <v>21</v>
      </c>
      <c r="J1205" s="1073"/>
      <c r="K1205" s="1076" t="s">
        <v>528</v>
      </c>
      <c r="L1205" s="1072" t="s">
        <v>23</v>
      </c>
      <c r="M1205" s="1077"/>
      <c r="N1205" s="1072" t="s">
        <v>79</v>
      </c>
      <c r="O1205" s="1078"/>
      <c r="P1205" s="1078"/>
      <c r="Q1205" s="1078"/>
    </row>
    <row r="1206" spans="1:17" customFormat="1" ht="45" x14ac:dyDescent="0.25">
      <c r="A1206" s="812">
        <v>351</v>
      </c>
      <c r="B1206" s="1081" t="s">
        <v>16</v>
      </c>
      <c r="C1206" s="1081">
        <v>1</v>
      </c>
      <c r="D1206" s="1081">
        <v>4</v>
      </c>
      <c r="E1206" s="1082" t="s">
        <v>164</v>
      </c>
      <c r="F1206" s="1010" t="s">
        <v>747</v>
      </c>
      <c r="G1206" s="1081" t="s">
        <v>19</v>
      </c>
      <c r="H1206" s="1083" t="s">
        <v>20</v>
      </c>
      <c r="I1206" s="1011" t="s">
        <v>155</v>
      </c>
      <c r="J1206" s="1010" t="s">
        <v>527</v>
      </c>
      <c r="K1206" s="1008" t="s">
        <v>528</v>
      </c>
      <c r="L1206" s="1081" t="s">
        <v>23</v>
      </c>
      <c r="M1206" s="1084"/>
      <c r="N1206" s="1081" t="s">
        <v>82</v>
      </c>
      <c r="O1206" s="1012">
        <v>30227.49</v>
      </c>
      <c r="P1206" s="1012">
        <v>10075.83</v>
      </c>
      <c r="Q1206" s="1012">
        <v>40303.32</v>
      </c>
    </row>
    <row r="1207" spans="1:17" customFormat="1" ht="30" x14ac:dyDescent="0.25">
      <c r="A1207" s="812"/>
      <c r="B1207" s="1081"/>
      <c r="C1207" s="1081">
        <v>1</v>
      </c>
      <c r="D1207" s="1081">
        <v>4</v>
      </c>
      <c r="E1207" s="1082" t="s">
        <v>25</v>
      </c>
      <c r="F1207" s="1010" t="s">
        <v>26</v>
      </c>
      <c r="G1207" s="1081" t="s">
        <v>19</v>
      </c>
      <c r="H1207" s="1085" t="s">
        <v>20</v>
      </c>
      <c r="I1207" s="1011" t="s">
        <v>21</v>
      </c>
      <c r="J1207" s="1010"/>
      <c r="K1207" s="1008" t="s">
        <v>528</v>
      </c>
      <c r="L1207" s="1081" t="s">
        <v>23</v>
      </c>
      <c r="M1207" s="1084"/>
      <c r="N1207" s="1081" t="s">
        <v>82</v>
      </c>
      <c r="O1207" s="1012"/>
      <c r="P1207" s="1012"/>
      <c r="Q1207" s="1012"/>
    </row>
    <row r="1208" spans="1:17" customFormat="1" ht="30" x14ac:dyDescent="0.25">
      <c r="A1208" s="812"/>
      <c r="B1208" s="1081"/>
      <c r="C1208" s="1081">
        <v>1</v>
      </c>
      <c r="D1208" s="1081">
        <v>4</v>
      </c>
      <c r="E1208" s="1082" t="s">
        <v>17</v>
      </c>
      <c r="F1208" s="1010" t="s">
        <v>18</v>
      </c>
      <c r="G1208" s="1081" t="s">
        <v>19</v>
      </c>
      <c r="H1208" s="1086" t="s">
        <v>20</v>
      </c>
      <c r="I1208" s="1011" t="s">
        <v>21</v>
      </c>
      <c r="J1208" s="1010"/>
      <c r="K1208" s="1008" t="s">
        <v>528</v>
      </c>
      <c r="L1208" s="1081" t="s">
        <v>23</v>
      </c>
      <c r="M1208" s="1084"/>
      <c r="N1208" s="1081" t="s">
        <v>82</v>
      </c>
      <c r="O1208" s="1012"/>
      <c r="P1208" s="1012"/>
      <c r="Q1208" s="1012"/>
    </row>
    <row r="1209" spans="1:17" customFormat="1" ht="45" x14ac:dyDescent="0.25">
      <c r="A1209" s="812">
        <v>352</v>
      </c>
      <c r="B1209" s="1087" t="s">
        <v>16</v>
      </c>
      <c r="C1209" s="1087">
        <v>1</v>
      </c>
      <c r="D1209" s="1087">
        <v>4</v>
      </c>
      <c r="E1209" s="1088" t="s">
        <v>164</v>
      </c>
      <c r="F1209" s="905" t="s">
        <v>720</v>
      </c>
      <c r="G1209" s="1087" t="s">
        <v>19</v>
      </c>
      <c r="H1209" s="1089" t="s">
        <v>20</v>
      </c>
      <c r="I1209" s="906" t="s">
        <v>155</v>
      </c>
      <c r="J1209" s="905" t="s">
        <v>527</v>
      </c>
      <c r="K1209" s="903" t="s">
        <v>528</v>
      </c>
      <c r="L1209" s="1087" t="s">
        <v>23</v>
      </c>
      <c r="M1209" s="1090"/>
      <c r="N1209" s="1087" t="s">
        <v>82</v>
      </c>
      <c r="O1209" s="907">
        <v>36463.51</v>
      </c>
      <c r="P1209" s="907">
        <v>12154.51</v>
      </c>
      <c r="Q1209" s="907">
        <v>48618.02</v>
      </c>
    </row>
    <row r="1210" spans="1:17" customFormat="1" ht="30" x14ac:dyDescent="0.25">
      <c r="A1210" s="812"/>
      <c r="B1210" s="1087"/>
      <c r="C1210" s="1087">
        <v>1</v>
      </c>
      <c r="D1210" s="1087">
        <v>4</v>
      </c>
      <c r="E1210" s="1088" t="s">
        <v>25</v>
      </c>
      <c r="F1210" s="905" t="s">
        <v>26</v>
      </c>
      <c r="G1210" s="1087" t="s">
        <v>19</v>
      </c>
      <c r="H1210" s="1091" t="s">
        <v>20</v>
      </c>
      <c r="I1210" s="906" t="s">
        <v>21</v>
      </c>
      <c r="J1210" s="905"/>
      <c r="K1210" s="903" t="s">
        <v>528</v>
      </c>
      <c r="L1210" s="1087" t="s">
        <v>23</v>
      </c>
      <c r="M1210" s="1090"/>
      <c r="N1210" s="1087" t="s">
        <v>82</v>
      </c>
      <c r="O1210" s="907"/>
      <c r="P1210" s="907"/>
      <c r="Q1210" s="907"/>
    </row>
    <row r="1211" spans="1:17" customFormat="1" ht="30" x14ac:dyDescent="0.25">
      <c r="A1211" s="812"/>
      <c r="B1211" s="1087"/>
      <c r="C1211" s="1087">
        <v>1</v>
      </c>
      <c r="D1211" s="1087">
        <v>4</v>
      </c>
      <c r="E1211" s="1088" t="s">
        <v>17</v>
      </c>
      <c r="F1211" s="905" t="s">
        <v>18</v>
      </c>
      <c r="G1211" s="1087" t="s">
        <v>19</v>
      </c>
      <c r="H1211" s="1092" t="s">
        <v>20</v>
      </c>
      <c r="I1211" s="906" t="s">
        <v>21</v>
      </c>
      <c r="J1211" s="905"/>
      <c r="K1211" s="903" t="s">
        <v>528</v>
      </c>
      <c r="L1211" s="1087" t="s">
        <v>23</v>
      </c>
      <c r="M1211" s="1090"/>
      <c r="N1211" s="1087" t="s">
        <v>82</v>
      </c>
      <c r="O1211" s="907"/>
      <c r="P1211" s="907"/>
      <c r="Q1211" s="907"/>
    </row>
    <row r="1212" spans="1:17" customFormat="1" ht="45" x14ac:dyDescent="0.25">
      <c r="A1212" s="812">
        <v>353</v>
      </c>
      <c r="B1212" s="1044" t="s">
        <v>16</v>
      </c>
      <c r="C1212" s="1044">
        <v>1</v>
      </c>
      <c r="D1212" s="1044">
        <v>4</v>
      </c>
      <c r="E1212" s="1093" t="s">
        <v>164</v>
      </c>
      <c r="F1212" s="1045" t="s">
        <v>709</v>
      </c>
      <c r="G1212" s="1044" t="s">
        <v>19</v>
      </c>
      <c r="H1212" s="1094" t="s">
        <v>20</v>
      </c>
      <c r="I1212" s="1047" t="s">
        <v>155</v>
      </c>
      <c r="J1212" s="1045" t="s">
        <v>527</v>
      </c>
      <c r="K1212" s="54" t="s">
        <v>528</v>
      </c>
      <c r="L1212" s="1044" t="s">
        <v>23</v>
      </c>
      <c r="M1212" s="1046"/>
      <c r="N1212" s="1044" t="s">
        <v>82</v>
      </c>
      <c r="O1212" s="1048">
        <v>32983.599999999999</v>
      </c>
      <c r="P1212" s="1048">
        <v>10994.54</v>
      </c>
      <c r="Q1212" s="1048">
        <v>43978.14</v>
      </c>
    </row>
    <row r="1213" spans="1:17" customFormat="1" ht="30" x14ac:dyDescent="0.25">
      <c r="A1213" s="812"/>
      <c r="B1213" s="1044"/>
      <c r="C1213" s="1044">
        <v>1</v>
      </c>
      <c r="D1213" s="1044">
        <v>4</v>
      </c>
      <c r="E1213" s="1093" t="s">
        <v>25</v>
      </c>
      <c r="F1213" s="1045" t="s">
        <v>26</v>
      </c>
      <c r="G1213" s="1044" t="s">
        <v>19</v>
      </c>
      <c r="H1213" s="1095" t="s">
        <v>20</v>
      </c>
      <c r="I1213" s="1047" t="s">
        <v>21</v>
      </c>
      <c r="J1213" s="1045"/>
      <c r="K1213" s="54" t="s">
        <v>528</v>
      </c>
      <c r="L1213" s="1044" t="s">
        <v>23</v>
      </c>
      <c r="M1213" s="1046"/>
      <c r="N1213" s="1044" t="s">
        <v>82</v>
      </c>
      <c r="O1213" s="1048"/>
      <c r="P1213" s="1048"/>
      <c r="Q1213" s="1048"/>
    </row>
    <row r="1214" spans="1:17" customFormat="1" ht="30" x14ac:dyDescent="0.25">
      <c r="A1214" s="812"/>
      <c r="B1214" s="1044"/>
      <c r="C1214" s="1044">
        <v>1</v>
      </c>
      <c r="D1214" s="1044">
        <v>4</v>
      </c>
      <c r="E1214" s="1093" t="s">
        <v>17</v>
      </c>
      <c r="F1214" s="1045" t="s">
        <v>18</v>
      </c>
      <c r="G1214" s="1044" t="s">
        <v>19</v>
      </c>
      <c r="H1214" s="1096" t="s">
        <v>20</v>
      </c>
      <c r="I1214" s="1047" t="s">
        <v>21</v>
      </c>
      <c r="J1214" s="1045"/>
      <c r="K1214" s="54" t="s">
        <v>528</v>
      </c>
      <c r="L1214" s="1044" t="s">
        <v>23</v>
      </c>
      <c r="M1214" s="1046"/>
      <c r="N1214" s="1044" t="s">
        <v>82</v>
      </c>
      <c r="O1214" s="1048"/>
      <c r="P1214" s="1048"/>
      <c r="Q1214" s="1048"/>
    </row>
    <row r="1215" spans="1:17" customFormat="1" ht="30" x14ac:dyDescent="0.25">
      <c r="A1215" s="812">
        <v>354</v>
      </c>
      <c r="B1215" s="1040" t="s">
        <v>16</v>
      </c>
      <c r="C1215" s="1040">
        <v>1</v>
      </c>
      <c r="D1215" s="1040">
        <v>4</v>
      </c>
      <c r="E1215" s="1097" t="s">
        <v>25</v>
      </c>
      <c r="F1215" s="901" t="s">
        <v>26</v>
      </c>
      <c r="G1215" s="1040" t="s">
        <v>19</v>
      </c>
      <c r="H1215" s="1069" t="s">
        <v>20</v>
      </c>
      <c r="I1215" s="804" t="s">
        <v>21</v>
      </c>
      <c r="J1215" s="901"/>
      <c r="K1215" s="45" t="s">
        <v>528</v>
      </c>
      <c r="L1215" s="1040" t="s">
        <v>23</v>
      </c>
      <c r="M1215" s="1041"/>
      <c r="N1215" s="1040" t="s">
        <v>82</v>
      </c>
      <c r="O1215" s="902">
        <v>36461.03</v>
      </c>
      <c r="P1215" s="902">
        <v>12153.68</v>
      </c>
      <c r="Q1215" s="902">
        <v>48614.71</v>
      </c>
    </row>
    <row r="1216" spans="1:17" customFormat="1" ht="30" x14ac:dyDescent="0.25">
      <c r="A1216" s="812"/>
      <c r="B1216" s="1040"/>
      <c r="C1216" s="1040">
        <v>1</v>
      </c>
      <c r="D1216" s="1040">
        <v>4</v>
      </c>
      <c r="E1216" s="1097" t="s">
        <v>17</v>
      </c>
      <c r="F1216" s="901" t="s">
        <v>18</v>
      </c>
      <c r="G1216" s="1040" t="s">
        <v>19</v>
      </c>
      <c r="H1216" s="1070" t="s">
        <v>20</v>
      </c>
      <c r="I1216" s="804" t="s">
        <v>21</v>
      </c>
      <c r="J1216" s="901"/>
      <c r="K1216" s="45" t="s">
        <v>528</v>
      </c>
      <c r="L1216" s="1040" t="s">
        <v>23</v>
      </c>
      <c r="M1216" s="1041"/>
      <c r="N1216" s="1040" t="s">
        <v>82</v>
      </c>
      <c r="O1216" s="902"/>
      <c r="P1216" s="902"/>
      <c r="Q1216" s="902"/>
    </row>
    <row r="1217" spans="1:17" customFormat="1" ht="45" x14ac:dyDescent="0.25">
      <c r="A1217" s="812"/>
      <c r="B1217" s="1040"/>
      <c r="C1217" s="1040">
        <v>1</v>
      </c>
      <c r="D1217" s="1040">
        <v>4</v>
      </c>
      <c r="E1217" s="1097" t="s">
        <v>164</v>
      </c>
      <c r="F1217" s="901" t="s">
        <v>748</v>
      </c>
      <c r="G1217" s="1040" t="s">
        <v>19</v>
      </c>
      <c r="H1217" s="1071" t="s">
        <v>20</v>
      </c>
      <c r="I1217" s="804" t="s">
        <v>155</v>
      </c>
      <c r="J1217" s="901" t="s">
        <v>527</v>
      </c>
      <c r="K1217" s="45" t="s">
        <v>528</v>
      </c>
      <c r="L1217" s="1040" t="s">
        <v>23</v>
      </c>
      <c r="M1217" s="1041"/>
      <c r="N1217" s="1040" t="s">
        <v>82</v>
      </c>
      <c r="O1217" s="902"/>
      <c r="P1217" s="902"/>
      <c r="Q1217" s="902"/>
    </row>
    <row r="1218" spans="1:17" customFormat="1" ht="45" x14ac:dyDescent="0.25">
      <c r="A1218" s="812">
        <v>355</v>
      </c>
      <c r="B1218" s="1044" t="s">
        <v>16</v>
      </c>
      <c r="C1218" s="1044">
        <v>1</v>
      </c>
      <c r="D1218" s="1044">
        <v>4</v>
      </c>
      <c r="E1218" s="1093" t="s">
        <v>164</v>
      </c>
      <c r="F1218" s="1045" t="s">
        <v>749</v>
      </c>
      <c r="G1218" s="1044" t="s">
        <v>19</v>
      </c>
      <c r="H1218" s="1094" t="s">
        <v>20</v>
      </c>
      <c r="I1218" s="1047" t="s">
        <v>155</v>
      </c>
      <c r="J1218" s="1045" t="s">
        <v>527</v>
      </c>
      <c r="K1218" s="54" t="s">
        <v>528</v>
      </c>
      <c r="L1218" s="1044" t="s">
        <v>23</v>
      </c>
      <c r="M1218" s="1046"/>
      <c r="N1218" s="1044" t="s">
        <v>79</v>
      </c>
      <c r="O1218" s="1048">
        <v>32964.14</v>
      </c>
      <c r="P1218" s="1048">
        <v>10988.05</v>
      </c>
      <c r="Q1218" s="1048">
        <v>43952.19</v>
      </c>
    </row>
    <row r="1219" spans="1:17" customFormat="1" ht="30" x14ac:dyDescent="0.25">
      <c r="A1219" s="812"/>
      <c r="B1219" s="1044"/>
      <c r="C1219" s="1044">
        <v>1</v>
      </c>
      <c r="D1219" s="1044">
        <v>4</v>
      </c>
      <c r="E1219" s="1093" t="s">
        <v>17</v>
      </c>
      <c r="F1219" s="1045" t="s">
        <v>18</v>
      </c>
      <c r="G1219" s="1044" t="s">
        <v>19</v>
      </c>
      <c r="H1219" s="1095" t="s">
        <v>20</v>
      </c>
      <c r="I1219" s="1047" t="s">
        <v>21</v>
      </c>
      <c r="J1219" s="1045"/>
      <c r="K1219" s="54" t="s">
        <v>528</v>
      </c>
      <c r="L1219" s="1044" t="s">
        <v>23</v>
      </c>
      <c r="M1219" s="1046"/>
      <c r="N1219" s="1044" t="s">
        <v>79</v>
      </c>
      <c r="O1219" s="1048"/>
      <c r="P1219" s="1048"/>
      <c r="Q1219" s="1048"/>
    </row>
    <row r="1220" spans="1:17" customFormat="1" ht="30" x14ac:dyDescent="0.25">
      <c r="A1220" s="812"/>
      <c r="B1220" s="1044"/>
      <c r="C1220" s="1044">
        <v>1</v>
      </c>
      <c r="D1220" s="1044">
        <v>4</v>
      </c>
      <c r="E1220" s="1093" t="s">
        <v>25</v>
      </c>
      <c r="F1220" s="1045" t="s">
        <v>26</v>
      </c>
      <c r="G1220" s="1044" t="s">
        <v>19</v>
      </c>
      <c r="H1220" s="1096" t="s">
        <v>20</v>
      </c>
      <c r="I1220" s="1047" t="s">
        <v>21</v>
      </c>
      <c r="J1220" s="1045"/>
      <c r="K1220" s="54" t="s">
        <v>528</v>
      </c>
      <c r="L1220" s="1044" t="s">
        <v>23</v>
      </c>
      <c r="M1220" s="1046"/>
      <c r="N1220" s="1044" t="s">
        <v>79</v>
      </c>
      <c r="O1220" s="1048"/>
      <c r="P1220" s="1048"/>
      <c r="Q1220" s="1048"/>
    </row>
    <row r="1221" spans="1:17" customFormat="1" ht="45" x14ac:dyDescent="0.25">
      <c r="A1221" s="812">
        <v>356</v>
      </c>
      <c r="B1221" s="1098" t="s">
        <v>16</v>
      </c>
      <c r="C1221" s="1098">
        <v>1</v>
      </c>
      <c r="D1221" s="1098">
        <v>4</v>
      </c>
      <c r="E1221" s="1099" t="s">
        <v>164</v>
      </c>
      <c r="F1221" s="881" t="s">
        <v>750</v>
      </c>
      <c r="G1221" s="1098" t="s">
        <v>19</v>
      </c>
      <c r="H1221" s="1100" t="s">
        <v>751</v>
      </c>
      <c r="I1221" s="882" t="s">
        <v>155</v>
      </c>
      <c r="J1221" s="881" t="s">
        <v>527</v>
      </c>
      <c r="K1221" s="23" t="s">
        <v>528</v>
      </c>
      <c r="L1221" s="1098" t="s">
        <v>23</v>
      </c>
      <c r="M1221" s="1101"/>
      <c r="N1221" s="1098" t="s">
        <v>83</v>
      </c>
      <c r="O1221" s="883">
        <v>35966.36</v>
      </c>
      <c r="P1221" s="883">
        <v>11988.79</v>
      </c>
      <c r="Q1221" s="883">
        <v>47955.15</v>
      </c>
    </row>
    <row r="1222" spans="1:17" customFormat="1" ht="30" x14ac:dyDescent="0.25">
      <c r="A1222" s="812"/>
      <c r="B1222" s="1098"/>
      <c r="C1222" s="1098">
        <v>1</v>
      </c>
      <c r="D1222" s="1098">
        <v>4</v>
      </c>
      <c r="E1222" s="1099" t="s">
        <v>25</v>
      </c>
      <c r="F1222" s="881" t="s">
        <v>26</v>
      </c>
      <c r="G1222" s="1098" t="s">
        <v>19</v>
      </c>
      <c r="H1222" s="1102" t="s">
        <v>751</v>
      </c>
      <c r="I1222" s="882" t="s">
        <v>21</v>
      </c>
      <c r="J1222" s="881"/>
      <c r="K1222" s="23" t="s">
        <v>528</v>
      </c>
      <c r="L1222" s="1098" t="s">
        <v>23</v>
      </c>
      <c r="M1222" s="1101"/>
      <c r="N1222" s="1098" t="s">
        <v>83</v>
      </c>
      <c r="O1222" s="883"/>
      <c r="P1222" s="883"/>
      <c r="Q1222" s="883"/>
    </row>
    <row r="1223" spans="1:17" customFormat="1" ht="30" x14ac:dyDescent="0.25">
      <c r="A1223" s="812"/>
      <c r="B1223" s="1098"/>
      <c r="C1223" s="1098">
        <v>1</v>
      </c>
      <c r="D1223" s="1098">
        <v>4</v>
      </c>
      <c r="E1223" s="1099" t="s">
        <v>17</v>
      </c>
      <c r="F1223" s="881" t="s">
        <v>18</v>
      </c>
      <c r="G1223" s="1098" t="s">
        <v>19</v>
      </c>
      <c r="H1223" s="1103" t="s">
        <v>751</v>
      </c>
      <c r="I1223" s="882" t="s">
        <v>21</v>
      </c>
      <c r="J1223" s="881"/>
      <c r="K1223" s="23" t="s">
        <v>528</v>
      </c>
      <c r="L1223" s="1098" t="s">
        <v>23</v>
      </c>
      <c r="M1223" s="1101"/>
      <c r="N1223" s="1098" t="s">
        <v>83</v>
      </c>
      <c r="O1223" s="883"/>
      <c r="P1223" s="883"/>
      <c r="Q1223" s="883"/>
    </row>
    <row r="1224" spans="1:17" customFormat="1" ht="45" x14ac:dyDescent="0.25">
      <c r="A1224" s="812">
        <v>357</v>
      </c>
      <c r="B1224" s="1040" t="s">
        <v>16</v>
      </c>
      <c r="C1224" s="1040">
        <v>1</v>
      </c>
      <c r="D1224" s="1040">
        <v>4</v>
      </c>
      <c r="E1224" s="1097" t="s">
        <v>164</v>
      </c>
      <c r="F1224" s="901" t="s">
        <v>752</v>
      </c>
      <c r="G1224" s="1040" t="s">
        <v>19</v>
      </c>
      <c r="H1224" s="1069" t="s">
        <v>20</v>
      </c>
      <c r="I1224" s="804" t="s">
        <v>155</v>
      </c>
      <c r="J1224" s="901" t="s">
        <v>527</v>
      </c>
      <c r="K1224" s="45" t="s">
        <v>528</v>
      </c>
      <c r="L1224" s="1040" t="s">
        <v>23</v>
      </c>
      <c r="M1224" s="1041"/>
      <c r="N1224" s="1040" t="s">
        <v>83</v>
      </c>
      <c r="O1224" s="902">
        <v>26120.61</v>
      </c>
      <c r="P1224" s="902">
        <v>8706.8700000000008</v>
      </c>
      <c r="Q1224" s="902">
        <v>34827.480000000003</v>
      </c>
    </row>
    <row r="1225" spans="1:17" customFormat="1" ht="30" x14ac:dyDescent="0.25">
      <c r="A1225" s="812"/>
      <c r="B1225" s="1040"/>
      <c r="C1225" s="1040">
        <v>1</v>
      </c>
      <c r="D1225" s="1040">
        <v>4</v>
      </c>
      <c r="E1225" s="1097" t="s">
        <v>25</v>
      </c>
      <c r="F1225" s="901" t="s">
        <v>26</v>
      </c>
      <c r="G1225" s="1040" t="s">
        <v>19</v>
      </c>
      <c r="H1225" s="1070" t="s">
        <v>20</v>
      </c>
      <c r="I1225" s="804" t="s">
        <v>21</v>
      </c>
      <c r="J1225" s="901"/>
      <c r="K1225" s="45" t="s">
        <v>528</v>
      </c>
      <c r="L1225" s="1040" t="s">
        <v>23</v>
      </c>
      <c r="M1225" s="1041"/>
      <c r="N1225" s="1040" t="s">
        <v>83</v>
      </c>
      <c r="O1225" s="902"/>
      <c r="P1225" s="902"/>
      <c r="Q1225" s="902"/>
    </row>
    <row r="1226" spans="1:17" customFormat="1" ht="30" x14ac:dyDescent="0.25">
      <c r="A1226" s="812"/>
      <c r="B1226" s="1040"/>
      <c r="C1226" s="1040">
        <v>1</v>
      </c>
      <c r="D1226" s="1040">
        <v>4</v>
      </c>
      <c r="E1226" s="1097" t="s">
        <v>17</v>
      </c>
      <c r="F1226" s="901" t="s">
        <v>18</v>
      </c>
      <c r="G1226" s="1040" t="s">
        <v>19</v>
      </c>
      <c r="H1226" s="1071" t="s">
        <v>20</v>
      </c>
      <c r="I1226" s="804" t="s">
        <v>21</v>
      </c>
      <c r="J1226" s="901"/>
      <c r="K1226" s="45" t="s">
        <v>528</v>
      </c>
      <c r="L1226" s="1040" t="s">
        <v>23</v>
      </c>
      <c r="M1226" s="1041"/>
      <c r="N1226" s="1040" t="s">
        <v>83</v>
      </c>
      <c r="O1226" s="902"/>
      <c r="P1226" s="902"/>
      <c r="Q1226" s="902"/>
    </row>
    <row r="1227" spans="1:17" customFormat="1" ht="45" x14ac:dyDescent="0.25">
      <c r="A1227" s="812">
        <v>358</v>
      </c>
      <c r="B1227" s="1032" t="s">
        <v>16</v>
      </c>
      <c r="C1227" s="1032">
        <v>1</v>
      </c>
      <c r="D1227" s="1032">
        <v>4</v>
      </c>
      <c r="E1227" s="1104" t="s">
        <v>164</v>
      </c>
      <c r="F1227" s="1019" t="s">
        <v>753</v>
      </c>
      <c r="G1227" s="1032" t="s">
        <v>19</v>
      </c>
      <c r="H1227" s="1066" t="s">
        <v>20</v>
      </c>
      <c r="I1227" s="1020" t="s">
        <v>155</v>
      </c>
      <c r="J1227" s="1019" t="s">
        <v>527</v>
      </c>
      <c r="K1227" s="1018" t="s">
        <v>528</v>
      </c>
      <c r="L1227" s="1032" t="s">
        <v>23</v>
      </c>
      <c r="M1227" s="1033"/>
      <c r="N1227" s="1032" t="s">
        <v>79</v>
      </c>
      <c r="O1227" s="1021">
        <v>36517</v>
      </c>
      <c r="P1227" s="1021">
        <v>12172.34</v>
      </c>
      <c r="Q1227" s="1021">
        <v>48689.34</v>
      </c>
    </row>
    <row r="1228" spans="1:17" customFormat="1" ht="30" x14ac:dyDescent="0.25">
      <c r="A1228" s="812"/>
      <c r="B1228" s="1032"/>
      <c r="C1228" s="1032">
        <v>1</v>
      </c>
      <c r="D1228" s="1032">
        <v>4</v>
      </c>
      <c r="E1228" s="1104" t="s">
        <v>25</v>
      </c>
      <c r="F1228" s="1019" t="s">
        <v>26</v>
      </c>
      <c r="G1228" s="1032" t="s">
        <v>19</v>
      </c>
      <c r="H1228" s="1067" t="s">
        <v>20</v>
      </c>
      <c r="I1228" s="1020" t="s">
        <v>21</v>
      </c>
      <c r="J1228" s="1019"/>
      <c r="K1228" s="1018" t="s">
        <v>528</v>
      </c>
      <c r="L1228" s="1032" t="s">
        <v>23</v>
      </c>
      <c r="M1228" s="1033"/>
      <c r="N1228" s="1032" t="s">
        <v>79</v>
      </c>
      <c r="O1228" s="1021"/>
      <c r="P1228" s="1021"/>
      <c r="Q1228" s="1021"/>
    </row>
    <row r="1229" spans="1:17" customFormat="1" ht="30" x14ac:dyDescent="0.25">
      <c r="A1229" s="812"/>
      <c r="B1229" s="1032"/>
      <c r="C1229" s="1032">
        <v>1</v>
      </c>
      <c r="D1229" s="1032">
        <v>4</v>
      </c>
      <c r="E1229" s="1104" t="s">
        <v>17</v>
      </c>
      <c r="F1229" s="1019" t="s">
        <v>18</v>
      </c>
      <c r="G1229" s="1032" t="s">
        <v>19</v>
      </c>
      <c r="H1229" s="1068" t="s">
        <v>20</v>
      </c>
      <c r="I1229" s="1020" t="s">
        <v>21</v>
      </c>
      <c r="J1229" s="1019"/>
      <c r="K1229" s="1018" t="s">
        <v>528</v>
      </c>
      <c r="L1229" s="1032" t="s">
        <v>23</v>
      </c>
      <c r="M1229" s="1033"/>
      <c r="N1229" s="1032" t="s">
        <v>79</v>
      </c>
      <c r="O1229" s="1021"/>
      <c r="P1229" s="1021"/>
      <c r="Q1229" s="1021"/>
    </row>
    <row r="1230" spans="1:17" customFormat="1" ht="30" x14ac:dyDescent="0.25">
      <c r="A1230" s="812">
        <v>359</v>
      </c>
      <c r="B1230" s="1105" t="s">
        <v>16</v>
      </c>
      <c r="C1230" s="1105">
        <v>1</v>
      </c>
      <c r="D1230" s="1105">
        <v>4</v>
      </c>
      <c r="E1230" s="133" t="s">
        <v>25</v>
      </c>
      <c r="F1230" s="1106" t="s">
        <v>26</v>
      </c>
      <c r="G1230" s="1105" t="s">
        <v>19</v>
      </c>
      <c r="H1230" s="1107" t="s">
        <v>20</v>
      </c>
      <c r="I1230" s="1108" t="s">
        <v>21</v>
      </c>
      <c r="J1230" s="1106"/>
      <c r="K1230" s="1109" t="s">
        <v>528</v>
      </c>
      <c r="L1230" s="1105" t="s">
        <v>23</v>
      </c>
      <c r="M1230" s="1110"/>
      <c r="N1230" s="1105" t="s">
        <v>83</v>
      </c>
      <c r="O1230" s="1111">
        <v>36831</v>
      </c>
      <c r="P1230" s="1111">
        <v>12277</v>
      </c>
      <c r="Q1230" s="1111">
        <v>49108</v>
      </c>
    </row>
    <row r="1231" spans="1:17" customFormat="1" ht="30" x14ac:dyDescent="0.25">
      <c r="A1231" s="812"/>
      <c r="B1231" s="1105"/>
      <c r="C1231" s="1105">
        <v>1</v>
      </c>
      <c r="D1231" s="1105">
        <v>4</v>
      </c>
      <c r="E1231" s="133" t="s">
        <v>17</v>
      </c>
      <c r="F1231" s="1106" t="s">
        <v>18</v>
      </c>
      <c r="G1231" s="1105" t="s">
        <v>19</v>
      </c>
      <c r="H1231" s="1112" t="s">
        <v>20</v>
      </c>
      <c r="I1231" s="1108" t="s">
        <v>21</v>
      </c>
      <c r="J1231" s="1106"/>
      <c r="K1231" s="1109" t="s">
        <v>528</v>
      </c>
      <c r="L1231" s="1105" t="s">
        <v>23</v>
      </c>
      <c r="M1231" s="1110"/>
      <c r="N1231" s="1105" t="s">
        <v>83</v>
      </c>
      <c r="O1231" s="1111"/>
      <c r="P1231" s="1111"/>
      <c r="Q1231" s="1111"/>
    </row>
    <row r="1232" spans="1:17" customFormat="1" ht="45" x14ac:dyDescent="0.25">
      <c r="A1232" s="812"/>
      <c r="B1232" s="1105"/>
      <c r="C1232" s="1105">
        <v>1</v>
      </c>
      <c r="D1232" s="1105">
        <v>4</v>
      </c>
      <c r="E1232" s="133" t="s">
        <v>164</v>
      </c>
      <c r="F1232" s="1106" t="s">
        <v>754</v>
      </c>
      <c r="G1232" s="1105" t="s">
        <v>19</v>
      </c>
      <c r="H1232" s="1113" t="s">
        <v>20</v>
      </c>
      <c r="I1232" s="1108" t="s">
        <v>155</v>
      </c>
      <c r="J1232" s="1106" t="s">
        <v>527</v>
      </c>
      <c r="K1232" s="1109" t="s">
        <v>528</v>
      </c>
      <c r="L1232" s="1105" t="s">
        <v>23</v>
      </c>
      <c r="M1232" s="1110"/>
      <c r="N1232" s="1105" t="s">
        <v>83</v>
      </c>
      <c r="O1232" s="1111"/>
      <c r="P1232" s="1111"/>
      <c r="Q1232" s="1111"/>
    </row>
    <row r="1233" spans="1:17" customFormat="1" ht="45" x14ac:dyDescent="0.25">
      <c r="A1233" s="812">
        <v>360</v>
      </c>
      <c r="B1233" s="1114" t="s">
        <v>16</v>
      </c>
      <c r="C1233" s="1114">
        <v>1</v>
      </c>
      <c r="D1233" s="1114">
        <v>4</v>
      </c>
      <c r="E1233" s="447" t="s">
        <v>164</v>
      </c>
      <c r="F1233" s="934" t="s">
        <v>755</v>
      </c>
      <c r="G1233" s="1114" t="s">
        <v>19</v>
      </c>
      <c r="H1233" s="1115" t="s">
        <v>20</v>
      </c>
      <c r="I1233" s="935" t="s">
        <v>155</v>
      </c>
      <c r="J1233" s="934" t="s">
        <v>527</v>
      </c>
      <c r="K1233" s="933" t="s">
        <v>528</v>
      </c>
      <c r="L1233" s="1114" t="s">
        <v>23</v>
      </c>
      <c r="M1233" s="1116"/>
      <c r="N1233" s="1114" t="s">
        <v>162</v>
      </c>
      <c r="O1233" s="936">
        <v>32832.93</v>
      </c>
      <c r="P1233" s="936">
        <v>10944.31</v>
      </c>
      <c r="Q1233" s="936">
        <v>43777.24</v>
      </c>
    </row>
    <row r="1234" spans="1:17" customFormat="1" ht="30" x14ac:dyDescent="0.25">
      <c r="A1234" s="812"/>
      <c r="B1234" s="1114"/>
      <c r="C1234" s="1114">
        <v>1</v>
      </c>
      <c r="D1234" s="1114">
        <v>4</v>
      </c>
      <c r="E1234" s="447" t="s">
        <v>25</v>
      </c>
      <c r="F1234" s="934" t="s">
        <v>26</v>
      </c>
      <c r="G1234" s="1114" t="s">
        <v>19</v>
      </c>
      <c r="H1234" s="1117" t="s">
        <v>20</v>
      </c>
      <c r="I1234" s="935" t="s">
        <v>21</v>
      </c>
      <c r="J1234" s="934"/>
      <c r="K1234" s="933" t="s">
        <v>528</v>
      </c>
      <c r="L1234" s="1114" t="s">
        <v>23</v>
      </c>
      <c r="M1234" s="1116"/>
      <c r="N1234" s="1114" t="s">
        <v>162</v>
      </c>
      <c r="O1234" s="936"/>
      <c r="P1234" s="936"/>
      <c r="Q1234" s="936"/>
    </row>
    <row r="1235" spans="1:17" customFormat="1" ht="30" x14ac:dyDescent="0.25">
      <c r="A1235" s="812"/>
      <c r="B1235" s="1114"/>
      <c r="C1235" s="1114">
        <v>1</v>
      </c>
      <c r="D1235" s="1114">
        <v>4</v>
      </c>
      <c r="E1235" s="447" t="s">
        <v>17</v>
      </c>
      <c r="F1235" s="934" t="s">
        <v>18</v>
      </c>
      <c r="G1235" s="1114" t="s">
        <v>19</v>
      </c>
      <c r="H1235" s="1118" t="s">
        <v>20</v>
      </c>
      <c r="I1235" s="935" t="s">
        <v>21</v>
      </c>
      <c r="J1235" s="934"/>
      <c r="K1235" s="933" t="s">
        <v>528</v>
      </c>
      <c r="L1235" s="1114" t="s">
        <v>23</v>
      </c>
      <c r="M1235" s="1116"/>
      <c r="N1235" s="1114" t="s">
        <v>162</v>
      </c>
      <c r="O1235" s="936"/>
      <c r="P1235" s="936"/>
      <c r="Q1235" s="936"/>
    </row>
    <row r="1236" spans="1:17" customFormat="1" ht="45" x14ac:dyDescent="0.25">
      <c r="A1236" s="812">
        <v>361</v>
      </c>
      <c r="B1236" s="1044" t="s">
        <v>16</v>
      </c>
      <c r="C1236" s="1044">
        <v>1</v>
      </c>
      <c r="D1236" s="1044">
        <v>4</v>
      </c>
      <c r="E1236" s="50" t="s">
        <v>164</v>
      </c>
      <c r="F1236" s="1045" t="s">
        <v>701</v>
      </c>
      <c r="G1236" s="1044" t="s">
        <v>19</v>
      </c>
      <c r="H1236" s="1094" t="s">
        <v>20</v>
      </c>
      <c r="I1236" s="1047" t="s">
        <v>155</v>
      </c>
      <c r="J1236" s="1045" t="s">
        <v>527</v>
      </c>
      <c r="K1236" s="54" t="s">
        <v>528</v>
      </c>
      <c r="L1236" s="1044" t="s">
        <v>23</v>
      </c>
      <c r="M1236" s="1046"/>
      <c r="N1236" s="1044" t="s">
        <v>48</v>
      </c>
      <c r="O1236" s="1048">
        <v>31701.51</v>
      </c>
      <c r="P1236" s="1048">
        <v>10567.17</v>
      </c>
      <c r="Q1236" s="1048">
        <v>42268.68</v>
      </c>
    </row>
    <row r="1237" spans="1:17" customFormat="1" ht="30" x14ac:dyDescent="0.25">
      <c r="A1237" s="812"/>
      <c r="B1237" s="1044"/>
      <c r="C1237" s="1044">
        <v>1</v>
      </c>
      <c r="D1237" s="1044">
        <v>4</v>
      </c>
      <c r="E1237" s="50" t="s">
        <v>25</v>
      </c>
      <c r="F1237" s="1045" t="s">
        <v>26</v>
      </c>
      <c r="G1237" s="1044" t="s">
        <v>19</v>
      </c>
      <c r="H1237" s="1095" t="s">
        <v>20</v>
      </c>
      <c r="I1237" s="1047" t="s">
        <v>21</v>
      </c>
      <c r="J1237" s="1045"/>
      <c r="K1237" s="54" t="s">
        <v>528</v>
      </c>
      <c r="L1237" s="1044" t="s">
        <v>23</v>
      </c>
      <c r="M1237" s="1046"/>
      <c r="N1237" s="1044" t="s">
        <v>48</v>
      </c>
      <c r="O1237" s="1048"/>
      <c r="P1237" s="1048"/>
      <c r="Q1237" s="1048"/>
    </row>
    <row r="1238" spans="1:17" customFormat="1" ht="30" x14ac:dyDescent="0.25">
      <c r="A1238" s="812"/>
      <c r="B1238" s="1044"/>
      <c r="C1238" s="1044">
        <v>1</v>
      </c>
      <c r="D1238" s="1044">
        <v>4</v>
      </c>
      <c r="E1238" s="50" t="s">
        <v>17</v>
      </c>
      <c r="F1238" s="1045" t="s">
        <v>18</v>
      </c>
      <c r="G1238" s="1044" t="s">
        <v>19</v>
      </c>
      <c r="H1238" s="1096" t="s">
        <v>20</v>
      </c>
      <c r="I1238" s="1047" t="s">
        <v>21</v>
      </c>
      <c r="J1238" s="1045"/>
      <c r="K1238" s="54" t="s">
        <v>528</v>
      </c>
      <c r="L1238" s="1044" t="s">
        <v>23</v>
      </c>
      <c r="M1238" s="1046"/>
      <c r="N1238" s="1044" t="s">
        <v>48</v>
      </c>
      <c r="O1238" s="1048"/>
      <c r="P1238" s="1048"/>
      <c r="Q1238" s="1048"/>
    </row>
    <row r="1239" spans="1:17" customFormat="1" ht="45" x14ac:dyDescent="0.25">
      <c r="A1239" s="812">
        <v>362</v>
      </c>
      <c r="B1239" s="1058" t="s">
        <v>16</v>
      </c>
      <c r="C1239" s="1058">
        <v>1</v>
      </c>
      <c r="D1239" s="1058">
        <v>4</v>
      </c>
      <c r="E1239" s="521" t="s">
        <v>164</v>
      </c>
      <c r="F1239" s="970" t="s">
        <v>722</v>
      </c>
      <c r="G1239" s="1058" t="s">
        <v>19</v>
      </c>
      <c r="H1239" s="1119" t="s">
        <v>20</v>
      </c>
      <c r="I1239" s="971" t="s">
        <v>155</v>
      </c>
      <c r="J1239" s="970" t="s">
        <v>527</v>
      </c>
      <c r="K1239" s="969" t="s">
        <v>528</v>
      </c>
      <c r="L1239" s="1058" t="s">
        <v>23</v>
      </c>
      <c r="M1239" s="1059"/>
      <c r="N1239" s="1058" t="s">
        <v>48</v>
      </c>
      <c r="O1239" s="972">
        <v>30308.79</v>
      </c>
      <c r="P1239" s="972">
        <v>10102.93</v>
      </c>
      <c r="Q1239" s="972">
        <v>40411.72</v>
      </c>
    </row>
    <row r="1240" spans="1:17" customFormat="1" ht="30" x14ac:dyDescent="0.25">
      <c r="A1240" s="812"/>
      <c r="B1240" s="1058"/>
      <c r="C1240" s="1058">
        <v>1</v>
      </c>
      <c r="D1240" s="1058">
        <v>4</v>
      </c>
      <c r="E1240" s="521" t="s">
        <v>25</v>
      </c>
      <c r="F1240" s="970" t="s">
        <v>26</v>
      </c>
      <c r="G1240" s="1058" t="s">
        <v>19</v>
      </c>
      <c r="H1240" s="1120" t="s">
        <v>20</v>
      </c>
      <c r="I1240" s="971" t="s">
        <v>21</v>
      </c>
      <c r="J1240" s="970"/>
      <c r="K1240" s="969" t="s">
        <v>528</v>
      </c>
      <c r="L1240" s="1058" t="s">
        <v>23</v>
      </c>
      <c r="M1240" s="1059"/>
      <c r="N1240" s="1058" t="s">
        <v>48</v>
      </c>
      <c r="O1240" s="972"/>
      <c r="P1240" s="972"/>
      <c r="Q1240" s="972"/>
    </row>
    <row r="1241" spans="1:17" customFormat="1" ht="30" x14ac:dyDescent="0.25">
      <c r="A1241" s="812"/>
      <c r="B1241" s="1058"/>
      <c r="C1241" s="1058">
        <v>1</v>
      </c>
      <c r="D1241" s="1058">
        <v>4</v>
      </c>
      <c r="E1241" s="521" t="s">
        <v>17</v>
      </c>
      <c r="F1241" s="970" t="s">
        <v>18</v>
      </c>
      <c r="G1241" s="1058" t="s">
        <v>19</v>
      </c>
      <c r="H1241" s="1121" t="s">
        <v>20</v>
      </c>
      <c r="I1241" s="971" t="s">
        <v>21</v>
      </c>
      <c r="J1241" s="970"/>
      <c r="K1241" s="969" t="s">
        <v>528</v>
      </c>
      <c r="L1241" s="1058" t="s">
        <v>23</v>
      </c>
      <c r="M1241" s="1059"/>
      <c r="N1241" s="1058" t="s">
        <v>48</v>
      </c>
      <c r="O1241" s="972"/>
      <c r="P1241" s="972"/>
      <c r="Q1241" s="972"/>
    </row>
    <row r="1242" spans="1:17" customFormat="1" ht="45" x14ac:dyDescent="0.25">
      <c r="A1242" s="812">
        <v>363</v>
      </c>
      <c r="B1242" s="1028" t="s">
        <v>16</v>
      </c>
      <c r="C1242" s="1028">
        <v>1</v>
      </c>
      <c r="D1242" s="1028">
        <v>4</v>
      </c>
      <c r="E1242" s="389" t="s">
        <v>164</v>
      </c>
      <c r="F1242" s="958" t="s">
        <v>756</v>
      </c>
      <c r="G1242" s="1028" t="s">
        <v>19</v>
      </c>
      <c r="H1242" s="1122" t="s">
        <v>20</v>
      </c>
      <c r="I1242" s="959" t="s">
        <v>155</v>
      </c>
      <c r="J1242" s="958" t="s">
        <v>527</v>
      </c>
      <c r="K1242" s="957" t="s">
        <v>528</v>
      </c>
      <c r="L1242" s="1028" t="s">
        <v>23</v>
      </c>
      <c r="M1242" s="1029"/>
      <c r="N1242" s="1028" t="s">
        <v>83</v>
      </c>
      <c r="O1242" s="960">
        <v>26678.59</v>
      </c>
      <c r="P1242" s="960">
        <v>8892.8700000000008</v>
      </c>
      <c r="Q1242" s="960">
        <v>35571.46</v>
      </c>
    </row>
    <row r="1243" spans="1:17" customFormat="1" ht="30" x14ac:dyDescent="0.25">
      <c r="A1243" s="812"/>
      <c r="B1243" s="1028"/>
      <c r="C1243" s="1028">
        <v>1</v>
      </c>
      <c r="D1243" s="1028">
        <v>4</v>
      </c>
      <c r="E1243" s="389" t="s">
        <v>25</v>
      </c>
      <c r="F1243" s="958" t="s">
        <v>26</v>
      </c>
      <c r="G1243" s="1028" t="s">
        <v>19</v>
      </c>
      <c r="H1243" s="1123" t="s">
        <v>20</v>
      </c>
      <c r="I1243" s="959" t="s">
        <v>21</v>
      </c>
      <c r="J1243" s="958"/>
      <c r="K1243" s="957" t="s">
        <v>528</v>
      </c>
      <c r="L1243" s="1028" t="s">
        <v>23</v>
      </c>
      <c r="M1243" s="1029"/>
      <c r="N1243" s="1028" t="s">
        <v>83</v>
      </c>
      <c r="O1243" s="960"/>
      <c r="P1243" s="960"/>
      <c r="Q1243" s="960"/>
    </row>
    <row r="1244" spans="1:17" customFormat="1" ht="30" x14ac:dyDescent="0.25">
      <c r="A1244" s="812"/>
      <c r="B1244" s="1028"/>
      <c r="C1244" s="1028">
        <v>1</v>
      </c>
      <c r="D1244" s="1028">
        <v>4</v>
      </c>
      <c r="E1244" s="389" t="s">
        <v>17</v>
      </c>
      <c r="F1244" s="958" t="s">
        <v>18</v>
      </c>
      <c r="G1244" s="1028" t="s">
        <v>19</v>
      </c>
      <c r="H1244" s="1124" t="s">
        <v>20</v>
      </c>
      <c r="I1244" s="959" t="s">
        <v>21</v>
      </c>
      <c r="J1244" s="958"/>
      <c r="K1244" s="957" t="s">
        <v>528</v>
      </c>
      <c r="L1244" s="1028" t="s">
        <v>23</v>
      </c>
      <c r="M1244" s="1029"/>
      <c r="N1244" s="1028" t="s">
        <v>83</v>
      </c>
      <c r="O1244" s="960"/>
      <c r="P1244" s="960"/>
      <c r="Q1244" s="960"/>
    </row>
    <row r="1245" spans="1:17" customFormat="1" ht="30" x14ac:dyDescent="0.25">
      <c r="A1245" s="812">
        <v>364</v>
      </c>
      <c r="B1245" s="1032" t="s">
        <v>16</v>
      </c>
      <c r="C1245" s="1032">
        <v>1</v>
      </c>
      <c r="D1245" s="1032">
        <v>4</v>
      </c>
      <c r="E1245" s="342" t="s">
        <v>17</v>
      </c>
      <c r="F1245" s="1019" t="s">
        <v>18</v>
      </c>
      <c r="G1245" s="1032" t="s">
        <v>19</v>
      </c>
      <c r="H1245" s="1066" t="s">
        <v>20</v>
      </c>
      <c r="I1245" s="1020" t="s">
        <v>21</v>
      </c>
      <c r="J1245" s="1019"/>
      <c r="K1245" s="1018" t="s">
        <v>528</v>
      </c>
      <c r="L1245" s="1032" t="s">
        <v>23</v>
      </c>
      <c r="M1245" s="1033"/>
      <c r="N1245" s="1032" t="s">
        <v>169</v>
      </c>
      <c r="O1245" s="1021">
        <v>15737.5</v>
      </c>
      <c r="P1245" s="1021">
        <v>5245.83</v>
      </c>
      <c r="Q1245" s="1021">
        <v>20983.33</v>
      </c>
    </row>
    <row r="1246" spans="1:17" customFormat="1" ht="45" x14ac:dyDescent="0.25">
      <c r="A1246" s="812"/>
      <c r="B1246" s="1032"/>
      <c r="C1246" s="1032">
        <v>1</v>
      </c>
      <c r="D1246" s="1032">
        <v>4</v>
      </c>
      <c r="E1246" s="342" t="s">
        <v>164</v>
      </c>
      <c r="F1246" s="1019" t="s">
        <v>757</v>
      </c>
      <c r="G1246" s="1032" t="s">
        <v>19</v>
      </c>
      <c r="H1246" s="1067" t="s">
        <v>20</v>
      </c>
      <c r="I1246" s="1020" t="s">
        <v>155</v>
      </c>
      <c r="J1246" s="1019" t="s">
        <v>527</v>
      </c>
      <c r="K1246" s="1018" t="s">
        <v>528</v>
      </c>
      <c r="L1246" s="1032" t="s">
        <v>23</v>
      </c>
      <c r="M1246" s="1033"/>
      <c r="N1246" s="1032" t="s">
        <v>169</v>
      </c>
      <c r="O1246" s="1021"/>
      <c r="P1246" s="1021"/>
      <c r="Q1246" s="1021"/>
    </row>
    <row r="1247" spans="1:17" customFormat="1" ht="30" x14ac:dyDescent="0.25">
      <c r="A1247" s="812"/>
      <c r="B1247" s="1032"/>
      <c r="C1247" s="1032">
        <v>1</v>
      </c>
      <c r="D1247" s="1032">
        <v>4</v>
      </c>
      <c r="E1247" s="342" t="s">
        <v>25</v>
      </c>
      <c r="F1247" s="1019" t="s">
        <v>26</v>
      </c>
      <c r="G1247" s="1032" t="s">
        <v>19</v>
      </c>
      <c r="H1247" s="1068" t="s">
        <v>20</v>
      </c>
      <c r="I1247" s="1020" t="s">
        <v>21</v>
      </c>
      <c r="J1247" s="1019"/>
      <c r="K1247" s="1018" t="s">
        <v>528</v>
      </c>
      <c r="L1247" s="1032" t="s">
        <v>23</v>
      </c>
      <c r="M1247" s="1033"/>
      <c r="N1247" s="1032" t="s">
        <v>169</v>
      </c>
      <c r="O1247" s="1021"/>
      <c r="P1247" s="1021"/>
      <c r="Q1247" s="1021"/>
    </row>
    <row r="1248" spans="1:17" customFormat="1" ht="30" x14ac:dyDescent="0.25">
      <c r="A1248" s="812">
        <v>365</v>
      </c>
      <c r="B1248" s="1125" t="s">
        <v>16</v>
      </c>
      <c r="C1248" s="1125">
        <v>1</v>
      </c>
      <c r="D1248" s="1125">
        <v>4</v>
      </c>
      <c r="E1248" s="509" t="s">
        <v>17</v>
      </c>
      <c r="F1248" s="938" t="s">
        <v>18</v>
      </c>
      <c r="G1248" s="1125" t="s">
        <v>19</v>
      </c>
      <c r="H1248" s="1126" t="s">
        <v>20</v>
      </c>
      <c r="I1248" s="939" t="s">
        <v>21</v>
      </c>
      <c r="J1248" s="938"/>
      <c r="K1248" s="937" t="s">
        <v>528</v>
      </c>
      <c r="L1248" s="1125" t="s">
        <v>23</v>
      </c>
      <c r="M1248" s="1127"/>
      <c r="N1248" s="1125" t="s">
        <v>24</v>
      </c>
      <c r="O1248" s="940">
        <v>18435.599999999999</v>
      </c>
      <c r="P1248" s="940">
        <v>6145.2</v>
      </c>
      <c r="Q1248" s="940">
        <v>24580.799999999999</v>
      </c>
    </row>
    <row r="1249" spans="1:17" customFormat="1" ht="45" x14ac:dyDescent="0.25">
      <c r="A1249" s="812"/>
      <c r="B1249" s="1125"/>
      <c r="C1249" s="1125">
        <v>1</v>
      </c>
      <c r="D1249" s="1125">
        <v>4</v>
      </c>
      <c r="E1249" s="509" t="s">
        <v>164</v>
      </c>
      <c r="F1249" s="938" t="s">
        <v>758</v>
      </c>
      <c r="G1249" s="1125" t="s">
        <v>19</v>
      </c>
      <c r="H1249" s="1128" t="s">
        <v>20</v>
      </c>
      <c r="I1249" s="939" t="s">
        <v>155</v>
      </c>
      <c r="J1249" s="938" t="s">
        <v>527</v>
      </c>
      <c r="K1249" s="937" t="s">
        <v>528</v>
      </c>
      <c r="L1249" s="1125" t="s">
        <v>23</v>
      </c>
      <c r="M1249" s="1127"/>
      <c r="N1249" s="1125" t="s">
        <v>24</v>
      </c>
      <c r="O1249" s="940"/>
      <c r="P1249" s="940"/>
      <c r="Q1249" s="940"/>
    </row>
    <row r="1250" spans="1:17" customFormat="1" ht="30" x14ac:dyDescent="0.25">
      <c r="A1250" s="812"/>
      <c r="B1250" s="1125"/>
      <c r="C1250" s="1125">
        <v>1</v>
      </c>
      <c r="D1250" s="1125">
        <v>4</v>
      </c>
      <c r="E1250" s="509" t="s">
        <v>25</v>
      </c>
      <c r="F1250" s="938" t="s">
        <v>26</v>
      </c>
      <c r="G1250" s="1125" t="s">
        <v>19</v>
      </c>
      <c r="H1250" s="1129" t="s">
        <v>20</v>
      </c>
      <c r="I1250" s="939" t="s">
        <v>21</v>
      </c>
      <c r="J1250" s="938"/>
      <c r="K1250" s="937" t="s">
        <v>528</v>
      </c>
      <c r="L1250" s="1125" t="s">
        <v>23</v>
      </c>
      <c r="M1250" s="1127"/>
      <c r="N1250" s="1125" t="s">
        <v>24</v>
      </c>
      <c r="O1250" s="940"/>
      <c r="P1250" s="940"/>
      <c r="Q1250" s="940"/>
    </row>
    <row r="1251" spans="1:17" customFormat="1" ht="45" x14ac:dyDescent="0.25">
      <c r="A1251" s="812">
        <v>366</v>
      </c>
      <c r="B1251" s="1030" t="s">
        <v>16</v>
      </c>
      <c r="C1251" s="1030">
        <v>1</v>
      </c>
      <c r="D1251" s="1030">
        <v>4</v>
      </c>
      <c r="E1251" s="290" t="s">
        <v>164</v>
      </c>
      <c r="F1251" s="921" t="s">
        <v>714</v>
      </c>
      <c r="G1251" s="1030" t="s">
        <v>19</v>
      </c>
      <c r="H1251" s="1060" t="s">
        <v>20</v>
      </c>
      <c r="I1251" s="922" t="s">
        <v>155</v>
      </c>
      <c r="J1251" s="921" t="s">
        <v>527</v>
      </c>
      <c r="K1251" s="920" t="s">
        <v>528</v>
      </c>
      <c r="L1251" s="1030" t="s">
        <v>23</v>
      </c>
      <c r="M1251" s="1031"/>
      <c r="N1251" s="1030" t="s">
        <v>83</v>
      </c>
      <c r="O1251" s="923">
        <v>34772.980000000003</v>
      </c>
      <c r="P1251" s="923">
        <v>11591</v>
      </c>
      <c r="Q1251" s="923">
        <v>46363.98</v>
      </c>
    </row>
    <row r="1252" spans="1:17" customFormat="1" ht="30" x14ac:dyDescent="0.25">
      <c r="A1252" s="812"/>
      <c r="B1252" s="1030"/>
      <c r="C1252" s="1030">
        <v>1</v>
      </c>
      <c r="D1252" s="1030">
        <v>4</v>
      </c>
      <c r="E1252" s="290" t="s">
        <v>25</v>
      </c>
      <c r="F1252" s="921" t="s">
        <v>26</v>
      </c>
      <c r="G1252" s="1030" t="s">
        <v>19</v>
      </c>
      <c r="H1252" s="1061" t="s">
        <v>20</v>
      </c>
      <c r="I1252" s="922" t="s">
        <v>21</v>
      </c>
      <c r="J1252" s="921"/>
      <c r="K1252" s="920" t="s">
        <v>528</v>
      </c>
      <c r="L1252" s="1030" t="s">
        <v>23</v>
      </c>
      <c r="M1252" s="1031"/>
      <c r="N1252" s="1030" t="s">
        <v>83</v>
      </c>
      <c r="O1252" s="923"/>
      <c r="P1252" s="923"/>
      <c r="Q1252" s="923"/>
    </row>
    <row r="1253" spans="1:17" customFormat="1" ht="30" x14ac:dyDescent="0.25">
      <c r="A1253" s="812"/>
      <c r="B1253" s="1030"/>
      <c r="C1253" s="1030">
        <v>1</v>
      </c>
      <c r="D1253" s="1030">
        <v>4</v>
      </c>
      <c r="E1253" s="290" t="s">
        <v>17</v>
      </c>
      <c r="F1253" s="921" t="s">
        <v>18</v>
      </c>
      <c r="G1253" s="1030" t="s">
        <v>19</v>
      </c>
      <c r="H1253" s="1062" t="s">
        <v>20</v>
      </c>
      <c r="I1253" s="922" t="s">
        <v>21</v>
      </c>
      <c r="J1253" s="921"/>
      <c r="K1253" s="920" t="s">
        <v>528</v>
      </c>
      <c r="L1253" s="1030" t="s">
        <v>23</v>
      </c>
      <c r="M1253" s="1031"/>
      <c r="N1253" s="1030" t="s">
        <v>83</v>
      </c>
      <c r="O1253" s="923"/>
      <c r="P1253" s="923"/>
      <c r="Q1253" s="923"/>
    </row>
    <row r="1254" spans="1:17" customFormat="1" ht="45" x14ac:dyDescent="0.25">
      <c r="A1254" s="812">
        <v>367</v>
      </c>
      <c r="B1254" s="1130" t="s">
        <v>16</v>
      </c>
      <c r="C1254" s="1130">
        <v>1</v>
      </c>
      <c r="D1254" s="1130">
        <v>4</v>
      </c>
      <c r="E1254" s="313" t="s">
        <v>164</v>
      </c>
      <c r="F1254" s="950" t="s">
        <v>759</v>
      </c>
      <c r="G1254" s="1130" t="s">
        <v>19</v>
      </c>
      <c r="H1254" s="1131" t="s">
        <v>20</v>
      </c>
      <c r="I1254" s="951" t="s">
        <v>155</v>
      </c>
      <c r="J1254" s="950" t="s">
        <v>527</v>
      </c>
      <c r="K1254" s="949" t="s">
        <v>528</v>
      </c>
      <c r="L1254" s="1130" t="s">
        <v>23</v>
      </c>
      <c r="M1254" s="1132"/>
      <c r="N1254" s="1130" t="s">
        <v>83</v>
      </c>
      <c r="O1254" s="952">
        <v>7767.95</v>
      </c>
      <c r="P1254" s="952">
        <v>2589.3200000000002</v>
      </c>
      <c r="Q1254" s="952">
        <v>10357.27</v>
      </c>
    </row>
    <row r="1255" spans="1:17" customFormat="1" ht="30" x14ac:dyDescent="0.25">
      <c r="A1255" s="812"/>
      <c r="B1255" s="1130"/>
      <c r="C1255" s="1130">
        <v>1</v>
      </c>
      <c r="D1255" s="1130">
        <v>4</v>
      </c>
      <c r="E1255" s="313" t="s">
        <v>25</v>
      </c>
      <c r="F1255" s="950" t="s">
        <v>26</v>
      </c>
      <c r="G1255" s="1130" t="s">
        <v>19</v>
      </c>
      <c r="H1255" s="1133" t="s">
        <v>20</v>
      </c>
      <c r="I1255" s="951" t="s">
        <v>21</v>
      </c>
      <c r="J1255" s="950"/>
      <c r="K1255" s="949" t="s">
        <v>528</v>
      </c>
      <c r="L1255" s="1130" t="s">
        <v>23</v>
      </c>
      <c r="M1255" s="1132"/>
      <c r="N1255" s="1130" t="s">
        <v>83</v>
      </c>
      <c r="O1255" s="952"/>
      <c r="P1255" s="952"/>
      <c r="Q1255" s="952"/>
    </row>
    <row r="1256" spans="1:17" customFormat="1" ht="30" x14ac:dyDescent="0.25">
      <c r="A1256" s="812"/>
      <c r="B1256" s="1130"/>
      <c r="C1256" s="1130">
        <v>1</v>
      </c>
      <c r="D1256" s="1130">
        <v>4</v>
      </c>
      <c r="E1256" s="313" t="s">
        <v>17</v>
      </c>
      <c r="F1256" s="950" t="s">
        <v>18</v>
      </c>
      <c r="G1256" s="1130" t="s">
        <v>19</v>
      </c>
      <c r="H1256" s="1134" t="s">
        <v>20</v>
      </c>
      <c r="I1256" s="951" t="s">
        <v>21</v>
      </c>
      <c r="J1256" s="950"/>
      <c r="K1256" s="949" t="s">
        <v>528</v>
      </c>
      <c r="L1256" s="1130" t="s">
        <v>23</v>
      </c>
      <c r="M1256" s="1132"/>
      <c r="N1256" s="1130" t="s">
        <v>83</v>
      </c>
      <c r="O1256" s="952"/>
      <c r="P1256" s="952"/>
      <c r="Q1256" s="952"/>
    </row>
    <row r="1257" spans="1:17" customFormat="1" ht="45" x14ac:dyDescent="0.25">
      <c r="A1257" s="812">
        <v>368</v>
      </c>
      <c r="B1257" s="1087" t="s">
        <v>16</v>
      </c>
      <c r="C1257" s="904">
        <v>1</v>
      </c>
      <c r="D1257" s="904">
        <v>4</v>
      </c>
      <c r="E1257" s="904" t="s">
        <v>164</v>
      </c>
      <c r="F1257" s="905" t="s">
        <v>760</v>
      </c>
      <c r="G1257" s="904" t="s">
        <v>19</v>
      </c>
      <c r="H1257" s="973" t="s">
        <v>20</v>
      </c>
      <c r="I1257" s="906" t="s">
        <v>155</v>
      </c>
      <c r="J1257" s="905" t="s">
        <v>527</v>
      </c>
      <c r="K1257" s="974" t="s">
        <v>528</v>
      </c>
      <c r="L1257" s="904" t="s">
        <v>23</v>
      </c>
      <c r="M1257" s="904"/>
      <c r="N1257" s="904" t="s">
        <v>83</v>
      </c>
      <c r="O1257" s="907">
        <v>30281.1</v>
      </c>
      <c r="P1257" s="907">
        <v>10093.700000000001</v>
      </c>
      <c r="Q1257" s="907">
        <v>40374.800000000003</v>
      </c>
    </row>
    <row r="1258" spans="1:17" customFormat="1" ht="45" x14ac:dyDescent="0.25">
      <c r="A1258" s="812"/>
      <c r="B1258" s="1087"/>
      <c r="C1258" s="904">
        <v>1</v>
      </c>
      <c r="D1258" s="904">
        <v>4</v>
      </c>
      <c r="E1258" s="904" t="s">
        <v>25</v>
      </c>
      <c r="F1258" s="905" t="s">
        <v>26</v>
      </c>
      <c r="G1258" s="904" t="s">
        <v>19</v>
      </c>
      <c r="H1258" s="973" t="s">
        <v>20</v>
      </c>
      <c r="I1258" s="906" t="s">
        <v>21</v>
      </c>
      <c r="J1258" s="905"/>
      <c r="K1258" s="974" t="s">
        <v>528</v>
      </c>
      <c r="L1258" s="904" t="s">
        <v>23</v>
      </c>
      <c r="M1258" s="904"/>
      <c r="N1258" s="904" t="s">
        <v>83</v>
      </c>
      <c r="O1258" s="907"/>
      <c r="P1258" s="907"/>
      <c r="Q1258" s="907"/>
    </row>
    <row r="1259" spans="1:17" customFormat="1" ht="45" x14ac:dyDescent="0.25">
      <c r="A1259" s="812"/>
      <c r="B1259" s="1087"/>
      <c r="C1259" s="904">
        <v>1</v>
      </c>
      <c r="D1259" s="904">
        <v>4</v>
      </c>
      <c r="E1259" s="904" t="s">
        <v>17</v>
      </c>
      <c r="F1259" s="905" t="s">
        <v>18</v>
      </c>
      <c r="G1259" s="904" t="s">
        <v>19</v>
      </c>
      <c r="H1259" s="973" t="s">
        <v>20</v>
      </c>
      <c r="I1259" s="906" t="s">
        <v>21</v>
      </c>
      <c r="J1259" s="905"/>
      <c r="K1259" s="974" t="s">
        <v>528</v>
      </c>
      <c r="L1259" s="904" t="s">
        <v>23</v>
      </c>
      <c r="M1259" s="904"/>
      <c r="N1259" s="904" t="s">
        <v>83</v>
      </c>
      <c r="O1259" s="907"/>
      <c r="P1259" s="907"/>
      <c r="Q1259" s="907"/>
    </row>
    <row r="1260" spans="1:17" customFormat="1" ht="45" x14ac:dyDescent="0.25">
      <c r="A1260" s="812">
        <v>369</v>
      </c>
      <c r="B1260" s="1135" t="s">
        <v>16</v>
      </c>
      <c r="C1260" s="382">
        <v>1</v>
      </c>
      <c r="D1260" s="382">
        <v>4</v>
      </c>
      <c r="E1260" s="382" t="s">
        <v>164</v>
      </c>
      <c r="F1260" s="913" t="s">
        <v>701</v>
      </c>
      <c r="G1260" s="382" t="s">
        <v>19</v>
      </c>
      <c r="H1260" s="383" t="s">
        <v>20</v>
      </c>
      <c r="I1260" s="914" t="s">
        <v>155</v>
      </c>
      <c r="J1260" s="913" t="s">
        <v>527</v>
      </c>
      <c r="K1260" s="384" t="s">
        <v>528</v>
      </c>
      <c r="L1260" s="382" t="s">
        <v>23</v>
      </c>
      <c r="M1260" s="382"/>
      <c r="N1260" s="382" t="s">
        <v>82</v>
      </c>
      <c r="O1260" s="915">
        <v>35129.89</v>
      </c>
      <c r="P1260" s="915">
        <v>11709.97</v>
      </c>
      <c r="Q1260" s="915">
        <v>46839.86</v>
      </c>
    </row>
    <row r="1261" spans="1:17" customFormat="1" ht="45" x14ac:dyDescent="0.25">
      <c r="A1261" s="812"/>
      <c r="B1261" s="1135"/>
      <c r="C1261" s="382">
        <v>1</v>
      </c>
      <c r="D1261" s="382">
        <v>4</v>
      </c>
      <c r="E1261" s="382" t="s">
        <v>25</v>
      </c>
      <c r="F1261" s="913" t="s">
        <v>26</v>
      </c>
      <c r="G1261" s="382" t="s">
        <v>19</v>
      </c>
      <c r="H1261" s="383" t="s">
        <v>20</v>
      </c>
      <c r="I1261" s="914" t="s">
        <v>21</v>
      </c>
      <c r="J1261" s="913"/>
      <c r="K1261" s="384" t="s">
        <v>528</v>
      </c>
      <c r="L1261" s="382" t="s">
        <v>23</v>
      </c>
      <c r="M1261" s="382"/>
      <c r="N1261" s="382" t="s">
        <v>82</v>
      </c>
      <c r="O1261" s="915"/>
      <c r="P1261" s="915"/>
      <c r="Q1261" s="915"/>
    </row>
    <row r="1262" spans="1:17" customFormat="1" ht="45" x14ac:dyDescent="0.25">
      <c r="A1262" s="812"/>
      <c r="B1262" s="1135"/>
      <c r="C1262" s="382">
        <v>1</v>
      </c>
      <c r="D1262" s="382">
        <v>4</v>
      </c>
      <c r="E1262" s="382" t="s">
        <v>17</v>
      </c>
      <c r="F1262" s="913" t="s">
        <v>18</v>
      </c>
      <c r="G1262" s="382" t="s">
        <v>19</v>
      </c>
      <c r="H1262" s="383" t="s">
        <v>20</v>
      </c>
      <c r="I1262" s="914" t="s">
        <v>21</v>
      </c>
      <c r="J1262" s="913"/>
      <c r="K1262" s="384" t="s">
        <v>528</v>
      </c>
      <c r="L1262" s="382" t="s">
        <v>23</v>
      </c>
      <c r="M1262" s="382"/>
      <c r="N1262" s="382" t="s">
        <v>82</v>
      </c>
      <c r="O1262" s="915"/>
      <c r="P1262" s="915"/>
      <c r="Q1262" s="915"/>
    </row>
    <row r="1263" spans="1:17" customFormat="1" ht="45" x14ac:dyDescent="0.25">
      <c r="A1263" s="812">
        <v>370</v>
      </c>
      <c r="B1263" s="1028" t="s">
        <v>16</v>
      </c>
      <c r="C1263" s="389">
        <v>1</v>
      </c>
      <c r="D1263" s="389">
        <v>4</v>
      </c>
      <c r="E1263" s="389" t="s">
        <v>164</v>
      </c>
      <c r="F1263" s="958" t="s">
        <v>761</v>
      </c>
      <c r="G1263" s="389" t="s">
        <v>19</v>
      </c>
      <c r="H1263" s="390" t="s">
        <v>20</v>
      </c>
      <c r="I1263" s="959" t="s">
        <v>155</v>
      </c>
      <c r="J1263" s="958" t="s">
        <v>527</v>
      </c>
      <c r="K1263" s="391" t="s">
        <v>528</v>
      </c>
      <c r="L1263" s="389" t="s">
        <v>23</v>
      </c>
      <c r="M1263" s="389"/>
      <c r="N1263" s="389" t="s">
        <v>162</v>
      </c>
      <c r="O1263" s="960">
        <v>23941.15</v>
      </c>
      <c r="P1263" s="960">
        <v>7980.39</v>
      </c>
      <c r="Q1263" s="960">
        <v>31921.54</v>
      </c>
    </row>
    <row r="1264" spans="1:17" customFormat="1" ht="45" x14ac:dyDescent="0.25">
      <c r="A1264" s="812"/>
      <c r="B1264" s="1028"/>
      <c r="C1264" s="389">
        <v>1</v>
      </c>
      <c r="D1264" s="389">
        <v>4</v>
      </c>
      <c r="E1264" s="389" t="s">
        <v>25</v>
      </c>
      <c r="F1264" s="958" t="s">
        <v>26</v>
      </c>
      <c r="G1264" s="389" t="s">
        <v>19</v>
      </c>
      <c r="H1264" s="390" t="s">
        <v>20</v>
      </c>
      <c r="I1264" s="959" t="s">
        <v>21</v>
      </c>
      <c r="J1264" s="958"/>
      <c r="K1264" s="391" t="s">
        <v>528</v>
      </c>
      <c r="L1264" s="389" t="s">
        <v>23</v>
      </c>
      <c r="M1264" s="389"/>
      <c r="N1264" s="389" t="s">
        <v>162</v>
      </c>
      <c r="O1264" s="960"/>
      <c r="P1264" s="960"/>
      <c r="Q1264" s="960"/>
    </row>
    <row r="1265" spans="1:17" customFormat="1" ht="45" x14ac:dyDescent="0.25">
      <c r="A1265" s="812"/>
      <c r="B1265" s="1028"/>
      <c r="C1265" s="389">
        <v>1</v>
      </c>
      <c r="D1265" s="389">
        <v>4</v>
      </c>
      <c r="E1265" s="389" t="s">
        <v>17</v>
      </c>
      <c r="F1265" s="958" t="s">
        <v>18</v>
      </c>
      <c r="G1265" s="389" t="s">
        <v>19</v>
      </c>
      <c r="H1265" s="390" t="s">
        <v>20</v>
      </c>
      <c r="I1265" s="959" t="s">
        <v>21</v>
      </c>
      <c r="J1265" s="958"/>
      <c r="K1265" s="391" t="s">
        <v>528</v>
      </c>
      <c r="L1265" s="389" t="s">
        <v>23</v>
      </c>
      <c r="M1265" s="389"/>
      <c r="N1265" s="389" t="s">
        <v>162</v>
      </c>
      <c r="O1265" s="960"/>
      <c r="P1265" s="960"/>
      <c r="Q1265" s="960"/>
    </row>
    <row r="1266" spans="1:17" customFormat="1" ht="45" x14ac:dyDescent="0.25">
      <c r="A1266" s="812">
        <v>371</v>
      </c>
      <c r="B1266" s="1040" t="s">
        <v>16</v>
      </c>
      <c r="C1266" s="42">
        <v>1</v>
      </c>
      <c r="D1266" s="42">
        <v>4</v>
      </c>
      <c r="E1266" s="42" t="s">
        <v>17</v>
      </c>
      <c r="F1266" s="901" t="s">
        <v>18</v>
      </c>
      <c r="G1266" s="42" t="s">
        <v>19</v>
      </c>
      <c r="H1266" s="43" t="s">
        <v>51</v>
      </c>
      <c r="I1266" s="804" t="s">
        <v>21</v>
      </c>
      <c r="J1266" s="901"/>
      <c r="K1266" s="44" t="s">
        <v>528</v>
      </c>
      <c r="L1266" s="42" t="s">
        <v>23</v>
      </c>
      <c r="M1266" s="42"/>
      <c r="N1266" s="42" t="s">
        <v>182</v>
      </c>
      <c r="O1266" s="902">
        <v>36654.379999999997</v>
      </c>
      <c r="P1266" s="902">
        <v>12218.13</v>
      </c>
      <c r="Q1266" s="902">
        <v>48872.51</v>
      </c>
    </row>
    <row r="1267" spans="1:17" customFormat="1" ht="45" x14ac:dyDescent="0.25">
      <c r="A1267" s="812"/>
      <c r="B1267" s="1040"/>
      <c r="C1267" s="42">
        <v>1</v>
      </c>
      <c r="D1267" s="42">
        <v>4</v>
      </c>
      <c r="E1267" s="42" t="s">
        <v>164</v>
      </c>
      <c r="F1267" s="901" t="s">
        <v>762</v>
      </c>
      <c r="G1267" s="42" t="s">
        <v>19</v>
      </c>
      <c r="H1267" s="43" t="s">
        <v>51</v>
      </c>
      <c r="I1267" s="804" t="s">
        <v>155</v>
      </c>
      <c r="J1267" s="901" t="s">
        <v>527</v>
      </c>
      <c r="K1267" s="44" t="s">
        <v>528</v>
      </c>
      <c r="L1267" s="42" t="s">
        <v>23</v>
      </c>
      <c r="M1267" s="42"/>
      <c r="N1267" s="42" t="s">
        <v>182</v>
      </c>
      <c r="O1267" s="902"/>
      <c r="P1267" s="902"/>
      <c r="Q1267" s="902"/>
    </row>
    <row r="1268" spans="1:17" customFormat="1" ht="45" x14ac:dyDescent="0.25">
      <c r="A1268" s="812"/>
      <c r="B1268" s="1040"/>
      <c r="C1268" s="42">
        <v>1</v>
      </c>
      <c r="D1268" s="42">
        <v>4</v>
      </c>
      <c r="E1268" s="42" t="s">
        <v>25</v>
      </c>
      <c r="F1268" s="901" t="s">
        <v>26</v>
      </c>
      <c r="G1268" s="42" t="s">
        <v>19</v>
      </c>
      <c r="H1268" s="43" t="s">
        <v>51</v>
      </c>
      <c r="I1268" s="804" t="s">
        <v>21</v>
      </c>
      <c r="J1268" s="901"/>
      <c r="K1268" s="44" t="s">
        <v>528</v>
      </c>
      <c r="L1268" s="42" t="s">
        <v>23</v>
      </c>
      <c r="M1268" s="42"/>
      <c r="N1268" s="42" t="s">
        <v>182</v>
      </c>
      <c r="O1268" s="902"/>
      <c r="P1268" s="902"/>
      <c r="Q1268" s="902"/>
    </row>
    <row r="1269" spans="1:17" customFormat="1" ht="45" x14ac:dyDescent="0.25">
      <c r="A1269" s="790">
        <v>372</v>
      </c>
      <c r="B1269" s="339" t="s">
        <v>16</v>
      </c>
      <c r="C1269" s="339">
        <v>1</v>
      </c>
      <c r="D1269" s="339">
        <v>4</v>
      </c>
      <c r="E1269" s="339" t="s">
        <v>164</v>
      </c>
      <c r="F1269" s="991" t="s">
        <v>763</v>
      </c>
      <c r="G1269" s="339" t="s">
        <v>69</v>
      </c>
      <c r="H1269" s="338" t="s">
        <v>70</v>
      </c>
      <c r="I1269" s="992" t="s">
        <v>155</v>
      </c>
      <c r="J1269" s="991" t="s">
        <v>527</v>
      </c>
      <c r="K1269" s="340" t="s">
        <v>528</v>
      </c>
      <c r="L1269" s="339" t="s">
        <v>23</v>
      </c>
      <c r="M1269" s="339"/>
      <c r="N1269" s="339" t="s">
        <v>169</v>
      </c>
      <c r="O1269" s="1136">
        <v>8910.4699999999993</v>
      </c>
      <c r="P1269" s="1136">
        <v>2970.25</v>
      </c>
      <c r="Q1269" s="1136">
        <v>11880.62</v>
      </c>
    </row>
    <row r="1270" spans="1:17" customFormat="1" ht="45" x14ac:dyDescent="0.25">
      <c r="A1270" s="812">
        <v>373</v>
      </c>
      <c r="B1270" s="1028" t="s">
        <v>16</v>
      </c>
      <c r="C1270" s="1028">
        <v>1</v>
      </c>
      <c r="D1270" s="1028">
        <v>4</v>
      </c>
      <c r="E1270" s="389" t="s">
        <v>164</v>
      </c>
      <c r="F1270" s="958" t="s">
        <v>764</v>
      </c>
      <c r="G1270" s="1028" t="s">
        <v>19</v>
      </c>
      <c r="H1270" s="1122" t="s">
        <v>20</v>
      </c>
      <c r="I1270" s="959" t="s">
        <v>155</v>
      </c>
      <c r="J1270" s="958" t="s">
        <v>527</v>
      </c>
      <c r="K1270" s="957" t="s">
        <v>528</v>
      </c>
      <c r="L1270" s="1028" t="s">
        <v>23</v>
      </c>
      <c r="M1270" s="1029"/>
      <c r="N1270" s="1028" t="s">
        <v>82</v>
      </c>
      <c r="O1270" s="960">
        <v>26984.92</v>
      </c>
      <c r="P1270" s="960">
        <v>8994.98</v>
      </c>
      <c r="Q1270" s="960">
        <v>35979.902999999998</v>
      </c>
    </row>
    <row r="1271" spans="1:17" customFormat="1" ht="30" x14ac:dyDescent="0.25">
      <c r="A1271" s="812"/>
      <c r="B1271" s="1137"/>
      <c r="C1271" s="1137">
        <v>1</v>
      </c>
      <c r="D1271" s="1137">
        <v>4</v>
      </c>
      <c r="E1271" s="389" t="s">
        <v>25</v>
      </c>
      <c r="F1271" s="958" t="s">
        <v>26</v>
      </c>
      <c r="G1271" s="1137" t="s">
        <v>19</v>
      </c>
      <c r="H1271" s="1123" t="s">
        <v>20</v>
      </c>
      <c r="I1271" s="959" t="s">
        <v>21</v>
      </c>
      <c r="J1271" s="958"/>
      <c r="K1271" s="1138" t="s">
        <v>528</v>
      </c>
      <c r="L1271" s="1137" t="s">
        <v>23</v>
      </c>
      <c r="M1271" s="1139"/>
      <c r="N1271" s="1137" t="s">
        <v>82</v>
      </c>
      <c r="O1271" s="960"/>
      <c r="P1271" s="960"/>
      <c r="Q1271" s="960"/>
    </row>
    <row r="1272" spans="1:17" customFormat="1" ht="30" x14ac:dyDescent="0.25">
      <c r="A1272" s="812"/>
      <c r="B1272" s="1137"/>
      <c r="C1272" s="1137">
        <v>1</v>
      </c>
      <c r="D1272" s="1137">
        <v>4</v>
      </c>
      <c r="E1272" s="389" t="s">
        <v>17</v>
      </c>
      <c r="F1272" s="958" t="s">
        <v>18</v>
      </c>
      <c r="G1272" s="1137" t="s">
        <v>19</v>
      </c>
      <c r="H1272" s="1124" t="s">
        <v>20</v>
      </c>
      <c r="I1272" s="959" t="s">
        <v>21</v>
      </c>
      <c r="J1272" s="958"/>
      <c r="K1272" s="1138" t="s">
        <v>528</v>
      </c>
      <c r="L1272" s="1137" t="s">
        <v>23</v>
      </c>
      <c r="M1272" s="1139"/>
      <c r="N1272" s="1137" t="s">
        <v>82</v>
      </c>
      <c r="O1272" s="960"/>
      <c r="P1272" s="960"/>
      <c r="Q1272" s="960"/>
    </row>
    <row r="1273" spans="1:17" customFormat="1" ht="45" x14ac:dyDescent="0.25">
      <c r="A1273" s="812">
        <v>374</v>
      </c>
      <c r="B1273" s="1044" t="s">
        <v>16</v>
      </c>
      <c r="C1273" s="1044">
        <v>1</v>
      </c>
      <c r="D1273" s="1044">
        <v>4</v>
      </c>
      <c r="E1273" s="50" t="s">
        <v>164</v>
      </c>
      <c r="F1273" s="1045" t="s">
        <v>765</v>
      </c>
      <c r="G1273" s="1044" t="s">
        <v>19</v>
      </c>
      <c r="H1273" s="1094" t="s">
        <v>20</v>
      </c>
      <c r="I1273" s="1047" t="s">
        <v>155</v>
      </c>
      <c r="J1273" s="1045" t="s">
        <v>527</v>
      </c>
      <c r="K1273" s="54" t="s">
        <v>528</v>
      </c>
      <c r="L1273" s="1044" t="s">
        <v>23</v>
      </c>
      <c r="M1273" s="1046"/>
      <c r="N1273" s="1044" t="s">
        <v>83</v>
      </c>
      <c r="O1273" s="1048">
        <v>33520.76</v>
      </c>
      <c r="P1273" s="1048">
        <v>11173.59</v>
      </c>
      <c r="Q1273" s="1048">
        <v>44694.35</v>
      </c>
    </row>
    <row r="1274" spans="1:17" customFormat="1" ht="30" x14ac:dyDescent="0.25">
      <c r="A1274" s="812"/>
      <c r="B1274" s="1140"/>
      <c r="C1274" s="1140">
        <v>1</v>
      </c>
      <c r="D1274" s="1140">
        <v>4</v>
      </c>
      <c r="E1274" s="50" t="s">
        <v>25</v>
      </c>
      <c r="F1274" s="1045" t="s">
        <v>26</v>
      </c>
      <c r="G1274" s="1140" t="s">
        <v>19</v>
      </c>
      <c r="H1274" s="1095" t="s">
        <v>20</v>
      </c>
      <c r="I1274" s="1047" t="s">
        <v>21</v>
      </c>
      <c r="J1274" s="1045"/>
      <c r="K1274" s="1141" t="s">
        <v>528</v>
      </c>
      <c r="L1274" s="1140" t="s">
        <v>23</v>
      </c>
      <c r="M1274" s="1142"/>
      <c r="N1274" s="1140" t="s">
        <v>83</v>
      </c>
      <c r="O1274" s="1048"/>
      <c r="P1274" s="1048"/>
      <c r="Q1274" s="1048"/>
    </row>
    <row r="1275" spans="1:17" customFormat="1" ht="30" x14ac:dyDescent="0.25">
      <c r="A1275" s="812"/>
      <c r="B1275" s="1140"/>
      <c r="C1275" s="1140">
        <v>1</v>
      </c>
      <c r="D1275" s="1140">
        <v>4</v>
      </c>
      <c r="E1275" s="50" t="s">
        <v>17</v>
      </c>
      <c r="F1275" s="1045" t="s">
        <v>18</v>
      </c>
      <c r="G1275" s="1140" t="s">
        <v>19</v>
      </c>
      <c r="H1275" s="1096" t="s">
        <v>20</v>
      </c>
      <c r="I1275" s="1047" t="s">
        <v>21</v>
      </c>
      <c r="J1275" s="1045"/>
      <c r="K1275" s="1141" t="s">
        <v>528</v>
      </c>
      <c r="L1275" s="1140" t="s">
        <v>23</v>
      </c>
      <c r="M1275" s="1142"/>
      <c r="N1275" s="1140" t="s">
        <v>83</v>
      </c>
      <c r="O1275" s="1048"/>
      <c r="P1275" s="1048"/>
      <c r="Q1275" s="1048"/>
    </row>
    <row r="1276" spans="1:17" customFormat="1" ht="45" x14ac:dyDescent="0.25">
      <c r="A1276" s="812">
        <v>375</v>
      </c>
      <c r="B1276" s="1098" t="s">
        <v>16</v>
      </c>
      <c r="C1276" s="1098">
        <v>1</v>
      </c>
      <c r="D1276" s="1098">
        <v>4</v>
      </c>
      <c r="E1276" s="20" t="s">
        <v>164</v>
      </c>
      <c r="F1276" s="881" t="s">
        <v>766</v>
      </c>
      <c r="G1276" s="1098" t="s">
        <v>19</v>
      </c>
      <c r="H1276" s="1100" t="s">
        <v>51</v>
      </c>
      <c r="I1276" s="882" t="s">
        <v>155</v>
      </c>
      <c r="J1276" s="881" t="s">
        <v>527</v>
      </c>
      <c r="K1276" s="23" t="s">
        <v>528</v>
      </c>
      <c r="L1276" s="1098" t="s">
        <v>23</v>
      </c>
      <c r="M1276" s="1101"/>
      <c r="N1276" s="1098" t="s">
        <v>83</v>
      </c>
      <c r="O1276" s="883">
        <v>18430.36</v>
      </c>
      <c r="P1276" s="883">
        <v>6143.45</v>
      </c>
      <c r="Q1276" s="883">
        <v>24573.81</v>
      </c>
    </row>
    <row r="1277" spans="1:17" customFormat="1" ht="30" x14ac:dyDescent="0.25">
      <c r="A1277" s="812"/>
      <c r="B1277" s="1143"/>
      <c r="C1277" s="1143">
        <v>1</v>
      </c>
      <c r="D1277" s="1143">
        <v>4</v>
      </c>
      <c r="E1277" s="20" t="s">
        <v>25</v>
      </c>
      <c r="F1277" s="881" t="s">
        <v>26</v>
      </c>
      <c r="G1277" s="1143" t="s">
        <v>19</v>
      </c>
      <c r="H1277" s="1102" t="s">
        <v>51</v>
      </c>
      <c r="I1277" s="882" t="s">
        <v>21</v>
      </c>
      <c r="J1277" s="881"/>
      <c r="K1277" s="1144" t="s">
        <v>528</v>
      </c>
      <c r="L1277" s="1143" t="s">
        <v>23</v>
      </c>
      <c r="M1277" s="1145"/>
      <c r="N1277" s="1143" t="s">
        <v>83</v>
      </c>
      <c r="O1277" s="883"/>
      <c r="P1277" s="883"/>
      <c r="Q1277" s="883"/>
    </row>
    <row r="1278" spans="1:17" customFormat="1" ht="30" x14ac:dyDescent="0.25">
      <c r="A1278" s="812"/>
      <c r="B1278" s="1143"/>
      <c r="C1278" s="1143">
        <v>1</v>
      </c>
      <c r="D1278" s="1143">
        <v>4</v>
      </c>
      <c r="E1278" s="20" t="s">
        <v>17</v>
      </c>
      <c r="F1278" s="881" t="s">
        <v>18</v>
      </c>
      <c r="G1278" s="1143" t="s">
        <v>19</v>
      </c>
      <c r="H1278" s="1103" t="s">
        <v>51</v>
      </c>
      <c r="I1278" s="882" t="s">
        <v>21</v>
      </c>
      <c r="J1278" s="881"/>
      <c r="K1278" s="1144" t="s">
        <v>528</v>
      </c>
      <c r="L1278" s="1143" t="s">
        <v>23</v>
      </c>
      <c r="M1278" s="1145"/>
      <c r="N1278" s="1143" t="s">
        <v>83</v>
      </c>
      <c r="O1278" s="883"/>
      <c r="P1278" s="883"/>
      <c r="Q1278" s="883"/>
    </row>
    <row r="1279" spans="1:17" customFormat="1" ht="30" x14ac:dyDescent="0.25">
      <c r="A1279" s="812">
        <v>376</v>
      </c>
      <c r="B1279" s="1024" t="s">
        <v>16</v>
      </c>
      <c r="C1279" s="1024">
        <v>1</v>
      </c>
      <c r="D1279" s="1024">
        <v>4</v>
      </c>
      <c r="E1279" s="339" t="s">
        <v>25</v>
      </c>
      <c r="F1279" s="991" t="s">
        <v>26</v>
      </c>
      <c r="G1279" s="1024" t="s">
        <v>19</v>
      </c>
      <c r="H1279" s="1146" t="s">
        <v>20</v>
      </c>
      <c r="I1279" s="992" t="s">
        <v>21</v>
      </c>
      <c r="J1279" s="991"/>
      <c r="K1279" s="990" t="s">
        <v>528</v>
      </c>
      <c r="L1279" s="1024" t="s">
        <v>23</v>
      </c>
      <c r="M1279" s="1025"/>
      <c r="N1279" s="1024" t="s">
        <v>83</v>
      </c>
      <c r="O1279" s="993">
        <v>36539.870000000003</v>
      </c>
      <c r="P1279" s="993">
        <v>12179.96</v>
      </c>
      <c r="Q1279" s="993">
        <v>48719.83</v>
      </c>
    </row>
    <row r="1280" spans="1:17" customFormat="1" ht="30" x14ac:dyDescent="0.25">
      <c r="A1280" s="812"/>
      <c r="B1280" s="1147"/>
      <c r="C1280" s="1147">
        <v>1</v>
      </c>
      <c r="D1280" s="1147">
        <v>4</v>
      </c>
      <c r="E1280" s="339" t="s">
        <v>17</v>
      </c>
      <c r="F1280" s="991" t="s">
        <v>18</v>
      </c>
      <c r="G1280" s="1147" t="s">
        <v>19</v>
      </c>
      <c r="H1280" s="1148" t="s">
        <v>20</v>
      </c>
      <c r="I1280" s="992" t="s">
        <v>21</v>
      </c>
      <c r="J1280" s="991"/>
      <c r="K1280" s="1149" t="s">
        <v>528</v>
      </c>
      <c r="L1280" s="1147" t="s">
        <v>23</v>
      </c>
      <c r="M1280" s="1150"/>
      <c r="N1280" s="1147" t="s">
        <v>83</v>
      </c>
      <c r="O1280" s="993"/>
      <c r="P1280" s="993"/>
      <c r="Q1280" s="993"/>
    </row>
    <row r="1281" spans="1:17" customFormat="1" ht="45" x14ac:dyDescent="0.25">
      <c r="A1281" s="812"/>
      <c r="B1281" s="1147"/>
      <c r="C1281" s="1147">
        <v>1</v>
      </c>
      <c r="D1281" s="1147">
        <v>4</v>
      </c>
      <c r="E1281" s="339" t="s">
        <v>164</v>
      </c>
      <c r="F1281" s="991" t="s">
        <v>767</v>
      </c>
      <c r="G1281" s="1147" t="s">
        <v>19</v>
      </c>
      <c r="H1281" s="1151" t="s">
        <v>20</v>
      </c>
      <c r="I1281" s="992" t="s">
        <v>155</v>
      </c>
      <c r="J1281" s="991" t="s">
        <v>527</v>
      </c>
      <c r="K1281" s="1149" t="s">
        <v>528</v>
      </c>
      <c r="L1281" s="1147" t="s">
        <v>23</v>
      </c>
      <c r="M1281" s="1150"/>
      <c r="N1281" s="1147" t="s">
        <v>83</v>
      </c>
      <c r="O1281" s="993"/>
      <c r="P1281" s="993"/>
      <c r="Q1281" s="993"/>
    </row>
    <row r="1282" spans="1:17" customFormat="1" ht="45" x14ac:dyDescent="0.25">
      <c r="A1282" s="812">
        <v>377</v>
      </c>
      <c r="B1282" s="1130" t="s">
        <v>16</v>
      </c>
      <c r="C1282" s="1130">
        <v>1</v>
      </c>
      <c r="D1282" s="1130">
        <v>4</v>
      </c>
      <c r="E1282" s="313" t="s">
        <v>164</v>
      </c>
      <c r="F1282" s="950" t="s">
        <v>768</v>
      </c>
      <c r="G1282" s="1130" t="s">
        <v>125</v>
      </c>
      <c r="H1282" s="1131" t="s">
        <v>126</v>
      </c>
      <c r="I1282" s="951" t="s">
        <v>155</v>
      </c>
      <c r="J1282" s="950" t="s">
        <v>527</v>
      </c>
      <c r="K1282" s="949" t="s">
        <v>528</v>
      </c>
      <c r="L1282" s="1130" t="s">
        <v>23</v>
      </c>
      <c r="M1282" s="1132"/>
      <c r="N1282" s="1130" t="s">
        <v>83</v>
      </c>
      <c r="O1282" s="952">
        <v>23692.9</v>
      </c>
      <c r="P1282" s="952">
        <v>7897.63</v>
      </c>
      <c r="Q1282" s="952">
        <v>31590.53</v>
      </c>
    </row>
    <row r="1283" spans="1:17" customFormat="1" ht="30" x14ac:dyDescent="0.25">
      <c r="A1283" s="812"/>
      <c r="B1283" s="1152"/>
      <c r="C1283" s="1152">
        <v>1</v>
      </c>
      <c r="D1283" s="1152">
        <v>4</v>
      </c>
      <c r="E1283" s="313" t="s">
        <v>25</v>
      </c>
      <c r="F1283" s="950" t="s">
        <v>26</v>
      </c>
      <c r="G1283" s="1152" t="s">
        <v>125</v>
      </c>
      <c r="H1283" s="1133" t="s">
        <v>126</v>
      </c>
      <c r="I1283" s="951" t="s">
        <v>21</v>
      </c>
      <c r="J1283" s="950"/>
      <c r="K1283" s="1153" t="s">
        <v>528</v>
      </c>
      <c r="L1283" s="1152" t="s">
        <v>23</v>
      </c>
      <c r="M1283" s="1154"/>
      <c r="N1283" s="1152" t="s">
        <v>83</v>
      </c>
      <c r="O1283" s="952"/>
      <c r="P1283" s="952"/>
      <c r="Q1283" s="952"/>
    </row>
    <row r="1284" spans="1:17" customFormat="1" ht="30" x14ac:dyDescent="0.25">
      <c r="A1284" s="812"/>
      <c r="B1284" s="1152"/>
      <c r="C1284" s="1152">
        <v>1</v>
      </c>
      <c r="D1284" s="1152">
        <v>4</v>
      </c>
      <c r="E1284" s="313" t="s">
        <v>17</v>
      </c>
      <c r="F1284" s="950" t="s">
        <v>18</v>
      </c>
      <c r="G1284" s="1152" t="s">
        <v>125</v>
      </c>
      <c r="H1284" s="1134" t="s">
        <v>126</v>
      </c>
      <c r="I1284" s="951" t="s">
        <v>21</v>
      </c>
      <c r="J1284" s="950"/>
      <c r="K1284" s="1153" t="s">
        <v>528</v>
      </c>
      <c r="L1284" s="1152" t="s">
        <v>23</v>
      </c>
      <c r="M1284" s="1154"/>
      <c r="N1284" s="1152" t="s">
        <v>83</v>
      </c>
      <c r="O1284" s="952"/>
      <c r="P1284" s="952"/>
      <c r="Q1284" s="952"/>
    </row>
    <row r="1285" spans="1:17" customFormat="1" ht="45" x14ac:dyDescent="0.25">
      <c r="A1285" s="812">
        <v>378</v>
      </c>
      <c r="B1285" s="1056" t="s">
        <v>16</v>
      </c>
      <c r="C1285" s="1056">
        <v>1</v>
      </c>
      <c r="D1285" s="1056">
        <v>4</v>
      </c>
      <c r="E1285" s="396" t="s">
        <v>164</v>
      </c>
      <c r="F1285" s="885" t="s">
        <v>168</v>
      </c>
      <c r="G1285" s="1056" t="s">
        <v>19</v>
      </c>
      <c r="H1285" s="1063" t="s">
        <v>20</v>
      </c>
      <c r="I1285" s="886" t="s">
        <v>155</v>
      </c>
      <c r="J1285" s="885" t="s">
        <v>527</v>
      </c>
      <c r="K1285" s="884" t="s">
        <v>528</v>
      </c>
      <c r="L1285" s="1056" t="s">
        <v>23</v>
      </c>
      <c r="M1285" s="1057"/>
      <c r="N1285" s="1056" t="s">
        <v>79</v>
      </c>
      <c r="O1285" s="887">
        <v>26508.1</v>
      </c>
      <c r="P1285" s="887">
        <v>8836.0400000000009</v>
      </c>
      <c r="Q1285" s="887">
        <v>35344.14</v>
      </c>
    </row>
    <row r="1286" spans="1:17" customFormat="1" ht="30" x14ac:dyDescent="0.25">
      <c r="A1286" s="812"/>
      <c r="B1286" s="1155"/>
      <c r="C1286" s="1155">
        <v>1</v>
      </c>
      <c r="D1286" s="1155">
        <v>4</v>
      </c>
      <c r="E1286" s="396" t="s">
        <v>25</v>
      </c>
      <c r="F1286" s="885" t="s">
        <v>26</v>
      </c>
      <c r="G1286" s="1155" t="s">
        <v>19</v>
      </c>
      <c r="H1286" s="1064" t="s">
        <v>20</v>
      </c>
      <c r="I1286" s="886" t="s">
        <v>21</v>
      </c>
      <c r="J1286" s="885"/>
      <c r="K1286" s="1156" t="s">
        <v>528</v>
      </c>
      <c r="L1286" s="1155" t="s">
        <v>23</v>
      </c>
      <c r="M1286" s="1157"/>
      <c r="N1286" s="1155" t="s">
        <v>79</v>
      </c>
      <c r="O1286" s="887"/>
      <c r="P1286" s="887"/>
      <c r="Q1286" s="887"/>
    </row>
    <row r="1287" spans="1:17" customFormat="1" ht="30" x14ac:dyDescent="0.25">
      <c r="A1287" s="812"/>
      <c r="B1287" s="1155"/>
      <c r="C1287" s="1155">
        <v>1</v>
      </c>
      <c r="D1287" s="1155">
        <v>4</v>
      </c>
      <c r="E1287" s="396" t="s">
        <v>17</v>
      </c>
      <c r="F1287" s="885" t="s">
        <v>18</v>
      </c>
      <c r="G1287" s="1155" t="s">
        <v>19</v>
      </c>
      <c r="H1287" s="1065" t="s">
        <v>20</v>
      </c>
      <c r="I1287" s="886" t="s">
        <v>21</v>
      </c>
      <c r="J1287" s="885"/>
      <c r="K1287" s="1156" t="s">
        <v>528</v>
      </c>
      <c r="L1287" s="1155" t="s">
        <v>23</v>
      </c>
      <c r="M1287" s="1157"/>
      <c r="N1287" s="1155" t="s">
        <v>79</v>
      </c>
      <c r="O1287" s="887"/>
      <c r="P1287" s="887"/>
      <c r="Q1287" s="887"/>
    </row>
    <row r="1288" spans="1:17" customFormat="1" ht="45" x14ac:dyDescent="0.25">
      <c r="A1288" s="812">
        <v>379</v>
      </c>
      <c r="B1288" s="1158" t="s">
        <v>16</v>
      </c>
      <c r="C1288" s="1158">
        <v>1</v>
      </c>
      <c r="D1288" s="1158">
        <v>4</v>
      </c>
      <c r="E1288" s="162" t="s">
        <v>164</v>
      </c>
      <c r="F1288" s="954" t="s">
        <v>769</v>
      </c>
      <c r="G1288" s="1158" t="s">
        <v>46</v>
      </c>
      <c r="H1288" s="1159" t="s">
        <v>208</v>
      </c>
      <c r="I1288" s="955" t="s">
        <v>155</v>
      </c>
      <c r="J1288" s="954" t="s">
        <v>527</v>
      </c>
      <c r="K1288" s="953" t="s">
        <v>528</v>
      </c>
      <c r="L1288" s="1158" t="s">
        <v>23</v>
      </c>
      <c r="M1288" s="555"/>
      <c r="N1288" s="1158" t="s">
        <v>79</v>
      </c>
      <c r="O1288" s="956">
        <v>6471.67</v>
      </c>
      <c r="P1288" s="956">
        <v>2157.2199999999998</v>
      </c>
      <c r="Q1288" s="956">
        <v>8628.89</v>
      </c>
    </row>
    <row r="1289" spans="1:17" customFormat="1" ht="30" x14ac:dyDescent="0.25">
      <c r="A1289" s="812"/>
      <c r="B1289" s="1160"/>
      <c r="C1289" s="1160">
        <v>1</v>
      </c>
      <c r="D1289" s="1160">
        <v>4</v>
      </c>
      <c r="E1289" s="162" t="s">
        <v>25</v>
      </c>
      <c r="F1289" s="954" t="s">
        <v>26</v>
      </c>
      <c r="G1289" s="1160" t="s">
        <v>46</v>
      </c>
      <c r="H1289" s="1161" t="s">
        <v>208</v>
      </c>
      <c r="I1289" s="955" t="s">
        <v>21</v>
      </c>
      <c r="J1289" s="954"/>
      <c r="K1289" s="1162" t="s">
        <v>528</v>
      </c>
      <c r="L1289" s="1160" t="s">
        <v>23</v>
      </c>
      <c r="M1289" s="1163"/>
      <c r="N1289" s="1160" t="s">
        <v>79</v>
      </c>
      <c r="O1289" s="956"/>
      <c r="P1289" s="956"/>
      <c r="Q1289" s="956"/>
    </row>
    <row r="1290" spans="1:17" customFormat="1" ht="30" x14ac:dyDescent="0.25">
      <c r="A1290" s="812"/>
      <c r="B1290" s="1160"/>
      <c r="C1290" s="1160">
        <v>1</v>
      </c>
      <c r="D1290" s="1160">
        <v>4</v>
      </c>
      <c r="E1290" s="162" t="s">
        <v>17</v>
      </c>
      <c r="F1290" s="954" t="s">
        <v>18</v>
      </c>
      <c r="G1290" s="1160" t="s">
        <v>46</v>
      </c>
      <c r="H1290" s="1164" t="s">
        <v>208</v>
      </c>
      <c r="I1290" s="955" t="s">
        <v>21</v>
      </c>
      <c r="J1290" s="954"/>
      <c r="K1290" s="1162" t="s">
        <v>528</v>
      </c>
      <c r="L1290" s="1160" t="s">
        <v>23</v>
      </c>
      <c r="M1290" s="1163"/>
      <c r="N1290" s="1160" t="s">
        <v>79</v>
      </c>
      <c r="O1290" s="956"/>
      <c r="P1290" s="956"/>
      <c r="Q1290" s="956"/>
    </row>
    <row r="1291" spans="1:17" customFormat="1" ht="45" x14ac:dyDescent="0.25">
      <c r="A1291" s="812">
        <v>380</v>
      </c>
      <c r="B1291" s="1125" t="s">
        <v>16</v>
      </c>
      <c r="C1291" s="1125">
        <v>1</v>
      </c>
      <c r="D1291" s="1125">
        <v>4</v>
      </c>
      <c r="E1291" s="509" t="s">
        <v>164</v>
      </c>
      <c r="F1291" s="938" t="s">
        <v>770</v>
      </c>
      <c r="G1291" s="1125" t="s">
        <v>19</v>
      </c>
      <c r="H1291" s="1126" t="s">
        <v>20</v>
      </c>
      <c r="I1291" s="939" t="s">
        <v>155</v>
      </c>
      <c r="J1291" s="938" t="s">
        <v>527</v>
      </c>
      <c r="K1291" s="937" t="s">
        <v>528</v>
      </c>
      <c r="L1291" s="1125" t="s">
        <v>23</v>
      </c>
      <c r="M1291" s="1127"/>
      <c r="N1291" s="1125" t="s">
        <v>83</v>
      </c>
      <c r="O1291" s="940">
        <v>33334.89</v>
      </c>
      <c r="P1291" s="940">
        <v>11111.63</v>
      </c>
      <c r="Q1291" s="940">
        <v>44446.52</v>
      </c>
    </row>
    <row r="1292" spans="1:17" customFormat="1" ht="30" x14ac:dyDescent="0.25">
      <c r="A1292" s="812"/>
      <c r="B1292" s="1165"/>
      <c r="C1292" s="1165">
        <v>1</v>
      </c>
      <c r="D1292" s="1165">
        <v>4</v>
      </c>
      <c r="E1292" s="509" t="s">
        <v>25</v>
      </c>
      <c r="F1292" s="938" t="s">
        <v>26</v>
      </c>
      <c r="G1292" s="1165" t="s">
        <v>19</v>
      </c>
      <c r="H1292" s="1128" t="s">
        <v>20</v>
      </c>
      <c r="I1292" s="939" t="s">
        <v>21</v>
      </c>
      <c r="J1292" s="938"/>
      <c r="K1292" s="1166" t="s">
        <v>528</v>
      </c>
      <c r="L1292" s="1165" t="s">
        <v>23</v>
      </c>
      <c r="M1292" s="1167"/>
      <c r="N1292" s="1165" t="s">
        <v>83</v>
      </c>
      <c r="O1292" s="940"/>
      <c r="P1292" s="940"/>
      <c r="Q1292" s="940"/>
    </row>
    <row r="1293" spans="1:17" customFormat="1" ht="30" x14ac:dyDescent="0.25">
      <c r="A1293" s="812"/>
      <c r="B1293" s="1165"/>
      <c r="C1293" s="1165">
        <v>1</v>
      </c>
      <c r="D1293" s="1165">
        <v>4</v>
      </c>
      <c r="E1293" s="509" t="s">
        <v>17</v>
      </c>
      <c r="F1293" s="938" t="s">
        <v>18</v>
      </c>
      <c r="G1293" s="1165" t="s">
        <v>19</v>
      </c>
      <c r="H1293" s="1129" t="s">
        <v>20</v>
      </c>
      <c r="I1293" s="939" t="s">
        <v>21</v>
      </c>
      <c r="J1293" s="938"/>
      <c r="K1293" s="1166" t="s">
        <v>528</v>
      </c>
      <c r="L1293" s="1165" t="s">
        <v>23</v>
      </c>
      <c r="M1293" s="1167"/>
      <c r="N1293" s="1165" t="s">
        <v>83</v>
      </c>
      <c r="O1293" s="940"/>
      <c r="P1293" s="940"/>
      <c r="Q1293" s="940"/>
    </row>
    <row r="1294" spans="1:17" customFormat="1" ht="30" x14ac:dyDescent="0.25">
      <c r="A1294" s="812">
        <v>381</v>
      </c>
      <c r="B1294" s="1168" t="s">
        <v>16</v>
      </c>
      <c r="C1294" s="1168">
        <v>1</v>
      </c>
      <c r="D1294" s="1168">
        <v>4</v>
      </c>
      <c r="E1294" s="1169" t="s">
        <v>25</v>
      </c>
      <c r="F1294" s="1170" t="s">
        <v>26</v>
      </c>
      <c r="G1294" s="1168" t="s">
        <v>69</v>
      </c>
      <c r="H1294" s="1171" t="s">
        <v>70</v>
      </c>
      <c r="I1294" s="1172" t="s">
        <v>21</v>
      </c>
      <c r="J1294" s="1170"/>
      <c r="K1294" s="1173" t="s">
        <v>528</v>
      </c>
      <c r="L1294" s="1168" t="s">
        <v>23</v>
      </c>
      <c r="M1294" s="1174"/>
      <c r="N1294" s="1168" t="s">
        <v>119</v>
      </c>
      <c r="O1294" s="1175">
        <v>17012.86</v>
      </c>
      <c r="P1294" s="1175">
        <v>5670.95</v>
      </c>
      <c r="Q1294" s="1175">
        <v>22683.81</v>
      </c>
    </row>
    <row r="1295" spans="1:17" customFormat="1" ht="30" x14ac:dyDescent="0.25">
      <c r="A1295" s="812"/>
      <c r="B1295" s="1176"/>
      <c r="C1295" s="1176">
        <v>1</v>
      </c>
      <c r="D1295" s="1176">
        <v>4</v>
      </c>
      <c r="E1295" s="1169" t="s">
        <v>17</v>
      </c>
      <c r="F1295" s="1170" t="s">
        <v>771</v>
      </c>
      <c r="G1295" s="1176" t="s">
        <v>69</v>
      </c>
      <c r="H1295" s="1177" t="s">
        <v>70</v>
      </c>
      <c r="I1295" s="1172" t="s">
        <v>21</v>
      </c>
      <c r="J1295" s="1170"/>
      <c r="K1295" s="1178" t="s">
        <v>528</v>
      </c>
      <c r="L1295" s="1176" t="s">
        <v>23</v>
      </c>
      <c r="M1295" s="1179"/>
      <c r="N1295" s="1176" t="s">
        <v>119</v>
      </c>
      <c r="O1295" s="1175"/>
      <c r="P1295" s="1175"/>
      <c r="Q1295" s="1175"/>
    </row>
    <row r="1296" spans="1:17" customFormat="1" ht="45" x14ac:dyDescent="0.25">
      <c r="A1296" s="812"/>
      <c r="B1296" s="1176"/>
      <c r="C1296" s="1176">
        <v>1</v>
      </c>
      <c r="D1296" s="1176">
        <v>4</v>
      </c>
      <c r="E1296" s="1169" t="s">
        <v>164</v>
      </c>
      <c r="F1296" s="1170" t="s">
        <v>772</v>
      </c>
      <c r="G1296" s="1176" t="s">
        <v>69</v>
      </c>
      <c r="H1296" s="1180" t="s">
        <v>70</v>
      </c>
      <c r="I1296" s="1172" t="s">
        <v>155</v>
      </c>
      <c r="J1296" s="1170" t="s">
        <v>527</v>
      </c>
      <c r="K1296" s="1178" t="s">
        <v>528</v>
      </c>
      <c r="L1296" s="1176" t="s">
        <v>23</v>
      </c>
      <c r="M1296" s="1179"/>
      <c r="N1296" s="1176" t="s">
        <v>119</v>
      </c>
      <c r="O1296" s="1175"/>
      <c r="P1296" s="1175"/>
      <c r="Q1296" s="1175"/>
    </row>
    <row r="1297" spans="1:17" customFormat="1" ht="30" x14ac:dyDescent="0.25">
      <c r="A1297" s="812">
        <v>382</v>
      </c>
      <c r="B1297" s="1181" t="s">
        <v>16</v>
      </c>
      <c r="C1297" s="1181">
        <v>1</v>
      </c>
      <c r="D1297" s="1181">
        <v>4</v>
      </c>
      <c r="E1297" s="588" t="s">
        <v>25</v>
      </c>
      <c r="F1297" s="996" t="s">
        <v>26</v>
      </c>
      <c r="G1297" s="1181" t="s">
        <v>19</v>
      </c>
      <c r="H1297" s="1182" t="s">
        <v>20</v>
      </c>
      <c r="I1297" s="997" t="s">
        <v>21</v>
      </c>
      <c r="J1297" s="996"/>
      <c r="K1297" s="995" t="s">
        <v>528</v>
      </c>
      <c r="L1297" s="1181" t="s">
        <v>23</v>
      </c>
      <c r="M1297" s="1183"/>
      <c r="N1297" s="1181" t="s">
        <v>162</v>
      </c>
      <c r="O1297" s="998">
        <v>36537.26</v>
      </c>
      <c r="P1297" s="998">
        <v>12179.12</v>
      </c>
      <c r="Q1297" s="998">
        <v>48716.480000000003</v>
      </c>
    </row>
    <row r="1298" spans="1:17" customFormat="1" ht="30" x14ac:dyDescent="0.25">
      <c r="A1298" s="812"/>
      <c r="B1298" s="1184"/>
      <c r="C1298" s="1184">
        <v>1</v>
      </c>
      <c r="D1298" s="1184">
        <v>4</v>
      </c>
      <c r="E1298" s="588" t="s">
        <v>17</v>
      </c>
      <c r="F1298" s="996" t="s">
        <v>18</v>
      </c>
      <c r="G1298" s="1184" t="s">
        <v>19</v>
      </c>
      <c r="H1298" s="1185" t="s">
        <v>20</v>
      </c>
      <c r="I1298" s="997" t="s">
        <v>21</v>
      </c>
      <c r="J1298" s="996"/>
      <c r="K1298" s="1186" t="s">
        <v>528</v>
      </c>
      <c r="L1298" s="1184" t="s">
        <v>23</v>
      </c>
      <c r="M1298" s="1187"/>
      <c r="N1298" s="1184" t="s">
        <v>162</v>
      </c>
      <c r="O1298" s="998"/>
      <c r="P1298" s="998"/>
      <c r="Q1298" s="998"/>
    </row>
    <row r="1299" spans="1:17" customFormat="1" ht="45" x14ac:dyDescent="0.25">
      <c r="A1299" s="812"/>
      <c r="B1299" s="1184"/>
      <c r="C1299" s="1184">
        <v>1</v>
      </c>
      <c r="D1299" s="1184">
        <v>4</v>
      </c>
      <c r="E1299" s="588" t="s">
        <v>164</v>
      </c>
      <c r="F1299" s="996" t="s">
        <v>773</v>
      </c>
      <c r="G1299" s="1184" t="s">
        <v>19</v>
      </c>
      <c r="H1299" s="1188" t="s">
        <v>20</v>
      </c>
      <c r="I1299" s="997" t="s">
        <v>155</v>
      </c>
      <c r="J1299" s="996" t="s">
        <v>527</v>
      </c>
      <c r="K1299" s="1186" t="s">
        <v>528</v>
      </c>
      <c r="L1299" s="1184" t="s">
        <v>23</v>
      </c>
      <c r="M1299" s="1187"/>
      <c r="N1299" s="1184" t="s">
        <v>162</v>
      </c>
      <c r="O1299" s="998"/>
      <c r="P1299" s="998"/>
      <c r="Q1299" s="998"/>
    </row>
    <row r="1300" spans="1:17" customFormat="1" ht="45" x14ac:dyDescent="0.25">
      <c r="A1300" s="812">
        <v>383</v>
      </c>
      <c r="B1300" s="1042" t="s">
        <v>16</v>
      </c>
      <c r="C1300" s="1042">
        <v>1</v>
      </c>
      <c r="D1300" s="1042">
        <v>4</v>
      </c>
      <c r="E1300" s="69" t="s">
        <v>164</v>
      </c>
      <c r="F1300" s="814" t="s">
        <v>774</v>
      </c>
      <c r="G1300" s="1042" t="s">
        <v>19</v>
      </c>
      <c r="H1300" s="1189" t="s">
        <v>20</v>
      </c>
      <c r="I1300" s="796" t="s">
        <v>155</v>
      </c>
      <c r="J1300" s="814" t="s">
        <v>527</v>
      </c>
      <c r="K1300" s="815" t="s">
        <v>528</v>
      </c>
      <c r="L1300" s="1042" t="s">
        <v>23</v>
      </c>
      <c r="M1300" s="1043"/>
      <c r="N1300" s="1042" t="s">
        <v>83</v>
      </c>
      <c r="O1300" s="888">
        <v>36537.360000000001</v>
      </c>
      <c r="P1300" s="888">
        <v>12179.12</v>
      </c>
      <c r="Q1300" s="888">
        <v>48716.480000000003</v>
      </c>
    </row>
    <row r="1301" spans="1:17" customFormat="1" ht="30" x14ac:dyDescent="0.25">
      <c r="A1301" s="812"/>
      <c r="B1301" s="1190"/>
      <c r="C1301" s="1190">
        <v>1</v>
      </c>
      <c r="D1301" s="1190">
        <v>4</v>
      </c>
      <c r="E1301" s="69" t="s">
        <v>25</v>
      </c>
      <c r="F1301" s="814" t="s">
        <v>26</v>
      </c>
      <c r="G1301" s="1190" t="s">
        <v>19</v>
      </c>
      <c r="H1301" s="1191" t="s">
        <v>20</v>
      </c>
      <c r="I1301" s="796" t="s">
        <v>21</v>
      </c>
      <c r="J1301" s="814"/>
      <c r="K1301" s="1192" t="s">
        <v>528</v>
      </c>
      <c r="L1301" s="1190" t="s">
        <v>23</v>
      </c>
      <c r="M1301" s="1193"/>
      <c r="N1301" s="1190" t="s">
        <v>83</v>
      </c>
      <c r="O1301" s="888"/>
      <c r="P1301" s="888"/>
      <c r="Q1301" s="888"/>
    </row>
    <row r="1302" spans="1:17" customFormat="1" ht="30" x14ac:dyDescent="0.25">
      <c r="A1302" s="812"/>
      <c r="B1302" s="1190"/>
      <c r="C1302" s="1190">
        <v>1</v>
      </c>
      <c r="D1302" s="1190">
        <v>4</v>
      </c>
      <c r="E1302" s="69" t="s">
        <v>17</v>
      </c>
      <c r="F1302" s="814" t="s">
        <v>18</v>
      </c>
      <c r="G1302" s="1190" t="s">
        <v>19</v>
      </c>
      <c r="H1302" s="1194" t="s">
        <v>20</v>
      </c>
      <c r="I1302" s="796" t="s">
        <v>21</v>
      </c>
      <c r="J1302" s="814"/>
      <c r="K1302" s="1192" t="s">
        <v>528</v>
      </c>
      <c r="L1302" s="1190" t="s">
        <v>23</v>
      </c>
      <c r="M1302" s="1193"/>
      <c r="N1302" s="1190" t="s">
        <v>83</v>
      </c>
      <c r="O1302" s="888"/>
      <c r="P1302" s="888"/>
      <c r="Q1302" s="888"/>
    </row>
    <row r="1303" spans="1:17" customFormat="1" ht="45" x14ac:dyDescent="0.25">
      <c r="A1303" s="812">
        <v>384</v>
      </c>
      <c r="B1303" s="1050" t="s">
        <v>16</v>
      </c>
      <c r="C1303" s="1050">
        <v>1</v>
      </c>
      <c r="D1303" s="1050">
        <v>4</v>
      </c>
      <c r="E1303" s="456" t="s">
        <v>164</v>
      </c>
      <c r="F1303" s="1051" t="s">
        <v>775</v>
      </c>
      <c r="G1303" s="1050" t="s">
        <v>19</v>
      </c>
      <c r="H1303" s="1195" t="s">
        <v>51</v>
      </c>
      <c r="I1303" s="1053" t="s">
        <v>155</v>
      </c>
      <c r="J1303" s="1051" t="s">
        <v>527</v>
      </c>
      <c r="K1303" s="1054" t="s">
        <v>528</v>
      </c>
      <c r="L1303" s="1050" t="s">
        <v>23</v>
      </c>
      <c r="M1303" s="1052"/>
      <c r="N1303" s="1050" t="s">
        <v>24</v>
      </c>
      <c r="O1303" s="1055">
        <v>36542.58</v>
      </c>
      <c r="P1303" s="1055">
        <v>12180.86</v>
      </c>
      <c r="Q1303" s="1055">
        <v>48723.44</v>
      </c>
    </row>
    <row r="1304" spans="1:17" customFormat="1" ht="30" x14ac:dyDescent="0.25">
      <c r="A1304" s="812"/>
      <c r="B1304" s="1196"/>
      <c r="C1304" s="1196">
        <v>1</v>
      </c>
      <c r="D1304" s="1196">
        <v>4</v>
      </c>
      <c r="E1304" s="456" t="s">
        <v>25</v>
      </c>
      <c r="F1304" s="1051" t="s">
        <v>26</v>
      </c>
      <c r="G1304" s="1196" t="s">
        <v>19</v>
      </c>
      <c r="H1304" s="1197" t="s">
        <v>51</v>
      </c>
      <c r="I1304" s="1053" t="s">
        <v>21</v>
      </c>
      <c r="J1304" s="1051"/>
      <c r="K1304" s="1198" t="s">
        <v>528</v>
      </c>
      <c r="L1304" s="1196" t="s">
        <v>23</v>
      </c>
      <c r="M1304" s="1199"/>
      <c r="N1304" s="1196" t="s">
        <v>24</v>
      </c>
      <c r="O1304" s="1055"/>
      <c r="P1304" s="1055"/>
      <c r="Q1304" s="1055"/>
    </row>
    <row r="1305" spans="1:17" customFormat="1" ht="30" x14ac:dyDescent="0.25">
      <c r="A1305" s="812"/>
      <c r="B1305" s="1196"/>
      <c r="C1305" s="1196">
        <v>1</v>
      </c>
      <c r="D1305" s="1196">
        <v>4</v>
      </c>
      <c r="E1305" s="456" t="s">
        <v>17</v>
      </c>
      <c r="F1305" s="1051" t="s">
        <v>18</v>
      </c>
      <c r="G1305" s="1196" t="s">
        <v>19</v>
      </c>
      <c r="H1305" s="1200" t="s">
        <v>51</v>
      </c>
      <c r="I1305" s="1053" t="s">
        <v>21</v>
      </c>
      <c r="J1305" s="1051"/>
      <c r="K1305" s="1198" t="s">
        <v>528</v>
      </c>
      <c r="L1305" s="1196" t="s">
        <v>23</v>
      </c>
      <c r="M1305" s="1199"/>
      <c r="N1305" s="1196" t="s">
        <v>24</v>
      </c>
      <c r="O1305" s="1055"/>
      <c r="P1305" s="1055"/>
      <c r="Q1305" s="1055"/>
    </row>
    <row r="1306" spans="1:17" customFormat="1" ht="45" x14ac:dyDescent="0.25">
      <c r="A1306" s="812">
        <v>385</v>
      </c>
      <c r="B1306" s="1105" t="s">
        <v>16</v>
      </c>
      <c r="C1306" s="1105">
        <v>1</v>
      </c>
      <c r="D1306" s="1105">
        <v>4</v>
      </c>
      <c r="E1306" s="133" t="s">
        <v>164</v>
      </c>
      <c r="F1306" s="1106" t="s">
        <v>776</v>
      </c>
      <c r="G1306" s="1105" t="s">
        <v>19</v>
      </c>
      <c r="H1306" s="1107" t="s">
        <v>20</v>
      </c>
      <c r="I1306" s="1108" t="s">
        <v>155</v>
      </c>
      <c r="J1306" s="1106" t="s">
        <v>527</v>
      </c>
      <c r="K1306" s="1109" t="s">
        <v>528</v>
      </c>
      <c r="L1306" s="1105" t="s">
        <v>23</v>
      </c>
      <c r="M1306" s="1110"/>
      <c r="N1306" s="1105" t="s">
        <v>82</v>
      </c>
      <c r="O1306" s="1111">
        <v>33759.96</v>
      </c>
      <c r="P1306" s="1111">
        <v>11253.32</v>
      </c>
      <c r="Q1306" s="1111">
        <v>45013.279999999999</v>
      </c>
    </row>
    <row r="1307" spans="1:17" customFormat="1" ht="30" x14ac:dyDescent="0.25">
      <c r="A1307" s="812"/>
      <c r="B1307" s="1201"/>
      <c r="C1307" s="1201">
        <v>1</v>
      </c>
      <c r="D1307" s="1201">
        <v>4</v>
      </c>
      <c r="E1307" s="133" t="s">
        <v>25</v>
      </c>
      <c r="F1307" s="1106" t="s">
        <v>26</v>
      </c>
      <c r="G1307" s="1201" t="s">
        <v>19</v>
      </c>
      <c r="H1307" s="1112" t="s">
        <v>20</v>
      </c>
      <c r="I1307" s="1108" t="s">
        <v>21</v>
      </c>
      <c r="J1307" s="1106"/>
      <c r="K1307" s="1202" t="s">
        <v>528</v>
      </c>
      <c r="L1307" s="1201" t="s">
        <v>23</v>
      </c>
      <c r="M1307" s="1203"/>
      <c r="N1307" s="1201" t="s">
        <v>82</v>
      </c>
      <c r="O1307" s="1111"/>
      <c r="P1307" s="1111"/>
      <c r="Q1307" s="1111"/>
    </row>
    <row r="1308" spans="1:17" customFormat="1" ht="30" x14ac:dyDescent="0.25">
      <c r="A1308" s="812"/>
      <c r="B1308" s="1201"/>
      <c r="C1308" s="1201">
        <v>1</v>
      </c>
      <c r="D1308" s="1201">
        <v>4</v>
      </c>
      <c r="E1308" s="133" t="s">
        <v>17</v>
      </c>
      <c r="F1308" s="1106" t="s">
        <v>18</v>
      </c>
      <c r="G1308" s="1201" t="s">
        <v>19</v>
      </c>
      <c r="H1308" s="1113" t="s">
        <v>20</v>
      </c>
      <c r="I1308" s="1108" t="s">
        <v>21</v>
      </c>
      <c r="J1308" s="1106"/>
      <c r="K1308" s="1202" t="s">
        <v>528</v>
      </c>
      <c r="L1308" s="1201" t="s">
        <v>23</v>
      </c>
      <c r="M1308" s="1203"/>
      <c r="N1308" s="1201" t="s">
        <v>82</v>
      </c>
      <c r="O1308" s="1111"/>
      <c r="P1308" s="1111"/>
      <c r="Q1308" s="1111"/>
    </row>
    <row r="1309" spans="1:17" customFormat="1" ht="45" x14ac:dyDescent="0.25">
      <c r="A1309" s="790">
        <v>386</v>
      </c>
      <c r="B1309" s="382" t="s">
        <v>16</v>
      </c>
      <c r="C1309" s="382">
        <v>1</v>
      </c>
      <c r="D1309" s="382">
        <v>4</v>
      </c>
      <c r="E1309" s="382" t="s">
        <v>164</v>
      </c>
      <c r="F1309" s="913" t="s">
        <v>777</v>
      </c>
      <c r="G1309" s="382" t="s">
        <v>19</v>
      </c>
      <c r="H1309" s="383" t="s">
        <v>20</v>
      </c>
      <c r="I1309" s="914" t="s">
        <v>155</v>
      </c>
      <c r="J1309" s="913" t="s">
        <v>527</v>
      </c>
      <c r="K1309" s="384" t="s">
        <v>528</v>
      </c>
      <c r="L1309" s="382" t="s">
        <v>23</v>
      </c>
      <c r="M1309" s="382"/>
      <c r="N1309" s="382" t="s">
        <v>162</v>
      </c>
      <c r="O1309" s="1049">
        <v>34489.31</v>
      </c>
      <c r="P1309" s="1049">
        <v>11496.43</v>
      </c>
      <c r="Q1309" s="1049">
        <v>45985.74</v>
      </c>
    </row>
    <row r="1310" spans="1:17" customFormat="1" ht="30" x14ac:dyDescent="0.25">
      <c r="A1310" s="812">
        <v>387</v>
      </c>
      <c r="B1310" s="1022" t="s">
        <v>16</v>
      </c>
      <c r="C1310" s="1022">
        <v>1</v>
      </c>
      <c r="D1310" s="1022">
        <v>4</v>
      </c>
      <c r="E1310" s="469" t="s">
        <v>25</v>
      </c>
      <c r="F1310" s="946" t="s">
        <v>26</v>
      </c>
      <c r="G1310" s="1022" t="s">
        <v>19</v>
      </c>
      <c r="H1310" s="1204" t="s">
        <v>20</v>
      </c>
      <c r="I1310" s="947" t="s">
        <v>21</v>
      </c>
      <c r="J1310" s="946"/>
      <c r="K1310" s="945" t="s">
        <v>528</v>
      </c>
      <c r="L1310" s="1022" t="s">
        <v>23</v>
      </c>
      <c r="M1310" s="1023"/>
      <c r="N1310" s="1022" t="s">
        <v>83</v>
      </c>
      <c r="O1310" s="948">
        <v>32385.66</v>
      </c>
      <c r="P1310" s="948">
        <v>10795.22</v>
      </c>
      <c r="Q1310" s="948">
        <v>43180.88</v>
      </c>
    </row>
    <row r="1311" spans="1:17" customFormat="1" ht="30" x14ac:dyDescent="0.25">
      <c r="A1311" s="812"/>
      <c r="B1311" s="1022"/>
      <c r="C1311" s="1022">
        <v>1</v>
      </c>
      <c r="D1311" s="1022">
        <v>4</v>
      </c>
      <c r="E1311" s="469" t="s">
        <v>17</v>
      </c>
      <c r="F1311" s="946" t="s">
        <v>18</v>
      </c>
      <c r="G1311" s="1022" t="s">
        <v>19</v>
      </c>
      <c r="H1311" s="1205" t="s">
        <v>20</v>
      </c>
      <c r="I1311" s="947" t="s">
        <v>21</v>
      </c>
      <c r="J1311" s="946"/>
      <c r="K1311" s="945" t="s">
        <v>528</v>
      </c>
      <c r="L1311" s="1022" t="s">
        <v>23</v>
      </c>
      <c r="M1311" s="1023"/>
      <c r="N1311" s="1022" t="s">
        <v>83</v>
      </c>
      <c r="O1311" s="948"/>
      <c r="P1311" s="948"/>
      <c r="Q1311" s="948"/>
    </row>
    <row r="1312" spans="1:17" customFormat="1" ht="45" x14ac:dyDescent="0.25">
      <c r="A1312" s="812"/>
      <c r="B1312" s="1022"/>
      <c r="C1312" s="1022">
        <v>1</v>
      </c>
      <c r="D1312" s="1022">
        <v>4</v>
      </c>
      <c r="E1312" s="469" t="s">
        <v>164</v>
      </c>
      <c r="F1312" s="946" t="s">
        <v>778</v>
      </c>
      <c r="G1312" s="1022" t="s">
        <v>19</v>
      </c>
      <c r="H1312" s="1206" t="s">
        <v>20</v>
      </c>
      <c r="I1312" s="947" t="s">
        <v>155</v>
      </c>
      <c r="J1312" s="946" t="s">
        <v>527</v>
      </c>
      <c r="K1312" s="945" t="s">
        <v>528</v>
      </c>
      <c r="L1312" s="1022" t="s">
        <v>23</v>
      </c>
      <c r="M1312" s="1023"/>
      <c r="N1312" s="1022" t="s">
        <v>83</v>
      </c>
      <c r="O1312" s="948"/>
      <c r="P1312" s="948"/>
      <c r="Q1312" s="948"/>
    </row>
    <row r="1313" spans="1:17" customFormat="1" ht="45" x14ac:dyDescent="0.25">
      <c r="A1313" s="812">
        <v>388</v>
      </c>
      <c r="B1313" s="1026" t="s">
        <v>16</v>
      </c>
      <c r="C1313" s="1026">
        <v>1</v>
      </c>
      <c r="D1313" s="1026">
        <v>4</v>
      </c>
      <c r="E1313" s="241" t="s">
        <v>164</v>
      </c>
      <c r="F1313" s="909" t="s">
        <v>779</v>
      </c>
      <c r="G1313" s="1026" t="s">
        <v>19</v>
      </c>
      <c r="H1313" s="1207" t="s">
        <v>20</v>
      </c>
      <c r="I1313" s="910" t="s">
        <v>155</v>
      </c>
      <c r="J1313" s="909" t="s">
        <v>527</v>
      </c>
      <c r="K1313" s="908" t="s">
        <v>528</v>
      </c>
      <c r="L1313" s="1026" t="s">
        <v>23</v>
      </c>
      <c r="M1313" s="1027"/>
      <c r="N1313" s="1026" t="s">
        <v>39</v>
      </c>
      <c r="O1313" s="911">
        <v>37630.629999999997</v>
      </c>
      <c r="P1313" s="911">
        <v>12543.55</v>
      </c>
      <c r="Q1313" s="911">
        <v>50174.18</v>
      </c>
    </row>
    <row r="1314" spans="1:17" customFormat="1" ht="30" x14ac:dyDescent="0.25">
      <c r="A1314" s="812"/>
      <c r="B1314" s="1026"/>
      <c r="C1314" s="1026">
        <v>1</v>
      </c>
      <c r="D1314" s="1026">
        <v>4</v>
      </c>
      <c r="E1314" s="241" t="s">
        <v>25</v>
      </c>
      <c r="F1314" s="909" t="s">
        <v>26</v>
      </c>
      <c r="G1314" s="1026" t="s">
        <v>19</v>
      </c>
      <c r="H1314" s="1208" t="s">
        <v>20</v>
      </c>
      <c r="I1314" s="910" t="s">
        <v>21</v>
      </c>
      <c r="J1314" s="909"/>
      <c r="K1314" s="908" t="s">
        <v>528</v>
      </c>
      <c r="L1314" s="1026" t="s">
        <v>23</v>
      </c>
      <c r="M1314" s="1027"/>
      <c r="N1314" s="1026" t="s">
        <v>39</v>
      </c>
      <c r="O1314" s="911"/>
      <c r="P1314" s="911"/>
      <c r="Q1314" s="911"/>
    </row>
    <row r="1315" spans="1:17" customFormat="1" ht="30" x14ac:dyDescent="0.25">
      <c r="A1315" s="812"/>
      <c r="B1315" s="1026"/>
      <c r="C1315" s="1026">
        <v>1</v>
      </c>
      <c r="D1315" s="1026">
        <v>4</v>
      </c>
      <c r="E1315" s="241" t="s">
        <v>17</v>
      </c>
      <c r="F1315" s="909" t="s">
        <v>18</v>
      </c>
      <c r="G1315" s="1026" t="s">
        <v>19</v>
      </c>
      <c r="H1315" s="1209" t="s">
        <v>20</v>
      </c>
      <c r="I1315" s="910" t="s">
        <v>21</v>
      </c>
      <c r="J1315" s="909"/>
      <c r="K1315" s="908" t="s">
        <v>528</v>
      </c>
      <c r="L1315" s="1026" t="s">
        <v>23</v>
      </c>
      <c r="M1315" s="1027"/>
      <c r="N1315" s="1026" t="s">
        <v>39</v>
      </c>
      <c r="O1315" s="911"/>
      <c r="P1315" s="911"/>
      <c r="Q1315" s="911"/>
    </row>
    <row r="1316" spans="1:17" customFormat="1" ht="45" x14ac:dyDescent="0.25">
      <c r="A1316" s="812">
        <v>389</v>
      </c>
      <c r="B1316" s="1030" t="s">
        <v>16</v>
      </c>
      <c r="C1316" s="1030">
        <v>1</v>
      </c>
      <c r="D1316" s="1030">
        <v>4</v>
      </c>
      <c r="E1316" s="290" t="s">
        <v>164</v>
      </c>
      <c r="F1316" s="921" t="s">
        <v>780</v>
      </c>
      <c r="G1316" s="1030" t="s">
        <v>19</v>
      </c>
      <c r="H1316" s="1060" t="s">
        <v>20</v>
      </c>
      <c r="I1316" s="922" t="s">
        <v>155</v>
      </c>
      <c r="J1316" s="921" t="s">
        <v>527</v>
      </c>
      <c r="K1316" s="920" t="s">
        <v>528</v>
      </c>
      <c r="L1316" s="1030" t="s">
        <v>23</v>
      </c>
      <c r="M1316" s="1031"/>
      <c r="N1316" s="1030" t="s">
        <v>162</v>
      </c>
      <c r="O1316" s="923">
        <v>35467.4</v>
      </c>
      <c r="P1316" s="923">
        <v>11822.47</v>
      </c>
      <c r="Q1316" s="923">
        <v>47289.87</v>
      </c>
    </row>
    <row r="1317" spans="1:17" customFormat="1" ht="30" x14ac:dyDescent="0.25">
      <c r="A1317" s="812"/>
      <c r="B1317" s="1030"/>
      <c r="C1317" s="1030">
        <v>1</v>
      </c>
      <c r="D1317" s="1030">
        <v>4</v>
      </c>
      <c r="E1317" s="290" t="s">
        <v>25</v>
      </c>
      <c r="F1317" s="921" t="s">
        <v>26</v>
      </c>
      <c r="G1317" s="1030" t="s">
        <v>19</v>
      </c>
      <c r="H1317" s="1061" t="s">
        <v>20</v>
      </c>
      <c r="I1317" s="922" t="s">
        <v>21</v>
      </c>
      <c r="J1317" s="921"/>
      <c r="K1317" s="920" t="s">
        <v>528</v>
      </c>
      <c r="L1317" s="1030" t="s">
        <v>23</v>
      </c>
      <c r="M1317" s="1031"/>
      <c r="N1317" s="1030" t="s">
        <v>162</v>
      </c>
      <c r="O1317" s="923"/>
      <c r="P1317" s="923"/>
      <c r="Q1317" s="923"/>
    </row>
    <row r="1318" spans="1:17" customFormat="1" ht="30" x14ac:dyDescent="0.25">
      <c r="A1318" s="812"/>
      <c r="B1318" s="1030"/>
      <c r="C1318" s="1030">
        <v>1</v>
      </c>
      <c r="D1318" s="1030">
        <v>4</v>
      </c>
      <c r="E1318" s="290" t="s">
        <v>17</v>
      </c>
      <c r="F1318" s="921" t="s">
        <v>18</v>
      </c>
      <c r="G1318" s="1030" t="s">
        <v>19</v>
      </c>
      <c r="H1318" s="1062" t="s">
        <v>20</v>
      </c>
      <c r="I1318" s="922" t="s">
        <v>21</v>
      </c>
      <c r="J1318" s="921"/>
      <c r="K1318" s="920" t="s">
        <v>528</v>
      </c>
      <c r="L1318" s="1030" t="s">
        <v>23</v>
      </c>
      <c r="M1318" s="1031"/>
      <c r="N1318" s="1030" t="s">
        <v>162</v>
      </c>
      <c r="O1318" s="923"/>
      <c r="P1318" s="923"/>
      <c r="Q1318" s="923"/>
    </row>
    <row r="1319" spans="1:17" customFormat="1" ht="45" x14ac:dyDescent="0.25">
      <c r="A1319" s="812">
        <v>390</v>
      </c>
      <c r="B1319" s="1087" t="s">
        <v>16</v>
      </c>
      <c r="C1319" s="903">
        <v>1</v>
      </c>
      <c r="D1319" s="903">
        <v>4</v>
      </c>
      <c r="E1319" s="904" t="s">
        <v>164</v>
      </c>
      <c r="F1319" s="905" t="s">
        <v>781</v>
      </c>
      <c r="G1319" s="1087" t="s">
        <v>19</v>
      </c>
      <c r="H1319" s="1089" t="s">
        <v>20</v>
      </c>
      <c r="I1319" s="906" t="s">
        <v>155</v>
      </c>
      <c r="J1319" s="905" t="s">
        <v>527</v>
      </c>
      <c r="K1319" s="903" t="s">
        <v>528</v>
      </c>
      <c r="L1319" s="1087" t="s">
        <v>23</v>
      </c>
      <c r="M1319" s="1090"/>
      <c r="N1319" s="1087" t="s">
        <v>376</v>
      </c>
      <c r="O1319" s="907">
        <v>18853.79</v>
      </c>
      <c r="P1319" s="907">
        <v>6284.6</v>
      </c>
      <c r="Q1319" s="907">
        <v>25138.39</v>
      </c>
    </row>
    <row r="1320" spans="1:17" customFormat="1" ht="30" x14ac:dyDescent="0.25">
      <c r="A1320" s="812"/>
      <c r="B1320" s="1087"/>
      <c r="C1320" s="903"/>
      <c r="D1320" s="903"/>
      <c r="E1320" s="904" t="s">
        <v>25</v>
      </c>
      <c r="F1320" s="905" t="s">
        <v>26</v>
      </c>
      <c r="G1320" s="1087" t="s">
        <v>19</v>
      </c>
      <c r="H1320" s="1091" t="s">
        <v>20</v>
      </c>
      <c r="I1320" s="906" t="s">
        <v>21</v>
      </c>
      <c r="J1320" s="905"/>
      <c r="K1320" s="903" t="s">
        <v>528</v>
      </c>
      <c r="L1320" s="1087" t="s">
        <v>23</v>
      </c>
      <c r="M1320" s="1090"/>
      <c r="N1320" s="1087" t="s">
        <v>376</v>
      </c>
      <c r="O1320" s="907"/>
      <c r="P1320" s="907"/>
      <c r="Q1320" s="907"/>
    </row>
    <row r="1321" spans="1:17" customFormat="1" ht="30" x14ac:dyDescent="0.25">
      <c r="A1321" s="812"/>
      <c r="B1321" s="1087"/>
      <c r="C1321" s="903"/>
      <c r="D1321" s="903"/>
      <c r="E1321" s="904" t="s">
        <v>17</v>
      </c>
      <c r="F1321" s="905" t="s">
        <v>18</v>
      </c>
      <c r="G1321" s="1087" t="s">
        <v>19</v>
      </c>
      <c r="H1321" s="1092" t="s">
        <v>20</v>
      </c>
      <c r="I1321" s="906" t="s">
        <v>21</v>
      </c>
      <c r="J1321" s="905"/>
      <c r="K1321" s="903" t="s">
        <v>528</v>
      </c>
      <c r="L1321" s="1087" t="s">
        <v>23</v>
      </c>
      <c r="M1321" s="1090"/>
      <c r="N1321" s="1087" t="s">
        <v>376</v>
      </c>
      <c r="O1321" s="907"/>
      <c r="P1321" s="907"/>
      <c r="Q1321" s="907"/>
    </row>
    <row r="1322" spans="1:17" customFormat="1" ht="45" x14ac:dyDescent="0.25">
      <c r="A1322" s="790">
        <v>391</v>
      </c>
      <c r="B1322" s="832" t="s">
        <v>16</v>
      </c>
      <c r="C1322" s="182">
        <v>1</v>
      </c>
      <c r="D1322" s="182">
        <v>4</v>
      </c>
      <c r="E1322" s="182" t="s">
        <v>164</v>
      </c>
      <c r="F1322" s="833" t="s">
        <v>782</v>
      </c>
      <c r="G1322" s="182" t="s">
        <v>69</v>
      </c>
      <c r="H1322" s="183" t="s">
        <v>70</v>
      </c>
      <c r="I1322" s="832" t="s">
        <v>155</v>
      </c>
      <c r="J1322" s="833" t="s">
        <v>527</v>
      </c>
      <c r="K1322" s="1210" t="s">
        <v>590</v>
      </c>
      <c r="L1322" s="182" t="s">
        <v>23</v>
      </c>
      <c r="M1322" s="182"/>
      <c r="N1322" s="182" t="s">
        <v>169</v>
      </c>
      <c r="O1322" s="975">
        <v>18686.560000000001</v>
      </c>
      <c r="P1322" s="975">
        <v>6228.85</v>
      </c>
      <c r="Q1322" s="975">
        <v>24915.41</v>
      </c>
    </row>
    <row r="1323" spans="1:17" customFormat="1" ht="45" x14ac:dyDescent="0.25">
      <c r="A1323" s="812">
        <v>392</v>
      </c>
      <c r="B1323" s="1058" t="s">
        <v>16</v>
      </c>
      <c r="C1323" s="1058">
        <v>1</v>
      </c>
      <c r="D1323" s="1058">
        <v>4</v>
      </c>
      <c r="E1323" s="521" t="s">
        <v>164</v>
      </c>
      <c r="F1323" s="970" t="s">
        <v>783</v>
      </c>
      <c r="G1323" s="1058" t="s">
        <v>19</v>
      </c>
      <c r="H1323" s="1119" t="s">
        <v>51</v>
      </c>
      <c r="I1323" s="971" t="s">
        <v>155</v>
      </c>
      <c r="J1323" s="970" t="s">
        <v>527</v>
      </c>
      <c r="K1323" s="969" t="s">
        <v>528</v>
      </c>
      <c r="L1323" s="1058" t="s">
        <v>23</v>
      </c>
      <c r="M1323" s="1059"/>
      <c r="N1323" s="1058" t="s">
        <v>79</v>
      </c>
      <c r="O1323" s="972">
        <v>26701.55</v>
      </c>
      <c r="P1323" s="972">
        <v>8900.52</v>
      </c>
      <c r="Q1323" s="972">
        <v>35602.07</v>
      </c>
    </row>
    <row r="1324" spans="1:17" customFormat="1" ht="30" x14ac:dyDescent="0.25">
      <c r="A1324" s="812"/>
      <c r="B1324" s="1058"/>
      <c r="C1324" s="1058">
        <v>1</v>
      </c>
      <c r="D1324" s="1058">
        <v>4</v>
      </c>
      <c r="E1324" s="521" t="s">
        <v>25</v>
      </c>
      <c r="F1324" s="970" t="s">
        <v>26</v>
      </c>
      <c r="G1324" s="1058" t="s">
        <v>19</v>
      </c>
      <c r="H1324" s="1120" t="s">
        <v>51</v>
      </c>
      <c r="I1324" s="971" t="s">
        <v>21</v>
      </c>
      <c r="J1324" s="970"/>
      <c r="K1324" s="969" t="s">
        <v>528</v>
      </c>
      <c r="L1324" s="1058" t="s">
        <v>23</v>
      </c>
      <c r="M1324" s="1059"/>
      <c r="N1324" s="1058" t="s">
        <v>79</v>
      </c>
      <c r="O1324" s="972"/>
      <c r="P1324" s="972"/>
      <c r="Q1324" s="972"/>
    </row>
    <row r="1325" spans="1:17" customFormat="1" ht="30" x14ac:dyDescent="0.25">
      <c r="A1325" s="812"/>
      <c r="B1325" s="1058"/>
      <c r="C1325" s="1058">
        <v>1</v>
      </c>
      <c r="D1325" s="1058">
        <v>4</v>
      </c>
      <c r="E1325" s="521" t="s">
        <v>17</v>
      </c>
      <c r="F1325" s="970" t="s">
        <v>18</v>
      </c>
      <c r="G1325" s="1058" t="s">
        <v>19</v>
      </c>
      <c r="H1325" s="1121" t="s">
        <v>51</v>
      </c>
      <c r="I1325" s="971" t="s">
        <v>21</v>
      </c>
      <c r="J1325" s="970"/>
      <c r="K1325" s="969" t="s">
        <v>528</v>
      </c>
      <c r="L1325" s="1058" t="s">
        <v>23</v>
      </c>
      <c r="M1325" s="1059"/>
      <c r="N1325" s="1058" t="s">
        <v>79</v>
      </c>
      <c r="O1325" s="972"/>
      <c r="P1325" s="972"/>
      <c r="Q1325" s="972"/>
    </row>
    <row r="1326" spans="1:17" customFormat="1" ht="45" x14ac:dyDescent="0.25">
      <c r="A1326" s="812">
        <v>393</v>
      </c>
      <c r="B1326" s="1098" t="s">
        <v>16</v>
      </c>
      <c r="C1326" s="1098">
        <v>1</v>
      </c>
      <c r="D1326" s="1098">
        <v>4</v>
      </c>
      <c r="E1326" s="20" t="s">
        <v>164</v>
      </c>
      <c r="F1326" s="881" t="s">
        <v>784</v>
      </c>
      <c r="G1326" s="1098" t="s">
        <v>19</v>
      </c>
      <c r="H1326" s="1100" t="s">
        <v>20</v>
      </c>
      <c r="I1326" s="882" t="s">
        <v>155</v>
      </c>
      <c r="J1326" s="881" t="s">
        <v>527</v>
      </c>
      <c r="K1326" s="23" t="s">
        <v>528</v>
      </c>
      <c r="L1326" s="1098" t="s">
        <v>23</v>
      </c>
      <c r="M1326" s="1101"/>
      <c r="N1326" s="1098" t="s">
        <v>187</v>
      </c>
      <c r="O1326" s="883">
        <v>36539.870000000003</v>
      </c>
      <c r="P1326" s="883">
        <v>12179.96</v>
      </c>
      <c r="Q1326" s="883">
        <v>48719.83</v>
      </c>
    </row>
    <row r="1327" spans="1:17" customFormat="1" ht="30" x14ac:dyDescent="0.25">
      <c r="A1327" s="812"/>
      <c r="B1327" s="1098"/>
      <c r="C1327" s="1098">
        <v>1</v>
      </c>
      <c r="D1327" s="1098">
        <v>4</v>
      </c>
      <c r="E1327" s="20" t="s">
        <v>17</v>
      </c>
      <c r="F1327" s="881" t="s">
        <v>18</v>
      </c>
      <c r="G1327" s="1098" t="s">
        <v>19</v>
      </c>
      <c r="H1327" s="1102" t="s">
        <v>20</v>
      </c>
      <c r="I1327" s="882" t="s">
        <v>21</v>
      </c>
      <c r="J1327" s="881"/>
      <c r="K1327" s="23" t="s">
        <v>528</v>
      </c>
      <c r="L1327" s="1098" t="s">
        <v>23</v>
      </c>
      <c r="M1327" s="1101"/>
      <c r="N1327" s="1098" t="s">
        <v>187</v>
      </c>
      <c r="O1327" s="883"/>
      <c r="P1327" s="883"/>
      <c r="Q1327" s="883"/>
    </row>
    <row r="1328" spans="1:17" customFormat="1" ht="30" x14ac:dyDescent="0.25">
      <c r="A1328" s="812"/>
      <c r="B1328" s="1098"/>
      <c r="C1328" s="1098">
        <v>1</v>
      </c>
      <c r="D1328" s="1098">
        <v>4</v>
      </c>
      <c r="E1328" s="20" t="s">
        <v>25</v>
      </c>
      <c r="F1328" s="881" t="s">
        <v>26</v>
      </c>
      <c r="G1328" s="1098" t="s">
        <v>19</v>
      </c>
      <c r="H1328" s="1103" t="s">
        <v>20</v>
      </c>
      <c r="I1328" s="882" t="s">
        <v>21</v>
      </c>
      <c r="J1328" s="881"/>
      <c r="K1328" s="23" t="s">
        <v>528</v>
      </c>
      <c r="L1328" s="1098" t="s">
        <v>23</v>
      </c>
      <c r="M1328" s="1101"/>
      <c r="N1328" s="1098" t="s">
        <v>187</v>
      </c>
      <c r="O1328" s="883"/>
      <c r="P1328" s="883"/>
      <c r="Q1328" s="883"/>
    </row>
    <row r="1329" spans="1:17" customFormat="1" ht="45" x14ac:dyDescent="0.25">
      <c r="A1329" s="812">
        <v>394</v>
      </c>
      <c r="B1329" s="1181" t="s">
        <v>16</v>
      </c>
      <c r="C1329" s="1181">
        <v>1</v>
      </c>
      <c r="D1329" s="1181">
        <v>4</v>
      </c>
      <c r="E1329" s="588" t="s">
        <v>164</v>
      </c>
      <c r="F1329" s="996" t="s">
        <v>168</v>
      </c>
      <c r="G1329" s="1181" t="s">
        <v>19</v>
      </c>
      <c r="H1329" s="1182" t="s">
        <v>20</v>
      </c>
      <c r="I1329" s="997" t="s">
        <v>155</v>
      </c>
      <c r="J1329" s="996" t="s">
        <v>527</v>
      </c>
      <c r="K1329" s="995" t="s">
        <v>528</v>
      </c>
      <c r="L1329" s="1181" t="s">
        <v>23</v>
      </c>
      <c r="M1329" s="1183"/>
      <c r="N1329" s="1181" t="s">
        <v>24</v>
      </c>
      <c r="O1329" s="998">
        <v>25631.53</v>
      </c>
      <c r="P1329" s="998">
        <v>8543.84</v>
      </c>
      <c r="Q1329" s="998">
        <v>34175.370000000003</v>
      </c>
    </row>
    <row r="1330" spans="1:17" customFormat="1" ht="30" x14ac:dyDescent="0.25">
      <c r="A1330" s="812"/>
      <c r="B1330" s="1181"/>
      <c r="C1330" s="1181">
        <v>1</v>
      </c>
      <c r="D1330" s="1181">
        <v>4</v>
      </c>
      <c r="E1330" s="588" t="s">
        <v>25</v>
      </c>
      <c r="F1330" s="996" t="s">
        <v>26</v>
      </c>
      <c r="G1330" s="1181" t="s">
        <v>19</v>
      </c>
      <c r="H1330" s="1185" t="s">
        <v>20</v>
      </c>
      <c r="I1330" s="997" t="s">
        <v>21</v>
      </c>
      <c r="J1330" s="996"/>
      <c r="K1330" s="995" t="s">
        <v>528</v>
      </c>
      <c r="L1330" s="1181" t="s">
        <v>23</v>
      </c>
      <c r="M1330" s="1183"/>
      <c r="N1330" s="1181" t="s">
        <v>24</v>
      </c>
      <c r="O1330" s="998"/>
      <c r="P1330" s="998"/>
      <c r="Q1330" s="998"/>
    </row>
    <row r="1331" spans="1:17" customFormat="1" ht="30" x14ac:dyDescent="0.25">
      <c r="A1331" s="812"/>
      <c r="B1331" s="1181"/>
      <c r="C1331" s="1181">
        <v>1</v>
      </c>
      <c r="D1331" s="1181">
        <v>4</v>
      </c>
      <c r="E1331" s="588" t="s">
        <v>17</v>
      </c>
      <c r="F1331" s="996" t="s">
        <v>18</v>
      </c>
      <c r="G1331" s="1181" t="s">
        <v>19</v>
      </c>
      <c r="H1331" s="1188" t="s">
        <v>20</v>
      </c>
      <c r="I1331" s="997" t="s">
        <v>21</v>
      </c>
      <c r="J1331" s="996"/>
      <c r="K1331" s="995" t="s">
        <v>528</v>
      </c>
      <c r="L1331" s="1181" t="s">
        <v>23</v>
      </c>
      <c r="M1331" s="1183"/>
      <c r="N1331" s="1181" t="s">
        <v>24</v>
      </c>
      <c r="O1331" s="998"/>
      <c r="P1331" s="998"/>
      <c r="Q1331" s="998"/>
    </row>
    <row r="1332" spans="1:17" customFormat="1" ht="45" x14ac:dyDescent="0.25">
      <c r="A1332" s="812">
        <v>395</v>
      </c>
      <c r="B1332" s="1135" t="s">
        <v>16</v>
      </c>
      <c r="C1332" s="1135">
        <v>1</v>
      </c>
      <c r="D1332" s="1135">
        <v>4</v>
      </c>
      <c r="E1332" s="382" t="s">
        <v>164</v>
      </c>
      <c r="F1332" s="913" t="s">
        <v>785</v>
      </c>
      <c r="G1332" s="1135" t="s">
        <v>19</v>
      </c>
      <c r="H1332" s="1211" t="s">
        <v>20</v>
      </c>
      <c r="I1332" s="914" t="s">
        <v>155</v>
      </c>
      <c r="J1332" s="913" t="s">
        <v>527</v>
      </c>
      <c r="K1332" s="912" t="s">
        <v>528</v>
      </c>
      <c r="L1332" s="1135" t="s">
        <v>23</v>
      </c>
      <c r="M1332" s="1212"/>
      <c r="N1332" s="1135" t="s">
        <v>82</v>
      </c>
      <c r="O1332" s="915">
        <v>34796.550000000003</v>
      </c>
      <c r="P1332" s="915">
        <v>11598.85</v>
      </c>
      <c r="Q1332" s="915">
        <v>46395.4</v>
      </c>
    </row>
    <row r="1333" spans="1:17" customFormat="1" ht="30" x14ac:dyDescent="0.25">
      <c r="A1333" s="812"/>
      <c r="B1333" s="1135"/>
      <c r="C1333" s="1135">
        <v>1</v>
      </c>
      <c r="D1333" s="1135">
        <v>4</v>
      </c>
      <c r="E1333" s="382" t="s">
        <v>25</v>
      </c>
      <c r="F1333" s="913" t="s">
        <v>26</v>
      </c>
      <c r="G1333" s="1135" t="s">
        <v>19</v>
      </c>
      <c r="H1333" s="1213" t="s">
        <v>20</v>
      </c>
      <c r="I1333" s="914" t="s">
        <v>21</v>
      </c>
      <c r="J1333" s="913"/>
      <c r="K1333" s="912" t="s">
        <v>528</v>
      </c>
      <c r="L1333" s="1135" t="s">
        <v>23</v>
      </c>
      <c r="M1333" s="1212"/>
      <c r="N1333" s="1135" t="s">
        <v>82</v>
      </c>
      <c r="O1333" s="915"/>
      <c r="P1333" s="915"/>
      <c r="Q1333" s="915"/>
    </row>
    <row r="1334" spans="1:17" customFormat="1" ht="30" x14ac:dyDescent="0.25">
      <c r="A1334" s="812"/>
      <c r="B1334" s="1135"/>
      <c r="C1334" s="1135">
        <v>1</v>
      </c>
      <c r="D1334" s="1135">
        <v>4</v>
      </c>
      <c r="E1334" s="382" t="s">
        <v>17</v>
      </c>
      <c r="F1334" s="913" t="s">
        <v>18</v>
      </c>
      <c r="G1334" s="1135" t="s">
        <v>19</v>
      </c>
      <c r="H1334" s="1214" t="s">
        <v>20</v>
      </c>
      <c r="I1334" s="914" t="s">
        <v>21</v>
      </c>
      <c r="J1334" s="913"/>
      <c r="K1334" s="912" t="s">
        <v>528</v>
      </c>
      <c r="L1334" s="1135" t="s">
        <v>23</v>
      </c>
      <c r="M1334" s="1212"/>
      <c r="N1334" s="1135" t="s">
        <v>82</v>
      </c>
      <c r="O1334" s="915"/>
      <c r="P1334" s="915"/>
      <c r="Q1334" s="915"/>
    </row>
    <row r="1335" spans="1:17" customFormat="1" ht="45" x14ac:dyDescent="0.25">
      <c r="A1335" s="812">
        <v>396</v>
      </c>
      <c r="B1335" s="1034" t="s">
        <v>16</v>
      </c>
      <c r="C1335" s="1034">
        <v>1</v>
      </c>
      <c r="D1335" s="1034">
        <v>4</v>
      </c>
      <c r="E1335" s="251" t="s">
        <v>164</v>
      </c>
      <c r="F1335" s="1035" t="s">
        <v>786</v>
      </c>
      <c r="G1335" s="1034" t="s">
        <v>19</v>
      </c>
      <c r="H1335" s="1215" t="s">
        <v>20</v>
      </c>
      <c r="I1335" s="1037" t="s">
        <v>155</v>
      </c>
      <c r="J1335" s="1035" t="s">
        <v>527</v>
      </c>
      <c r="K1335" s="1038" t="s">
        <v>528</v>
      </c>
      <c r="L1335" s="1034" t="s">
        <v>23</v>
      </c>
      <c r="M1335" s="1036"/>
      <c r="N1335" s="1034" t="s">
        <v>24</v>
      </c>
      <c r="O1335" s="1039">
        <v>30688.48</v>
      </c>
      <c r="P1335" s="1039">
        <v>10229.49</v>
      </c>
      <c r="Q1335" s="1039">
        <v>40917.97</v>
      </c>
    </row>
    <row r="1336" spans="1:17" customFormat="1" ht="30" x14ac:dyDescent="0.25">
      <c r="A1336" s="812"/>
      <c r="B1336" s="1034"/>
      <c r="C1336" s="1034">
        <v>1</v>
      </c>
      <c r="D1336" s="1034">
        <v>4</v>
      </c>
      <c r="E1336" s="251" t="s">
        <v>25</v>
      </c>
      <c r="F1336" s="1035" t="s">
        <v>26</v>
      </c>
      <c r="G1336" s="1034" t="s">
        <v>19</v>
      </c>
      <c r="H1336" s="1216" t="s">
        <v>20</v>
      </c>
      <c r="I1336" s="1037" t="s">
        <v>21</v>
      </c>
      <c r="J1336" s="1035"/>
      <c r="K1336" s="1038" t="s">
        <v>528</v>
      </c>
      <c r="L1336" s="1034" t="s">
        <v>23</v>
      </c>
      <c r="M1336" s="1036"/>
      <c r="N1336" s="1034" t="s">
        <v>24</v>
      </c>
      <c r="O1336" s="1039"/>
      <c r="P1336" s="1039"/>
      <c r="Q1336" s="1039"/>
    </row>
    <row r="1337" spans="1:17" customFormat="1" ht="30" x14ac:dyDescent="0.25">
      <c r="A1337" s="812"/>
      <c r="B1337" s="1034"/>
      <c r="C1337" s="1034">
        <v>1</v>
      </c>
      <c r="D1337" s="1034">
        <v>4</v>
      </c>
      <c r="E1337" s="251" t="s">
        <v>17</v>
      </c>
      <c r="F1337" s="1035" t="s">
        <v>18</v>
      </c>
      <c r="G1337" s="1034" t="s">
        <v>19</v>
      </c>
      <c r="H1337" s="1217" t="s">
        <v>20</v>
      </c>
      <c r="I1337" s="1037" t="s">
        <v>21</v>
      </c>
      <c r="J1337" s="1035"/>
      <c r="K1337" s="1038" t="s">
        <v>528</v>
      </c>
      <c r="L1337" s="1034" t="s">
        <v>23</v>
      </c>
      <c r="M1337" s="1036"/>
      <c r="N1337" s="1034" t="s">
        <v>24</v>
      </c>
      <c r="O1337" s="1039"/>
      <c r="P1337" s="1039"/>
      <c r="Q1337" s="1039"/>
    </row>
    <row r="1338" spans="1:17" customFormat="1" ht="45" x14ac:dyDescent="0.25">
      <c r="A1338" s="812">
        <v>397</v>
      </c>
      <c r="B1338" s="1218" t="s">
        <v>16</v>
      </c>
      <c r="C1338" s="1218">
        <v>1</v>
      </c>
      <c r="D1338" s="1218">
        <v>4</v>
      </c>
      <c r="E1338" s="518" t="s">
        <v>164</v>
      </c>
      <c r="F1338" s="1219" t="s">
        <v>787</v>
      </c>
      <c r="G1338" s="1218" t="s">
        <v>19</v>
      </c>
      <c r="H1338" s="1220" t="s">
        <v>20</v>
      </c>
      <c r="I1338" s="1221" t="s">
        <v>155</v>
      </c>
      <c r="J1338" s="1219" t="s">
        <v>527</v>
      </c>
      <c r="K1338" s="1222" t="s">
        <v>528</v>
      </c>
      <c r="L1338" s="1218" t="s">
        <v>23</v>
      </c>
      <c r="M1338" s="1223"/>
      <c r="N1338" s="1218" t="s">
        <v>79</v>
      </c>
      <c r="O1338" s="1224">
        <v>32329.37</v>
      </c>
      <c r="P1338" s="1224">
        <v>10776.46</v>
      </c>
      <c r="Q1338" s="1224">
        <v>43105.83</v>
      </c>
    </row>
    <row r="1339" spans="1:17" customFormat="1" ht="30" x14ac:dyDescent="0.25">
      <c r="A1339" s="812"/>
      <c r="B1339" s="1218"/>
      <c r="C1339" s="1218">
        <v>1</v>
      </c>
      <c r="D1339" s="1218">
        <v>4</v>
      </c>
      <c r="E1339" s="518" t="s">
        <v>17</v>
      </c>
      <c r="F1339" s="1219" t="s">
        <v>18</v>
      </c>
      <c r="G1339" s="1218" t="s">
        <v>19</v>
      </c>
      <c r="H1339" s="1225" t="s">
        <v>20</v>
      </c>
      <c r="I1339" s="1221" t="s">
        <v>21</v>
      </c>
      <c r="J1339" s="1219"/>
      <c r="K1339" s="1222" t="s">
        <v>528</v>
      </c>
      <c r="L1339" s="1218" t="s">
        <v>23</v>
      </c>
      <c r="M1339" s="1223"/>
      <c r="N1339" s="1218" t="s">
        <v>79</v>
      </c>
      <c r="O1339" s="1224"/>
      <c r="P1339" s="1224"/>
      <c r="Q1339" s="1224"/>
    </row>
    <row r="1340" spans="1:17" customFormat="1" ht="30" x14ac:dyDescent="0.25">
      <c r="A1340" s="812"/>
      <c r="B1340" s="1218"/>
      <c r="C1340" s="1218">
        <v>1</v>
      </c>
      <c r="D1340" s="1218">
        <v>4</v>
      </c>
      <c r="E1340" s="518" t="s">
        <v>25</v>
      </c>
      <c r="F1340" s="1219" t="s">
        <v>26</v>
      </c>
      <c r="G1340" s="1218" t="s">
        <v>19</v>
      </c>
      <c r="H1340" s="1226" t="s">
        <v>20</v>
      </c>
      <c r="I1340" s="1221" t="s">
        <v>21</v>
      </c>
      <c r="J1340" s="1219"/>
      <c r="K1340" s="1222" t="s">
        <v>528</v>
      </c>
      <c r="L1340" s="1218" t="s">
        <v>23</v>
      </c>
      <c r="M1340" s="1223"/>
      <c r="N1340" s="1218" t="s">
        <v>79</v>
      </c>
      <c r="O1340" s="1224"/>
      <c r="P1340" s="1224"/>
      <c r="Q1340" s="1224"/>
    </row>
    <row r="1341" spans="1:17" customFormat="1" ht="30" x14ac:dyDescent="0.25">
      <c r="A1341" s="812">
        <v>398</v>
      </c>
      <c r="B1341" s="1158" t="s">
        <v>16</v>
      </c>
      <c r="C1341" s="1158">
        <v>1</v>
      </c>
      <c r="D1341" s="1158">
        <v>4</v>
      </c>
      <c r="E1341" s="162" t="s">
        <v>17</v>
      </c>
      <c r="F1341" s="954" t="s">
        <v>18</v>
      </c>
      <c r="G1341" s="1158" t="s">
        <v>19</v>
      </c>
      <c r="H1341" s="1159" t="s">
        <v>20</v>
      </c>
      <c r="I1341" s="955" t="s">
        <v>21</v>
      </c>
      <c r="J1341" s="954"/>
      <c r="K1341" s="953" t="s">
        <v>528</v>
      </c>
      <c r="L1341" s="1158" t="s">
        <v>23</v>
      </c>
      <c r="M1341" s="555"/>
      <c r="N1341" s="1158" t="s">
        <v>83</v>
      </c>
      <c r="O1341" s="956">
        <v>18309.78</v>
      </c>
      <c r="P1341" s="956">
        <v>6103.26</v>
      </c>
      <c r="Q1341" s="956">
        <v>24413.040000000001</v>
      </c>
    </row>
    <row r="1342" spans="1:17" customFormat="1" ht="45" x14ac:dyDescent="0.25">
      <c r="A1342" s="812"/>
      <c r="B1342" s="1158"/>
      <c r="C1342" s="1158">
        <v>1</v>
      </c>
      <c r="D1342" s="1158">
        <v>4</v>
      </c>
      <c r="E1342" s="162" t="s">
        <v>164</v>
      </c>
      <c r="F1342" s="954" t="s">
        <v>788</v>
      </c>
      <c r="G1342" s="1158" t="s">
        <v>19</v>
      </c>
      <c r="H1342" s="1161" t="s">
        <v>20</v>
      </c>
      <c r="I1342" s="955" t="s">
        <v>155</v>
      </c>
      <c r="J1342" s="954" t="s">
        <v>527</v>
      </c>
      <c r="K1342" s="953" t="s">
        <v>528</v>
      </c>
      <c r="L1342" s="1158" t="s">
        <v>23</v>
      </c>
      <c r="M1342" s="555"/>
      <c r="N1342" s="1158" t="s">
        <v>83</v>
      </c>
      <c r="O1342" s="956"/>
      <c r="P1342" s="956"/>
      <c r="Q1342" s="956"/>
    </row>
    <row r="1343" spans="1:17" customFormat="1" ht="30" x14ac:dyDescent="0.25">
      <c r="A1343" s="812"/>
      <c r="B1343" s="1158"/>
      <c r="C1343" s="1158">
        <v>1</v>
      </c>
      <c r="D1343" s="1158">
        <v>4</v>
      </c>
      <c r="E1343" s="162" t="s">
        <v>25</v>
      </c>
      <c r="F1343" s="954" t="s">
        <v>26</v>
      </c>
      <c r="G1343" s="1158" t="s">
        <v>19</v>
      </c>
      <c r="H1343" s="1164" t="s">
        <v>20</v>
      </c>
      <c r="I1343" s="955" t="s">
        <v>21</v>
      </c>
      <c r="J1343" s="954"/>
      <c r="K1343" s="953" t="s">
        <v>528</v>
      </c>
      <c r="L1343" s="1158" t="s">
        <v>23</v>
      </c>
      <c r="M1343" s="555"/>
      <c r="N1343" s="1158" t="s">
        <v>83</v>
      </c>
      <c r="O1343" s="956"/>
      <c r="P1343" s="956"/>
      <c r="Q1343" s="956"/>
    </row>
    <row r="1344" spans="1:17" customFormat="1" ht="30" x14ac:dyDescent="0.25">
      <c r="A1344" s="812">
        <v>399</v>
      </c>
      <c r="B1344" s="1135" t="s">
        <v>16</v>
      </c>
      <c r="C1344" s="1135">
        <v>1</v>
      </c>
      <c r="D1344" s="1135">
        <v>4</v>
      </c>
      <c r="E1344" s="382" t="s">
        <v>25</v>
      </c>
      <c r="F1344" s="913" t="s">
        <v>26</v>
      </c>
      <c r="G1344" s="1135" t="s">
        <v>19</v>
      </c>
      <c r="H1344" s="1211" t="s">
        <v>20</v>
      </c>
      <c r="I1344" s="914" t="s">
        <v>21</v>
      </c>
      <c r="J1344" s="913"/>
      <c r="K1344" s="912" t="s">
        <v>528</v>
      </c>
      <c r="L1344" s="1135" t="s">
        <v>23</v>
      </c>
      <c r="M1344" s="1212"/>
      <c r="N1344" s="1135" t="s">
        <v>169</v>
      </c>
      <c r="O1344" s="915">
        <v>20373.810000000001</v>
      </c>
      <c r="P1344" s="915">
        <v>6791.27</v>
      </c>
      <c r="Q1344" s="915">
        <v>27165.08</v>
      </c>
    </row>
    <row r="1345" spans="1:17" customFormat="1" ht="45" x14ac:dyDescent="0.25">
      <c r="A1345" s="812"/>
      <c r="B1345" s="1135"/>
      <c r="C1345" s="1135">
        <v>1</v>
      </c>
      <c r="D1345" s="1135">
        <v>4</v>
      </c>
      <c r="E1345" s="382" t="s">
        <v>164</v>
      </c>
      <c r="F1345" s="913" t="s">
        <v>789</v>
      </c>
      <c r="G1345" s="1135" t="s">
        <v>19</v>
      </c>
      <c r="H1345" s="1213" t="s">
        <v>20</v>
      </c>
      <c r="I1345" s="914" t="s">
        <v>155</v>
      </c>
      <c r="J1345" s="913" t="s">
        <v>527</v>
      </c>
      <c r="K1345" s="912" t="s">
        <v>528</v>
      </c>
      <c r="L1345" s="1135" t="s">
        <v>23</v>
      </c>
      <c r="M1345" s="1212"/>
      <c r="N1345" s="1135" t="s">
        <v>169</v>
      </c>
      <c r="O1345" s="915"/>
      <c r="P1345" s="915"/>
      <c r="Q1345" s="915"/>
    </row>
    <row r="1346" spans="1:17" customFormat="1" ht="30" x14ac:dyDescent="0.25">
      <c r="A1346" s="812"/>
      <c r="B1346" s="1135"/>
      <c r="C1346" s="1135">
        <v>1</v>
      </c>
      <c r="D1346" s="1135">
        <v>4</v>
      </c>
      <c r="E1346" s="382" t="s">
        <v>17</v>
      </c>
      <c r="F1346" s="913" t="s">
        <v>18</v>
      </c>
      <c r="G1346" s="1135" t="s">
        <v>19</v>
      </c>
      <c r="H1346" s="1214" t="s">
        <v>20</v>
      </c>
      <c r="I1346" s="914" t="s">
        <v>21</v>
      </c>
      <c r="J1346" s="913"/>
      <c r="K1346" s="912" t="s">
        <v>528</v>
      </c>
      <c r="L1346" s="1135" t="s">
        <v>23</v>
      </c>
      <c r="M1346" s="1212"/>
      <c r="N1346" s="1135" t="s">
        <v>169</v>
      </c>
      <c r="O1346" s="915"/>
      <c r="P1346" s="915"/>
      <c r="Q1346" s="915"/>
    </row>
    <row r="1347" spans="1:17" customFormat="1" ht="45" x14ac:dyDescent="0.25">
      <c r="A1347" s="812">
        <v>400</v>
      </c>
      <c r="B1347" s="1040" t="s">
        <v>16</v>
      </c>
      <c r="C1347" s="1040">
        <v>1</v>
      </c>
      <c r="D1347" s="1040">
        <v>4</v>
      </c>
      <c r="E1347" s="42" t="s">
        <v>164</v>
      </c>
      <c r="F1347" s="901" t="s">
        <v>790</v>
      </c>
      <c r="G1347" s="1040" t="s">
        <v>19</v>
      </c>
      <c r="H1347" s="1069" t="s">
        <v>20</v>
      </c>
      <c r="I1347" s="804" t="s">
        <v>155</v>
      </c>
      <c r="J1347" s="901" t="s">
        <v>527</v>
      </c>
      <c r="K1347" s="45" t="s">
        <v>528</v>
      </c>
      <c r="L1347" s="1040" t="s">
        <v>23</v>
      </c>
      <c r="M1347" s="1041"/>
      <c r="N1347" s="1040" t="s">
        <v>83</v>
      </c>
      <c r="O1347" s="902">
        <v>34639.050000000003</v>
      </c>
      <c r="P1347" s="902">
        <v>11546.35</v>
      </c>
      <c r="Q1347" s="902">
        <v>46185.4</v>
      </c>
    </row>
    <row r="1348" spans="1:17" customFormat="1" ht="30" x14ac:dyDescent="0.25">
      <c r="A1348" s="812"/>
      <c r="B1348" s="1040"/>
      <c r="C1348" s="1040">
        <v>1</v>
      </c>
      <c r="D1348" s="1040">
        <v>4</v>
      </c>
      <c r="E1348" s="42" t="s">
        <v>25</v>
      </c>
      <c r="F1348" s="901" t="s">
        <v>26</v>
      </c>
      <c r="G1348" s="1040" t="s">
        <v>19</v>
      </c>
      <c r="H1348" s="1070" t="s">
        <v>20</v>
      </c>
      <c r="I1348" s="804" t="s">
        <v>21</v>
      </c>
      <c r="J1348" s="901"/>
      <c r="K1348" s="45" t="s">
        <v>528</v>
      </c>
      <c r="L1348" s="1040" t="s">
        <v>23</v>
      </c>
      <c r="M1348" s="1041"/>
      <c r="N1348" s="1040" t="s">
        <v>83</v>
      </c>
      <c r="O1348" s="902"/>
      <c r="P1348" s="902"/>
      <c r="Q1348" s="902"/>
    </row>
    <row r="1349" spans="1:17" customFormat="1" ht="30" x14ac:dyDescent="0.25">
      <c r="A1349" s="812"/>
      <c r="B1349" s="1040"/>
      <c r="C1349" s="1040">
        <v>1</v>
      </c>
      <c r="D1349" s="1040">
        <v>4</v>
      </c>
      <c r="E1349" s="42" t="s">
        <v>17</v>
      </c>
      <c r="F1349" s="901" t="s">
        <v>18</v>
      </c>
      <c r="G1349" s="1040" t="s">
        <v>19</v>
      </c>
      <c r="H1349" s="1071" t="s">
        <v>20</v>
      </c>
      <c r="I1349" s="804" t="s">
        <v>21</v>
      </c>
      <c r="J1349" s="901"/>
      <c r="K1349" s="45" t="s">
        <v>528</v>
      </c>
      <c r="L1349" s="1040" t="s">
        <v>23</v>
      </c>
      <c r="M1349" s="1041"/>
      <c r="N1349" s="1040" t="s">
        <v>83</v>
      </c>
      <c r="O1349" s="902"/>
      <c r="P1349" s="902"/>
      <c r="Q1349" s="902"/>
    </row>
    <row r="1350" spans="1:17" customFormat="1" ht="30" x14ac:dyDescent="0.25">
      <c r="A1350" s="812">
        <v>401</v>
      </c>
      <c r="B1350" s="1158" t="s">
        <v>16</v>
      </c>
      <c r="C1350" s="1158">
        <v>1</v>
      </c>
      <c r="D1350" s="1158">
        <v>4</v>
      </c>
      <c r="E1350" s="162" t="s">
        <v>17</v>
      </c>
      <c r="F1350" s="954" t="s">
        <v>18</v>
      </c>
      <c r="G1350" s="1158" t="s">
        <v>19</v>
      </c>
      <c r="H1350" s="1159" t="s">
        <v>20</v>
      </c>
      <c r="I1350" s="955" t="s">
        <v>21</v>
      </c>
      <c r="J1350" s="954"/>
      <c r="K1350" s="953" t="s">
        <v>528</v>
      </c>
      <c r="L1350" s="1158" t="s">
        <v>23</v>
      </c>
      <c r="M1350" s="555"/>
      <c r="N1350" s="1158" t="s">
        <v>83</v>
      </c>
      <c r="O1350" s="956">
        <v>21682.639999999999</v>
      </c>
      <c r="P1350" s="956">
        <v>7227.55</v>
      </c>
      <c r="Q1350" s="956">
        <v>28910.19</v>
      </c>
    </row>
    <row r="1351" spans="1:17" customFormat="1" ht="30" x14ac:dyDescent="0.25">
      <c r="A1351" s="812"/>
      <c r="B1351" s="1158"/>
      <c r="C1351" s="1158">
        <v>1</v>
      </c>
      <c r="D1351" s="1158">
        <v>4</v>
      </c>
      <c r="E1351" s="162" t="s">
        <v>25</v>
      </c>
      <c r="F1351" s="954" t="s">
        <v>26</v>
      </c>
      <c r="G1351" s="1158" t="s">
        <v>19</v>
      </c>
      <c r="H1351" s="1161" t="s">
        <v>20</v>
      </c>
      <c r="I1351" s="955" t="s">
        <v>21</v>
      </c>
      <c r="J1351" s="954"/>
      <c r="K1351" s="953" t="s">
        <v>528</v>
      </c>
      <c r="L1351" s="1158" t="s">
        <v>23</v>
      </c>
      <c r="M1351" s="555"/>
      <c r="N1351" s="1158" t="s">
        <v>83</v>
      </c>
      <c r="O1351" s="956"/>
      <c r="P1351" s="956"/>
      <c r="Q1351" s="956"/>
    </row>
    <row r="1352" spans="1:17" customFormat="1" ht="45" x14ac:dyDescent="0.25">
      <c r="A1352" s="812"/>
      <c r="B1352" s="1158"/>
      <c r="C1352" s="1158">
        <v>1</v>
      </c>
      <c r="D1352" s="1158">
        <v>4</v>
      </c>
      <c r="E1352" s="162" t="s">
        <v>164</v>
      </c>
      <c r="F1352" s="954" t="s">
        <v>791</v>
      </c>
      <c r="G1352" s="1158" t="s">
        <v>19</v>
      </c>
      <c r="H1352" s="1164" t="s">
        <v>20</v>
      </c>
      <c r="I1352" s="955" t="s">
        <v>155</v>
      </c>
      <c r="J1352" s="954" t="s">
        <v>527</v>
      </c>
      <c r="K1352" s="953" t="s">
        <v>528</v>
      </c>
      <c r="L1352" s="1158" t="s">
        <v>23</v>
      </c>
      <c r="M1352" s="555"/>
      <c r="N1352" s="1158" t="s">
        <v>83</v>
      </c>
      <c r="O1352" s="956"/>
      <c r="P1352" s="956"/>
      <c r="Q1352" s="956"/>
    </row>
    <row r="1353" spans="1:17" customFormat="1" ht="45" x14ac:dyDescent="0.25">
      <c r="A1353" s="812">
        <v>402</v>
      </c>
      <c r="B1353" s="1227" t="s">
        <v>16</v>
      </c>
      <c r="C1353" s="1227">
        <v>1</v>
      </c>
      <c r="D1353" s="1227">
        <v>4</v>
      </c>
      <c r="E1353" s="201" t="s">
        <v>164</v>
      </c>
      <c r="F1353" s="930" t="s">
        <v>762</v>
      </c>
      <c r="G1353" s="1227" t="s">
        <v>19</v>
      </c>
      <c r="H1353" s="1228" t="s">
        <v>20</v>
      </c>
      <c r="I1353" s="931" t="s">
        <v>155</v>
      </c>
      <c r="J1353" s="930" t="s">
        <v>527</v>
      </c>
      <c r="K1353" s="929" t="s">
        <v>528</v>
      </c>
      <c r="L1353" s="1227" t="s">
        <v>23</v>
      </c>
      <c r="M1353" s="1229"/>
      <c r="N1353" s="1227" t="s">
        <v>82</v>
      </c>
      <c r="O1353" s="932">
        <v>36463.51</v>
      </c>
      <c r="P1353" s="932">
        <v>12154.51</v>
      </c>
      <c r="Q1353" s="932">
        <v>48618.02</v>
      </c>
    </row>
    <row r="1354" spans="1:17" customFormat="1" ht="30" x14ac:dyDescent="0.25">
      <c r="A1354" s="812"/>
      <c r="B1354" s="1227"/>
      <c r="C1354" s="1227">
        <v>1</v>
      </c>
      <c r="D1354" s="1227">
        <v>4</v>
      </c>
      <c r="E1354" s="201" t="s">
        <v>25</v>
      </c>
      <c r="F1354" s="930" t="s">
        <v>26</v>
      </c>
      <c r="G1354" s="1227" t="s">
        <v>19</v>
      </c>
      <c r="H1354" s="1230" t="s">
        <v>20</v>
      </c>
      <c r="I1354" s="931" t="s">
        <v>21</v>
      </c>
      <c r="J1354" s="930"/>
      <c r="K1354" s="929" t="s">
        <v>528</v>
      </c>
      <c r="L1354" s="1227" t="s">
        <v>23</v>
      </c>
      <c r="M1354" s="1229"/>
      <c r="N1354" s="1227" t="s">
        <v>82</v>
      </c>
      <c r="O1354" s="932"/>
      <c r="P1354" s="932"/>
      <c r="Q1354" s="932"/>
    </row>
    <row r="1355" spans="1:17" customFormat="1" ht="30" x14ac:dyDescent="0.25">
      <c r="A1355" s="812"/>
      <c r="B1355" s="1227"/>
      <c r="C1355" s="1227">
        <v>1</v>
      </c>
      <c r="D1355" s="1227">
        <v>4</v>
      </c>
      <c r="E1355" s="201" t="s">
        <v>17</v>
      </c>
      <c r="F1355" s="930" t="s">
        <v>18</v>
      </c>
      <c r="G1355" s="1227" t="s">
        <v>19</v>
      </c>
      <c r="H1355" s="1231" t="s">
        <v>20</v>
      </c>
      <c r="I1355" s="931" t="s">
        <v>21</v>
      </c>
      <c r="J1355" s="930"/>
      <c r="K1355" s="929" t="s">
        <v>528</v>
      </c>
      <c r="L1355" s="1227" t="s">
        <v>23</v>
      </c>
      <c r="M1355" s="1229"/>
      <c r="N1355" s="1227" t="s">
        <v>82</v>
      </c>
      <c r="O1355" s="932"/>
      <c r="P1355" s="932"/>
      <c r="Q1355" s="932"/>
    </row>
    <row r="1356" spans="1:17" customFormat="1" ht="45" x14ac:dyDescent="0.25">
      <c r="A1356" s="812">
        <v>403</v>
      </c>
      <c r="B1356" s="1058" t="s">
        <v>16</v>
      </c>
      <c r="C1356" s="1058">
        <v>1</v>
      </c>
      <c r="D1356" s="1058">
        <v>4</v>
      </c>
      <c r="E1356" s="521" t="s">
        <v>164</v>
      </c>
      <c r="F1356" s="970" t="s">
        <v>792</v>
      </c>
      <c r="G1356" s="1058" t="s">
        <v>19</v>
      </c>
      <c r="H1356" s="1119" t="s">
        <v>51</v>
      </c>
      <c r="I1356" s="971" t="s">
        <v>155</v>
      </c>
      <c r="J1356" s="970" t="s">
        <v>527</v>
      </c>
      <c r="K1356" s="969" t="s">
        <v>528</v>
      </c>
      <c r="L1356" s="1058" t="s">
        <v>23</v>
      </c>
      <c r="M1356" s="1059"/>
      <c r="N1356" s="1058" t="s">
        <v>83</v>
      </c>
      <c r="O1356" s="972">
        <v>36539.599999999999</v>
      </c>
      <c r="P1356" s="972">
        <v>12179.86</v>
      </c>
      <c r="Q1356" s="972">
        <v>48719.46</v>
      </c>
    </row>
    <row r="1357" spans="1:17" customFormat="1" ht="30" x14ac:dyDescent="0.25">
      <c r="A1357" s="812"/>
      <c r="B1357" s="1058"/>
      <c r="C1357" s="1058">
        <v>1</v>
      </c>
      <c r="D1357" s="1058">
        <v>4</v>
      </c>
      <c r="E1357" s="521" t="s">
        <v>25</v>
      </c>
      <c r="F1357" s="970" t="s">
        <v>26</v>
      </c>
      <c r="G1357" s="1058" t="s">
        <v>19</v>
      </c>
      <c r="H1357" s="1120" t="s">
        <v>51</v>
      </c>
      <c r="I1357" s="971" t="s">
        <v>21</v>
      </c>
      <c r="J1357" s="970"/>
      <c r="K1357" s="969" t="s">
        <v>528</v>
      </c>
      <c r="L1357" s="1058" t="s">
        <v>23</v>
      </c>
      <c r="M1357" s="1059"/>
      <c r="N1357" s="1058" t="s">
        <v>83</v>
      </c>
      <c r="O1357" s="972"/>
      <c r="P1357" s="972"/>
      <c r="Q1357" s="972"/>
    </row>
    <row r="1358" spans="1:17" customFormat="1" ht="30" x14ac:dyDescent="0.25">
      <c r="A1358" s="812"/>
      <c r="B1358" s="1058"/>
      <c r="C1358" s="1058">
        <v>1</v>
      </c>
      <c r="D1358" s="1058">
        <v>4</v>
      </c>
      <c r="E1358" s="521" t="s">
        <v>17</v>
      </c>
      <c r="F1358" s="970" t="s">
        <v>18</v>
      </c>
      <c r="G1358" s="1058" t="s">
        <v>19</v>
      </c>
      <c r="H1358" s="1121" t="s">
        <v>51</v>
      </c>
      <c r="I1358" s="971" t="s">
        <v>21</v>
      </c>
      <c r="J1358" s="970"/>
      <c r="K1358" s="969" t="s">
        <v>528</v>
      </c>
      <c r="L1358" s="1058" t="s">
        <v>23</v>
      </c>
      <c r="M1358" s="1059"/>
      <c r="N1358" s="1058" t="s">
        <v>83</v>
      </c>
      <c r="O1358" s="972"/>
      <c r="P1358" s="972"/>
      <c r="Q1358" s="972"/>
    </row>
    <row r="1359" spans="1:17" customFormat="1" ht="45" x14ac:dyDescent="0.25">
      <c r="A1359" s="790">
        <v>404</v>
      </c>
      <c r="B1359" s="313" t="s">
        <v>16</v>
      </c>
      <c r="C1359" s="313">
        <v>1</v>
      </c>
      <c r="D1359" s="313">
        <v>4</v>
      </c>
      <c r="E1359" s="313" t="s">
        <v>164</v>
      </c>
      <c r="F1359" s="950" t="s">
        <v>745</v>
      </c>
      <c r="G1359" s="313" t="s">
        <v>19</v>
      </c>
      <c r="H1359" s="314" t="s">
        <v>20</v>
      </c>
      <c r="I1359" s="951" t="s">
        <v>155</v>
      </c>
      <c r="J1359" s="950" t="s">
        <v>527</v>
      </c>
      <c r="K1359" s="315" t="s">
        <v>528</v>
      </c>
      <c r="L1359" s="313" t="s">
        <v>23</v>
      </c>
      <c r="M1359" s="313"/>
      <c r="N1359" s="313" t="s">
        <v>162</v>
      </c>
      <c r="O1359" s="1232">
        <v>4781.72</v>
      </c>
      <c r="P1359" s="1232">
        <v>1593.9</v>
      </c>
      <c r="Q1359" s="1232">
        <v>6375.62</v>
      </c>
    </row>
    <row r="1360" spans="1:17" customFormat="1" ht="30" x14ac:dyDescent="0.25">
      <c r="A1360" s="812">
        <v>405</v>
      </c>
      <c r="B1360" s="1004" t="s">
        <v>16</v>
      </c>
      <c r="C1360" s="1004">
        <v>1</v>
      </c>
      <c r="D1360" s="1004">
        <v>4</v>
      </c>
      <c r="E1360" s="327" t="s">
        <v>25</v>
      </c>
      <c r="F1360" s="1005" t="s">
        <v>26</v>
      </c>
      <c r="G1360" s="1004" t="s">
        <v>19</v>
      </c>
      <c r="H1360" s="1233" t="s">
        <v>20</v>
      </c>
      <c r="I1360" s="1006" t="s">
        <v>21</v>
      </c>
      <c r="J1360" s="1005"/>
      <c r="K1360" s="1004" t="s">
        <v>528</v>
      </c>
      <c r="L1360" s="1004" t="s">
        <v>23</v>
      </c>
      <c r="M1360" s="327"/>
      <c r="N1360" s="1004" t="s">
        <v>162</v>
      </c>
      <c r="O1360" s="1007">
        <v>29616.32</v>
      </c>
      <c r="P1360" s="1007">
        <v>9872.11</v>
      </c>
      <c r="Q1360" s="1007">
        <v>39488.43</v>
      </c>
    </row>
    <row r="1361" spans="1:17" customFormat="1" ht="45" x14ac:dyDescent="0.25">
      <c r="A1361" s="812"/>
      <c r="B1361" s="1004"/>
      <c r="C1361" s="1004">
        <v>1</v>
      </c>
      <c r="D1361" s="1004">
        <v>4</v>
      </c>
      <c r="E1361" s="327" t="s">
        <v>164</v>
      </c>
      <c r="F1361" s="1005" t="s">
        <v>793</v>
      </c>
      <c r="G1361" s="1004" t="s">
        <v>19</v>
      </c>
      <c r="H1361" s="1234" t="s">
        <v>20</v>
      </c>
      <c r="I1361" s="1006" t="s">
        <v>155</v>
      </c>
      <c r="J1361" s="1005" t="s">
        <v>527</v>
      </c>
      <c r="K1361" s="1004" t="s">
        <v>528</v>
      </c>
      <c r="L1361" s="1004" t="s">
        <v>23</v>
      </c>
      <c r="M1361" s="327"/>
      <c r="N1361" s="1004" t="s">
        <v>162</v>
      </c>
      <c r="O1361" s="1007"/>
      <c r="P1361" s="1007"/>
      <c r="Q1361" s="1007"/>
    </row>
    <row r="1362" spans="1:17" customFormat="1" ht="30" x14ac:dyDescent="0.25">
      <c r="A1362" s="812"/>
      <c r="B1362" s="1004"/>
      <c r="C1362" s="1004">
        <v>1</v>
      </c>
      <c r="D1362" s="1004">
        <v>4</v>
      </c>
      <c r="E1362" s="327" t="s">
        <v>17</v>
      </c>
      <c r="F1362" s="1005" t="s">
        <v>18</v>
      </c>
      <c r="G1362" s="1004" t="s">
        <v>19</v>
      </c>
      <c r="H1362" s="1235" t="s">
        <v>20</v>
      </c>
      <c r="I1362" s="1006" t="s">
        <v>21</v>
      </c>
      <c r="J1362" s="1005"/>
      <c r="K1362" s="1004" t="s">
        <v>528</v>
      </c>
      <c r="L1362" s="1004" t="s">
        <v>23</v>
      </c>
      <c r="M1362" s="327"/>
      <c r="N1362" s="1004" t="s">
        <v>162</v>
      </c>
      <c r="O1362" s="1007"/>
      <c r="P1362" s="1007"/>
      <c r="Q1362" s="1007"/>
    </row>
    <row r="1363" spans="1:17" customFormat="1" ht="45" x14ac:dyDescent="0.25">
      <c r="A1363" s="812">
        <v>406</v>
      </c>
      <c r="B1363" s="815" t="s">
        <v>16</v>
      </c>
      <c r="C1363" s="815">
        <v>1</v>
      </c>
      <c r="D1363" s="815">
        <v>4</v>
      </c>
      <c r="E1363" s="69" t="s">
        <v>164</v>
      </c>
      <c r="F1363" s="814" t="s">
        <v>794</v>
      </c>
      <c r="G1363" s="815" t="s">
        <v>19</v>
      </c>
      <c r="H1363" s="1236" t="s">
        <v>20</v>
      </c>
      <c r="I1363" s="796" t="s">
        <v>155</v>
      </c>
      <c r="J1363" s="814" t="s">
        <v>527</v>
      </c>
      <c r="K1363" s="815" t="s">
        <v>528</v>
      </c>
      <c r="L1363" s="815" t="s">
        <v>23</v>
      </c>
      <c r="M1363" s="69"/>
      <c r="N1363" s="815" t="s">
        <v>169</v>
      </c>
      <c r="O1363" s="888">
        <v>18616.599999999999</v>
      </c>
      <c r="P1363" s="888">
        <v>6205.54</v>
      </c>
      <c r="Q1363" s="888">
        <v>24822.14</v>
      </c>
    </row>
    <row r="1364" spans="1:17" customFormat="1" ht="30" x14ac:dyDescent="0.25">
      <c r="A1364" s="812"/>
      <c r="B1364" s="815"/>
      <c r="C1364" s="815">
        <v>1</v>
      </c>
      <c r="D1364" s="815">
        <v>4</v>
      </c>
      <c r="E1364" s="69" t="s">
        <v>17</v>
      </c>
      <c r="F1364" s="69" t="s">
        <v>18</v>
      </c>
      <c r="G1364" s="815" t="s">
        <v>19</v>
      </c>
      <c r="H1364" s="1237" t="s">
        <v>20</v>
      </c>
      <c r="I1364" s="796" t="s">
        <v>21</v>
      </c>
      <c r="J1364" s="814"/>
      <c r="K1364" s="815" t="s">
        <v>528</v>
      </c>
      <c r="L1364" s="815" t="s">
        <v>23</v>
      </c>
      <c r="M1364" s="69"/>
      <c r="N1364" s="815" t="s">
        <v>169</v>
      </c>
      <c r="O1364" s="888"/>
      <c r="P1364" s="888"/>
      <c r="Q1364" s="888"/>
    </row>
    <row r="1365" spans="1:17" customFormat="1" ht="30" x14ac:dyDescent="0.25">
      <c r="A1365" s="812"/>
      <c r="B1365" s="815"/>
      <c r="C1365" s="815">
        <v>1</v>
      </c>
      <c r="D1365" s="815">
        <v>4</v>
      </c>
      <c r="E1365" s="69" t="s">
        <v>25</v>
      </c>
      <c r="F1365" s="69" t="s">
        <v>26</v>
      </c>
      <c r="G1365" s="815" t="s">
        <v>19</v>
      </c>
      <c r="H1365" s="1238" t="s">
        <v>20</v>
      </c>
      <c r="I1365" s="796" t="s">
        <v>21</v>
      </c>
      <c r="J1365" s="814"/>
      <c r="K1365" s="815" t="s">
        <v>528</v>
      </c>
      <c r="L1365" s="815" t="s">
        <v>23</v>
      </c>
      <c r="M1365" s="69"/>
      <c r="N1365" s="815" t="s">
        <v>169</v>
      </c>
      <c r="O1365" s="888"/>
      <c r="P1365" s="888"/>
      <c r="Q1365" s="888"/>
    </row>
    <row r="1366" spans="1:17" customFormat="1" ht="30" x14ac:dyDescent="0.25">
      <c r="A1366" s="812">
        <v>407</v>
      </c>
      <c r="B1366" s="815" t="s">
        <v>16</v>
      </c>
      <c r="C1366" s="815">
        <v>1</v>
      </c>
      <c r="D1366" s="815">
        <v>4</v>
      </c>
      <c r="E1366" s="69" t="s">
        <v>17</v>
      </c>
      <c r="F1366" s="69" t="s">
        <v>18</v>
      </c>
      <c r="G1366" s="815" t="s">
        <v>19</v>
      </c>
      <c r="H1366" s="1236" t="s">
        <v>20</v>
      </c>
      <c r="I1366" s="796" t="s">
        <v>21</v>
      </c>
      <c r="J1366" s="814"/>
      <c r="K1366" s="815" t="s">
        <v>528</v>
      </c>
      <c r="L1366" s="815" t="s">
        <v>23</v>
      </c>
      <c r="M1366" s="69"/>
      <c r="N1366" s="815" t="s">
        <v>24</v>
      </c>
      <c r="O1366" s="888">
        <v>36192.14</v>
      </c>
      <c r="P1366" s="888">
        <v>12064.04</v>
      </c>
      <c r="Q1366" s="888">
        <v>48256.18</v>
      </c>
    </row>
    <row r="1367" spans="1:17" customFormat="1" ht="45" x14ac:dyDescent="0.25">
      <c r="A1367" s="812"/>
      <c r="B1367" s="815"/>
      <c r="C1367" s="815">
        <v>1</v>
      </c>
      <c r="D1367" s="815">
        <v>4</v>
      </c>
      <c r="E1367" s="69" t="s">
        <v>164</v>
      </c>
      <c r="F1367" s="814" t="s">
        <v>795</v>
      </c>
      <c r="G1367" s="815" t="s">
        <v>19</v>
      </c>
      <c r="H1367" s="1237" t="s">
        <v>20</v>
      </c>
      <c r="I1367" s="796" t="s">
        <v>155</v>
      </c>
      <c r="J1367" s="814" t="s">
        <v>527</v>
      </c>
      <c r="K1367" s="815" t="s">
        <v>528</v>
      </c>
      <c r="L1367" s="815" t="s">
        <v>23</v>
      </c>
      <c r="M1367" s="69"/>
      <c r="N1367" s="815" t="s">
        <v>24</v>
      </c>
      <c r="O1367" s="888"/>
      <c r="P1367" s="888"/>
      <c r="Q1367" s="888"/>
    </row>
    <row r="1368" spans="1:17" customFormat="1" ht="30" x14ac:dyDescent="0.25">
      <c r="A1368" s="812"/>
      <c r="B1368" s="815"/>
      <c r="C1368" s="815">
        <v>1</v>
      </c>
      <c r="D1368" s="815">
        <v>4</v>
      </c>
      <c r="E1368" s="69" t="s">
        <v>25</v>
      </c>
      <c r="F1368" s="814" t="s">
        <v>26</v>
      </c>
      <c r="G1368" s="815" t="s">
        <v>19</v>
      </c>
      <c r="H1368" s="1238" t="s">
        <v>20</v>
      </c>
      <c r="I1368" s="796" t="s">
        <v>21</v>
      </c>
      <c r="J1368" s="814"/>
      <c r="K1368" s="815" t="s">
        <v>528</v>
      </c>
      <c r="L1368" s="815" t="s">
        <v>23</v>
      </c>
      <c r="M1368" s="69"/>
      <c r="N1368" s="815" t="s">
        <v>24</v>
      </c>
      <c r="O1368" s="888"/>
      <c r="P1368" s="888"/>
      <c r="Q1368" s="888"/>
    </row>
    <row r="1369" spans="1:17" customFormat="1" ht="45" x14ac:dyDescent="0.25">
      <c r="A1369" s="812">
        <v>408</v>
      </c>
      <c r="B1369" s="916" t="s">
        <v>16</v>
      </c>
      <c r="C1369" s="916">
        <v>1</v>
      </c>
      <c r="D1369" s="916">
        <v>4</v>
      </c>
      <c r="E1369" s="143" t="s">
        <v>164</v>
      </c>
      <c r="F1369" s="917" t="s">
        <v>675</v>
      </c>
      <c r="G1369" s="916" t="s">
        <v>19</v>
      </c>
      <c r="H1369" s="1239" t="s">
        <v>20</v>
      </c>
      <c r="I1369" s="918" t="s">
        <v>155</v>
      </c>
      <c r="J1369" s="917" t="s">
        <v>527</v>
      </c>
      <c r="K1369" s="916" t="s">
        <v>528</v>
      </c>
      <c r="L1369" s="916" t="s">
        <v>23</v>
      </c>
      <c r="M1369" s="143"/>
      <c r="N1369" s="916" t="s">
        <v>83</v>
      </c>
      <c r="O1369" s="919">
        <v>35714.29</v>
      </c>
      <c r="P1369" s="919">
        <v>11904.76</v>
      </c>
      <c r="Q1369" s="919">
        <v>47619.05</v>
      </c>
    </row>
    <row r="1370" spans="1:17" customFormat="1" ht="30" x14ac:dyDescent="0.25">
      <c r="A1370" s="812"/>
      <c r="B1370" s="916"/>
      <c r="C1370" s="916">
        <v>1</v>
      </c>
      <c r="D1370" s="916">
        <v>4</v>
      </c>
      <c r="E1370" s="143" t="s">
        <v>25</v>
      </c>
      <c r="F1370" s="917" t="s">
        <v>26</v>
      </c>
      <c r="G1370" s="916" t="s">
        <v>19</v>
      </c>
      <c r="H1370" s="1240" t="s">
        <v>20</v>
      </c>
      <c r="I1370" s="918" t="s">
        <v>21</v>
      </c>
      <c r="J1370" s="917"/>
      <c r="K1370" s="916" t="s">
        <v>528</v>
      </c>
      <c r="L1370" s="916" t="s">
        <v>23</v>
      </c>
      <c r="M1370" s="143"/>
      <c r="N1370" s="916" t="s">
        <v>83</v>
      </c>
      <c r="O1370" s="919"/>
      <c r="P1370" s="919"/>
      <c r="Q1370" s="919"/>
    </row>
    <row r="1371" spans="1:17" customFormat="1" ht="30" x14ac:dyDescent="0.25">
      <c r="A1371" s="812"/>
      <c r="B1371" s="916"/>
      <c r="C1371" s="916">
        <v>1</v>
      </c>
      <c r="D1371" s="916">
        <v>4</v>
      </c>
      <c r="E1371" s="143" t="s">
        <v>17</v>
      </c>
      <c r="F1371" s="917" t="s">
        <v>18</v>
      </c>
      <c r="G1371" s="916" t="s">
        <v>19</v>
      </c>
      <c r="H1371" s="1241" t="s">
        <v>20</v>
      </c>
      <c r="I1371" s="918" t="s">
        <v>21</v>
      </c>
      <c r="J1371" s="917"/>
      <c r="K1371" s="916" t="s">
        <v>528</v>
      </c>
      <c r="L1371" s="916" t="s">
        <v>23</v>
      </c>
      <c r="M1371" s="143"/>
      <c r="N1371" s="916" t="s">
        <v>83</v>
      </c>
      <c r="O1371" s="919"/>
      <c r="P1371" s="919"/>
      <c r="Q1371" s="919"/>
    </row>
    <row r="1372" spans="1:17" customFormat="1" ht="45" x14ac:dyDescent="0.25">
      <c r="A1372" s="812">
        <v>409</v>
      </c>
      <c r="B1372" s="949" t="s">
        <v>16</v>
      </c>
      <c r="C1372" s="949">
        <v>1</v>
      </c>
      <c r="D1372" s="949">
        <v>4</v>
      </c>
      <c r="E1372" s="313" t="s">
        <v>164</v>
      </c>
      <c r="F1372" s="950" t="s">
        <v>796</v>
      </c>
      <c r="G1372" s="949" t="s">
        <v>19</v>
      </c>
      <c r="H1372" s="1242" t="s">
        <v>20</v>
      </c>
      <c r="I1372" s="951" t="s">
        <v>155</v>
      </c>
      <c r="J1372" s="950" t="s">
        <v>527</v>
      </c>
      <c r="K1372" s="949" t="s">
        <v>528</v>
      </c>
      <c r="L1372" s="949" t="s">
        <v>23</v>
      </c>
      <c r="M1372" s="313"/>
      <c r="N1372" s="949" t="s">
        <v>79</v>
      </c>
      <c r="O1372" s="952">
        <v>17931.759999999998</v>
      </c>
      <c r="P1372" s="952">
        <v>5977.26</v>
      </c>
      <c r="Q1372" s="952">
        <v>23909.02</v>
      </c>
    </row>
    <row r="1373" spans="1:17" customFormat="1" ht="30" x14ac:dyDescent="0.25">
      <c r="A1373" s="812"/>
      <c r="B1373" s="949"/>
      <c r="C1373" s="949"/>
      <c r="D1373" s="949"/>
      <c r="E1373" s="313" t="s">
        <v>17</v>
      </c>
      <c r="F1373" s="950" t="s">
        <v>18</v>
      </c>
      <c r="G1373" s="949" t="s">
        <v>19</v>
      </c>
      <c r="H1373" s="1243" t="s">
        <v>20</v>
      </c>
      <c r="I1373" s="951" t="s">
        <v>21</v>
      </c>
      <c r="J1373" s="950"/>
      <c r="K1373" s="949" t="s">
        <v>528</v>
      </c>
      <c r="L1373" s="949" t="s">
        <v>23</v>
      </c>
      <c r="M1373" s="313"/>
      <c r="N1373" s="949" t="s">
        <v>79</v>
      </c>
      <c r="O1373" s="952"/>
      <c r="P1373" s="952"/>
      <c r="Q1373" s="952"/>
    </row>
    <row r="1374" spans="1:17" customFormat="1" ht="30" x14ac:dyDescent="0.25">
      <c r="A1374" s="812">
        <v>410</v>
      </c>
      <c r="B1374" s="920" t="s">
        <v>16</v>
      </c>
      <c r="C1374" s="920">
        <v>1</v>
      </c>
      <c r="D1374" s="920">
        <v>4</v>
      </c>
      <c r="E1374" s="290" t="s">
        <v>25</v>
      </c>
      <c r="F1374" s="921" t="s">
        <v>26</v>
      </c>
      <c r="G1374" s="920" t="s">
        <v>19</v>
      </c>
      <c r="H1374" s="1244" t="s">
        <v>51</v>
      </c>
      <c r="I1374" s="922" t="s">
        <v>21</v>
      </c>
      <c r="J1374" s="921"/>
      <c r="K1374" s="920" t="s">
        <v>528</v>
      </c>
      <c r="L1374" s="920" t="s">
        <v>23</v>
      </c>
      <c r="M1374" s="290"/>
      <c r="N1374" s="920" t="s">
        <v>82</v>
      </c>
      <c r="O1374" s="923">
        <v>36241.64</v>
      </c>
      <c r="P1374" s="923">
        <v>12080.55</v>
      </c>
      <c r="Q1374" s="923">
        <v>48322.19</v>
      </c>
    </row>
    <row r="1375" spans="1:17" customFormat="1" ht="30" x14ac:dyDescent="0.25">
      <c r="A1375" s="812"/>
      <c r="B1375" s="920"/>
      <c r="C1375" s="920">
        <v>1</v>
      </c>
      <c r="D1375" s="920">
        <v>4</v>
      </c>
      <c r="E1375" s="290" t="s">
        <v>17</v>
      </c>
      <c r="F1375" s="921" t="s">
        <v>18</v>
      </c>
      <c r="G1375" s="920" t="s">
        <v>19</v>
      </c>
      <c r="H1375" s="1245" t="s">
        <v>51</v>
      </c>
      <c r="I1375" s="922" t="s">
        <v>21</v>
      </c>
      <c r="J1375" s="921"/>
      <c r="K1375" s="920" t="s">
        <v>528</v>
      </c>
      <c r="L1375" s="920" t="s">
        <v>23</v>
      </c>
      <c r="M1375" s="290"/>
      <c r="N1375" s="920" t="s">
        <v>82</v>
      </c>
      <c r="O1375" s="923"/>
      <c r="P1375" s="923"/>
      <c r="Q1375" s="923"/>
    </row>
    <row r="1376" spans="1:17" customFormat="1" ht="45" x14ac:dyDescent="0.25">
      <c r="A1376" s="812"/>
      <c r="B1376" s="920"/>
      <c r="C1376" s="920">
        <v>1</v>
      </c>
      <c r="D1376" s="920">
        <v>4</v>
      </c>
      <c r="E1376" s="290" t="s">
        <v>164</v>
      </c>
      <c r="F1376" s="921" t="s">
        <v>224</v>
      </c>
      <c r="G1376" s="920" t="s">
        <v>19</v>
      </c>
      <c r="H1376" s="1246" t="s">
        <v>51</v>
      </c>
      <c r="I1376" s="922" t="s">
        <v>155</v>
      </c>
      <c r="J1376" s="921" t="s">
        <v>527</v>
      </c>
      <c r="K1376" s="920" t="s">
        <v>528</v>
      </c>
      <c r="L1376" s="920" t="s">
        <v>23</v>
      </c>
      <c r="M1376" s="290"/>
      <c r="N1376" s="920" t="s">
        <v>82</v>
      </c>
      <c r="O1376" s="923"/>
      <c r="P1376" s="923"/>
      <c r="Q1376" s="923"/>
    </row>
    <row r="1377" spans="1:17" customFormat="1" ht="30" x14ac:dyDescent="0.25">
      <c r="A1377" s="812">
        <v>411</v>
      </c>
      <c r="B1377" s="897" t="s">
        <v>16</v>
      </c>
      <c r="C1377" s="897">
        <v>1</v>
      </c>
      <c r="D1377" s="897">
        <v>4</v>
      </c>
      <c r="E1377" s="399" t="s">
        <v>17</v>
      </c>
      <c r="F1377" s="898" t="s">
        <v>18</v>
      </c>
      <c r="G1377" s="897" t="s">
        <v>19</v>
      </c>
      <c r="H1377" s="1247" t="s">
        <v>20</v>
      </c>
      <c r="I1377" s="899" t="s">
        <v>21</v>
      </c>
      <c r="J1377" s="898"/>
      <c r="K1377" s="897" t="s">
        <v>528</v>
      </c>
      <c r="L1377" s="897" t="s">
        <v>23</v>
      </c>
      <c r="M1377" s="399"/>
      <c r="N1377" s="897" t="s">
        <v>83</v>
      </c>
      <c r="O1377" s="900">
        <v>36677.83</v>
      </c>
      <c r="P1377" s="900">
        <v>12225.94</v>
      </c>
      <c r="Q1377" s="900">
        <v>48903.77</v>
      </c>
    </row>
    <row r="1378" spans="1:17" customFormat="1" ht="45" x14ac:dyDescent="0.25">
      <c r="A1378" s="812"/>
      <c r="B1378" s="897"/>
      <c r="C1378" s="897">
        <v>1</v>
      </c>
      <c r="D1378" s="897">
        <v>4</v>
      </c>
      <c r="E1378" s="399" t="s">
        <v>164</v>
      </c>
      <c r="F1378" s="898" t="s">
        <v>797</v>
      </c>
      <c r="G1378" s="897" t="s">
        <v>19</v>
      </c>
      <c r="H1378" s="1248" t="s">
        <v>20</v>
      </c>
      <c r="I1378" s="899" t="s">
        <v>155</v>
      </c>
      <c r="J1378" s="898" t="s">
        <v>527</v>
      </c>
      <c r="K1378" s="897" t="s">
        <v>528</v>
      </c>
      <c r="L1378" s="897" t="s">
        <v>23</v>
      </c>
      <c r="M1378" s="399"/>
      <c r="N1378" s="897" t="s">
        <v>83</v>
      </c>
      <c r="O1378" s="900"/>
      <c r="P1378" s="900"/>
      <c r="Q1378" s="900"/>
    </row>
    <row r="1379" spans="1:17" customFormat="1" ht="30" x14ac:dyDescent="0.25">
      <c r="A1379" s="812"/>
      <c r="B1379" s="897"/>
      <c r="C1379" s="897">
        <v>1</v>
      </c>
      <c r="D1379" s="897">
        <v>4</v>
      </c>
      <c r="E1379" s="399" t="s">
        <v>25</v>
      </c>
      <c r="F1379" s="898" t="s">
        <v>26</v>
      </c>
      <c r="G1379" s="897" t="s">
        <v>19</v>
      </c>
      <c r="H1379" s="1249" t="s">
        <v>20</v>
      </c>
      <c r="I1379" s="899" t="s">
        <v>21</v>
      </c>
      <c r="J1379" s="898"/>
      <c r="K1379" s="897" t="s">
        <v>528</v>
      </c>
      <c r="L1379" s="897" t="s">
        <v>23</v>
      </c>
      <c r="M1379" s="399"/>
      <c r="N1379" s="897" t="s">
        <v>83</v>
      </c>
      <c r="O1379" s="900"/>
      <c r="P1379" s="900"/>
      <c r="Q1379" s="900"/>
    </row>
    <row r="1380" spans="1:17" customFormat="1" ht="30" x14ac:dyDescent="0.25">
      <c r="A1380" s="812">
        <v>412</v>
      </c>
      <c r="B1380" s="953" t="s">
        <v>16</v>
      </c>
      <c r="C1380" s="953">
        <v>1</v>
      </c>
      <c r="D1380" s="953">
        <v>4</v>
      </c>
      <c r="E1380" s="162" t="s">
        <v>25</v>
      </c>
      <c r="F1380" s="954" t="s">
        <v>26</v>
      </c>
      <c r="G1380" s="953" t="s">
        <v>19</v>
      </c>
      <c r="H1380" s="1250" t="s">
        <v>51</v>
      </c>
      <c r="I1380" s="955" t="s">
        <v>21</v>
      </c>
      <c r="J1380" s="954"/>
      <c r="K1380" s="953" t="s">
        <v>528</v>
      </c>
      <c r="L1380" s="953" t="s">
        <v>23</v>
      </c>
      <c r="M1380" s="162"/>
      <c r="N1380" s="953" t="s">
        <v>24</v>
      </c>
      <c r="O1380" s="956">
        <v>32682.91</v>
      </c>
      <c r="P1380" s="956">
        <v>10894.31</v>
      </c>
      <c r="Q1380" s="956">
        <v>43577.22</v>
      </c>
    </row>
    <row r="1381" spans="1:17" customFormat="1" ht="30" x14ac:dyDescent="0.25">
      <c r="A1381" s="812"/>
      <c r="B1381" s="953"/>
      <c r="C1381" s="953">
        <v>1</v>
      </c>
      <c r="D1381" s="953">
        <v>4</v>
      </c>
      <c r="E1381" s="162" t="s">
        <v>17</v>
      </c>
      <c r="F1381" s="954" t="s">
        <v>18</v>
      </c>
      <c r="G1381" s="953" t="s">
        <v>19</v>
      </c>
      <c r="H1381" s="1251" t="s">
        <v>51</v>
      </c>
      <c r="I1381" s="955" t="s">
        <v>21</v>
      </c>
      <c r="J1381" s="954"/>
      <c r="K1381" s="953" t="s">
        <v>528</v>
      </c>
      <c r="L1381" s="953" t="s">
        <v>23</v>
      </c>
      <c r="M1381" s="162"/>
      <c r="N1381" s="953" t="s">
        <v>24</v>
      </c>
      <c r="O1381" s="956"/>
      <c r="P1381" s="956"/>
      <c r="Q1381" s="956"/>
    </row>
    <row r="1382" spans="1:17" customFormat="1" ht="45" x14ac:dyDescent="0.25">
      <c r="A1382" s="812"/>
      <c r="B1382" s="953"/>
      <c r="C1382" s="953">
        <v>1</v>
      </c>
      <c r="D1382" s="953">
        <v>4</v>
      </c>
      <c r="E1382" s="162" t="s">
        <v>164</v>
      </c>
      <c r="F1382" s="954" t="s">
        <v>798</v>
      </c>
      <c r="G1382" s="953" t="s">
        <v>19</v>
      </c>
      <c r="H1382" s="1252" t="s">
        <v>51</v>
      </c>
      <c r="I1382" s="955" t="s">
        <v>155</v>
      </c>
      <c r="J1382" s="954" t="s">
        <v>527</v>
      </c>
      <c r="K1382" s="953" t="s">
        <v>528</v>
      </c>
      <c r="L1382" s="953" t="s">
        <v>23</v>
      </c>
      <c r="M1382" s="162"/>
      <c r="N1382" s="953" t="s">
        <v>24</v>
      </c>
      <c r="O1382" s="956"/>
      <c r="P1382" s="956"/>
      <c r="Q1382" s="956"/>
    </row>
    <row r="1383" spans="1:17" customFormat="1" ht="45" x14ac:dyDescent="0.25">
      <c r="A1383" s="812">
        <v>413</v>
      </c>
      <c r="B1383" s="801" t="s">
        <v>16</v>
      </c>
      <c r="C1383" s="801">
        <v>1</v>
      </c>
      <c r="D1383" s="801">
        <v>4</v>
      </c>
      <c r="E1383" s="152" t="s">
        <v>164</v>
      </c>
      <c r="F1383" s="1253" t="s">
        <v>799</v>
      </c>
      <c r="G1383" s="801" t="s">
        <v>19</v>
      </c>
      <c r="H1383" s="1254" t="s">
        <v>20</v>
      </c>
      <c r="I1383" s="800" t="s">
        <v>155</v>
      </c>
      <c r="J1383" s="1253" t="s">
        <v>527</v>
      </c>
      <c r="K1383" s="801" t="s">
        <v>528</v>
      </c>
      <c r="L1383" s="801" t="s">
        <v>23</v>
      </c>
      <c r="M1383" s="152"/>
      <c r="N1383" s="801" t="s">
        <v>24</v>
      </c>
      <c r="O1383" s="1255">
        <v>23422.36</v>
      </c>
      <c r="P1383" s="1255">
        <v>7807.46</v>
      </c>
      <c r="Q1383" s="1255">
        <v>31229.82</v>
      </c>
    </row>
    <row r="1384" spans="1:17" customFormat="1" ht="30" x14ac:dyDescent="0.25">
      <c r="A1384" s="812"/>
      <c r="B1384" s="801"/>
      <c r="C1384" s="801">
        <v>1</v>
      </c>
      <c r="D1384" s="801">
        <v>4</v>
      </c>
      <c r="E1384" s="152" t="s">
        <v>25</v>
      </c>
      <c r="F1384" s="1253" t="s">
        <v>26</v>
      </c>
      <c r="G1384" s="801" t="s">
        <v>19</v>
      </c>
      <c r="H1384" s="1256" t="s">
        <v>20</v>
      </c>
      <c r="I1384" s="800" t="s">
        <v>21</v>
      </c>
      <c r="J1384" s="1253"/>
      <c r="K1384" s="801" t="s">
        <v>528</v>
      </c>
      <c r="L1384" s="801" t="s">
        <v>23</v>
      </c>
      <c r="M1384" s="152"/>
      <c r="N1384" s="801" t="s">
        <v>24</v>
      </c>
      <c r="O1384" s="1255"/>
      <c r="P1384" s="1255"/>
      <c r="Q1384" s="1255"/>
    </row>
    <row r="1385" spans="1:17" customFormat="1" ht="30" x14ac:dyDescent="0.25">
      <c r="A1385" s="812"/>
      <c r="B1385" s="801"/>
      <c r="C1385" s="801">
        <v>1</v>
      </c>
      <c r="D1385" s="801">
        <v>4</v>
      </c>
      <c r="E1385" s="152" t="s">
        <v>17</v>
      </c>
      <c r="F1385" s="1253" t="s">
        <v>18</v>
      </c>
      <c r="G1385" s="801" t="s">
        <v>19</v>
      </c>
      <c r="H1385" s="1257" t="s">
        <v>20</v>
      </c>
      <c r="I1385" s="800" t="s">
        <v>21</v>
      </c>
      <c r="J1385" s="1253"/>
      <c r="K1385" s="801" t="s">
        <v>528</v>
      </c>
      <c r="L1385" s="801" t="s">
        <v>23</v>
      </c>
      <c r="M1385" s="152"/>
      <c r="N1385" s="801" t="s">
        <v>24</v>
      </c>
      <c r="O1385" s="1255"/>
      <c r="P1385" s="1255"/>
      <c r="Q1385" s="1255"/>
    </row>
    <row r="1386" spans="1:17" customFormat="1" ht="45" x14ac:dyDescent="0.25">
      <c r="A1386" s="812">
        <v>414</v>
      </c>
      <c r="B1386" s="893" t="s">
        <v>16</v>
      </c>
      <c r="C1386" s="893">
        <v>1</v>
      </c>
      <c r="D1386" s="893">
        <v>4</v>
      </c>
      <c r="E1386" s="79" t="s">
        <v>164</v>
      </c>
      <c r="F1386" s="894" t="s">
        <v>800</v>
      </c>
      <c r="G1386" s="893" t="s">
        <v>19</v>
      </c>
      <c r="H1386" s="1258" t="s">
        <v>20</v>
      </c>
      <c r="I1386" s="895" t="s">
        <v>155</v>
      </c>
      <c r="J1386" s="894" t="s">
        <v>527</v>
      </c>
      <c r="K1386" s="893" t="s">
        <v>528</v>
      </c>
      <c r="L1386" s="893" t="s">
        <v>23</v>
      </c>
      <c r="M1386" s="79"/>
      <c r="N1386" s="893" t="s">
        <v>83</v>
      </c>
      <c r="O1386" s="896">
        <v>26074.2</v>
      </c>
      <c r="P1386" s="896">
        <v>8691.4</v>
      </c>
      <c r="Q1386" s="896">
        <v>34765.599999999999</v>
      </c>
    </row>
    <row r="1387" spans="1:17" customFormat="1" ht="30" x14ac:dyDescent="0.25">
      <c r="A1387" s="812"/>
      <c r="B1387" s="893"/>
      <c r="C1387" s="893">
        <v>1</v>
      </c>
      <c r="D1387" s="893">
        <v>4</v>
      </c>
      <c r="E1387" s="79" t="s">
        <v>25</v>
      </c>
      <c r="F1387" s="894" t="s">
        <v>26</v>
      </c>
      <c r="G1387" s="893" t="s">
        <v>19</v>
      </c>
      <c r="H1387" s="1259" t="s">
        <v>20</v>
      </c>
      <c r="I1387" s="895" t="s">
        <v>21</v>
      </c>
      <c r="J1387" s="894"/>
      <c r="K1387" s="893" t="s">
        <v>528</v>
      </c>
      <c r="L1387" s="893" t="s">
        <v>23</v>
      </c>
      <c r="M1387" s="79"/>
      <c r="N1387" s="893" t="s">
        <v>83</v>
      </c>
      <c r="O1387" s="896"/>
      <c r="P1387" s="896"/>
      <c r="Q1387" s="896"/>
    </row>
    <row r="1388" spans="1:17" customFormat="1" ht="30" x14ac:dyDescent="0.25">
      <c r="A1388" s="812"/>
      <c r="B1388" s="893"/>
      <c r="C1388" s="893">
        <v>1</v>
      </c>
      <c r="D1388" s="893">
        <v>4</v>
      </c>
      <c r="E1388" s="79" t="s">
        <v>17</v>
      </c>
      <c r="F1388" s="894" t="s">
        <v>18</v>
      </c>
      <c r="G1388" s="893" t="s">
        <v>19</v>
      </c>
      <c r="H1388" s="1260" t="s">
        <v>20</v>
      </c>
      <c r="I1388" s="895" t="s">
        <v>21</v>
      </c>
      <c r="J1388" s="894"/>
      <c r="K1388" s="893" t="s">
        <v>528</v>
      </c>
      <c r="L1388" s="893" t="s">
        <v>23</v>
      </c>
      <c r="M1388" s="79"/>
      <c r="N1388" s="893" t="s">
        <v>83</v>
      </c>
      <c r="O1388" s="896"/>
      <c r="P1388" s="896"/>
      <c r="Q1388" s="896"/>
    </row>
    <row r="1389" spans="1:17" customFormat="1" ht="45" x14ac:dyDescent="0.25">
      <c r="A1389" s="812">
        <v>415</v>
      </c>
      <c r="B1389" s="1018" t="s">
        <v>16</v>
      </c>
      <c r="C1389" s="1018">
        <v>1</v>
      </c>
      <c r="D1389" s="1018">
        <v>4</v>
      </c>
      <c r="E1389" s="342" t="s">
        <v>164</v>
      </c>
      <c r="F1389" s="1019" t="s">
        <v>801</v>
      </c>
      <c r="G1389" s="1018" t="s">
        <v>19</v>
      </c>
      <c r="H1389" s="1261" t="s">
        <v>51</v>
      </c>
      <c r="I1389" s="1020" t="s">
        <v>155</v>
      </c>
      <c r="J1389" s="1019" t="s">
        <v>527</v>
      </c>
      <c r="K1389" s="1018" t="s">
        <v>528</v>
      </c>
      <c r="L1389" s="1018" t="s">
        <v>23</v>
      </c>
      <c r="M1389" s="342"/>
      <c r="N1389" s="1018" t="s">
        <v>24</v>
      </c>
      <c r="O1389" s="1021">
        <v>26187.87</v>
      </c>
      <c r="P1389" s="1021">
        <v>8729.2900000000009</v>
      </c>
      <c r="Q1389" s="1021">
        <v>34917.160000000003</v>
      </c>
    </row>
    <row r="1390" spans="1:17" customFormat="1" ht="30" x14ac:dyDescent="0.25">
      <c r="A1390" s="812"/>
      <c r="B1390" s="1018"/>
      <c r="C1390" s="1018">
        <v>1</v>
      </c>
      <c r="D1390" s="1018">
        <v>4</v>
      </c>
      <c r="E1390" s="342" t="s">
        <v>25</v>
      </c>
      <c r="F1390" s="1019" t="s">
        <v>26</v>
      </c>
      <c r="G1390" s="1018" t="s">
        <v>19</v>
      </c>
      <c r="H1390" s="1262" t="s">
        <v>51</v>
      </c>
      <c r="I1390" s="1020" t="s">
        <v>21</v>
      </c>
      <c r="J1390" s="1019"/>
      <c r="K1390" s="1018" t="s">
        <v>528</v>
      </c>
      <c r="L1390" s="1018" t="s">
        <v>23</v>
      </c>
      <c r="M1390" s="342"/>
      <c r="N1390" s="1018" t="s">
        <v>24</v>
      </c>
      <c r="O1390" s="1021"/>
      <c r="P1390" s="1021"/>
      <c r="Q1390" s="1021"/>
    </row>
    <row r="1391" spans="1:17" customFormat="1" ht="30" x14ac:dyDescent="0.25">
      <c r="A1391" s="812"/>
      <c r="B1391" s="1018"/>
      <c r="C1391" s="1018">
        <v>1</v>
      </c>
      <c r="D1391" s="1018">
        <v>4</v>
      </c>
      <c r="E1391" s="342" t="s">
        <v>17</v>
      </c>
      <c r="F1391" s="1019" t="s">
        <v>18</v>
      </c>
      <c r="G1391" s="1018" t="s">
        <v>19</v>
      </c>
      <c r="H1391" s="1263" t="s">
        <v>51</v>
      </c>
      <c r="I1391" s="1020" t="s">
        <v>21</v>
      </c>
      <c r="J1391" s="1019"/>
      <c r="K1391" s="1018" t="s">
        <v>528</v>
      </c>
      <c r="L1391" s="1018" t="s">
        <v>23</v>
      </c>
      <c r="M1391" s="342"/>
      <c r="N1391" s="1018" t="s">
        <v>24</v>
      </c>
      <c r="O1391" s="1021"/>
      <c r="P1391" s="1021"/>
      <c r="Q1391" s="1021"/>
    </row>
    <row r="1392" spans="1:17" customFormat="1" ht="45" x14ac:dyDescent="0.25">
      <c r="A1392" s="790">
        <v>416</v>
      </c>
      <c r="B1392" s="182" t="s">
        <v>16</v>
      </c>
      <c r="C1392" s="182">
        <v>1</v>
      </c>
      <c r="D1392" s="182">
        <v>4</v>
      </c>
      <c r="E1392" s="182" t="s">
        <v>164</v>
      </c>
      <c r="F1392" s="833" t="s">
        <v>802</v>
      </c>
      <c r="G1392" s="182" t="s">
        <v>46</v>
      </c>
      <c r="H1392" s="183" t="s">
        <v>803</v>
      </c>
      <c r="I1392" s="832" t="s">
        <v>155</v>
      </c>
      <c r="J1392" s="833" t="s">
        <v>527</v>
      </c>
      <c r="K1392" s="1210" t="s">
        <v>528</v>
      </c>
      <c r="L1392" s="182" t="s">
        <v>23</v>
      </c>
      <c r="M1392" s="182"/>
      <c r="N1392" s="182" t="s">
        <v>169</v>
      </c>
      <c r="O1392" s="975">
        <v>7571.86</v>
      </c>
      <c r="P1392" s="975">
        <v>2523.96</v>
      </c>
      <c r="Q1392" s="975">
        <v>10095.82</v>
      </c>
    </row>
    <row r="1393" spans="1:17" customFormat="1" ht="45" x14ac:dyDescent="0.25">
      <c r="A1393" s="812">
        <v>417</v>
      </c>
      <c r="B1393" s="1264" t="s">
        <v>16</v>
      </c>
      <c r="C1393" s="1264">
        <v>1</v>
      </c>
      <c r="D1393" s="1264">
        <v>4</v>
      </c>
      <c r="E1393" s="500" t="s">
        <v>164</v>
      </c>
      <c r="F1393" s="1265" t="s">
        <v>804</v>
      </c>
      <c r="G1393" s="1264" t="s">
        <v>738</v>
      </c>
      <c r="H1393" s="1266" t="s">
        <v>739</v>
      </c>
      <c r="I1393" s="1267" t="s">
        <v>155</v>
      </c>
      <c r="J1393" s="1265" t="s">
        <v>527</v>
      </c>
      <c r="K1393" s="1264" t="s">
        <v>528</v>
      </c>
      <c r="L1393" s="1264" t="s">
        <v>23</v>
      </c>
      <c r="M1393" s="500"/>
      <c r="N1393" s="1264" t="s">
        <v>79</v>
      </c>
      <c r="O1393" s="1268">
        <v>18109.36</v>
      </c>
      <c r="P1393" s="1268">
        <v>6036.45</v>
      </c>
      <c r="Q1393" s="1268">
        <v>24145.81</v>
      </c>
    </row>
    <row r="1394" spans="1:17" customFormat="1" ht="30" x14ac:dyDescent="0.25">
      <c r="A1394" s="812"/>
      <c r="B1394" s="1264"/>
      <c r="C1394" s="1264">
        <v>1</v>
      </c>
      <c r="D1394" s="1264">
        <v>4</v>
      </c>
      <c r="E1394" s="500" t="s">
        <v>17</v>
      </c>
      <c r="F1394" s="1265" t="s">
        <v>771</v>
      </c>
      <c r="G1394" s="1264" t="s">
        <v>738</v>
      </c>
      <c r="H1394" s="1269" t="s">
        <v>739</v>
      </c>
      <c r="I1394" s="1267" t="s">
        <v>21</v>
      </c>
      <c r="J1394" s="1265"/>
      <c r="K1394" s="1264" t="s">
        <v>528</v>
      </c>
      <c r="L1394" s="1264" t="s">
        <v>23</v>
      </c>
      <c r="M1394" s="500"/>
      <c r="N1394" s="1264" t="s">
        <v>79</v>
      </c>
      <c r="O1394" s="1268"/>
      <c r="P1394" s="1268"/>
      <c r="Q1394" s="1268"/>
    </row>
    <row r="1395" spans="1:17" customFormat="1" ht="30" x14ac:dyDescent="0.25">
      <c r="A1395" s="812"/>
      <c r="B1395" s="1264"/>
      <c r="C1395" s="1264">
        <v>1</v>
      </c>
      <c r="D1395" s="1264">
        <v>4</v>
      </c>
      <c r="E1395" s="500" t="s">
        <v>25</v>
      </c>
      <c r="F1395" s="1265" t="s">
        <v>26</v>
      </c>
      <c r="G1395" s="1264" t="s">
        <v>738</v>
      </c>
      <c r="H1395" s="1270" t="s">
        <v>739</v>
      </c>
      <c r="I1395" s="1267" t="s">
        <v>21</v>
      </c>
      <c r="J1395" s="1265"/>
      <c r="K1395" s="1264" t="s">
        <v>528</v>
      </c>
      <c r="L1395" s="1264" t="s">
        <v>23</v>
      </c>
      <c r="M1395" s="500"/>
      <c r="N1395" s="1264" t="s">
        <v>79</v>
      </c>
      <c r="O1395" s="1268"/>
      <c r="P1395" s="1268"/>
      <c r="Q1395" s="1268"/>
    </row>
    <row r="1396" spans="1:17" customFormat="1" ht="45" x14ac:dyDescent="0.25">
      <c r="A1396" s="812">
        <v>418</v>
      </c>
      <c r="B1396" s="937" t="s">
        <v>16</v>
      </c>
      <c r="C1396" s="937">
        <v>1</v>
      </c>
      <c r="D1396" s="937">
        <v>4</v>
      </c>
      <c r="E1396" s="509" t="s">
        <v>164</v>
      </c>
      <c r="F1396" s="938" t="s">
        <v>805</v>
      </c>
      <c r="G1396" s="937" t="s">
        <v>738</v>
      </c>
      <c r="H1396" s="1271" t="s">
        <v>739</v>
      </c>
      <c r="I1396" s="939" t="s">
        <v>155</v>
      </c>
      <c r="J1396" s="938" t="s">
        <v>527</v>
      </c>
      <c r="K1396" s="937" t="s">
        <v>528</v>
      </c>
      <c r="L1396" s="937" t="s">
        <v>23</v>
      </c>
      <c r="M1396" s="509"/>
      <c r="N1396" s="937" t="s">
        <v>79</v>
      </c>
      <c r="O1396" s="940">
        <v>16717.48</v>
      </c>
      <c r="P1396" s="940">
        <v>5572.49</v>
      </c>
      <c r="Q1396" s="940">
        <v>22289.97</v>
      </c>
    </row>
    <row r="1397" spans="1:17" customFormat="1" ht="30" x14ac:dyDescent="0.25">
      <c r="A1397" s="812"/>
      <c r="B1397" s="937"/>
      <c r="C1397" s="937">
        <v>1</v>
      </c>
      <c r="D1397" s="937">
        <v>4</v>
      </c>
      <c r="E1397" s="509" t="s">
        <v>25</v>
      </c>
      <c r="F1397" s="938" t="s">
        <v>26</v>
      </c>
      <c r="G1397" s="937" t="s">
        <v>738</v>
      </c>
      <c r="H1397" s="1272" t="s">
        <v>739</v>
      </c>
      <c r="I1397" s="939" t="s">
        <v>21</v>
      </c>
      <c r="J1397" s="938"/>
      <c r="K1397" s="937" t="s">
        <v>528</v>
      </c>
      <c r="L1397" s="937" t="s">
        <v>23</v>
      </c>
      <c r="M1397" s="509"/>
      <c r="N1397" s="937" t="s">
        <v>79</v>
      </c>
      <c r="O1397" s="940"/>
      <c r="P1397" s="940"/>
      <c r="Q1397" s="940"/>
    </row>
    <row r="1398" spans="1:17" customFormat="1" ht="30" x14ac:dyDescent="0.25">
      <c r="A1398" s="812"/>
      <c r="B1398" s="937"/>
      <c r="C1398" s="937">
        <v>1</v>
      </c>
      <c r="D1398" s="937">
        <v>4</v>
      </c>
      <c r="E1398" s="509" t="s">
        <v>17</v>
      </c>
      <c r="F1398" s="938" t="s">
        <v>18</v>
      </c>
      <c r="G1398" s="937" t="s">
        <v>738</v>
      </c>
      <c r="H1398" s="1273" t="s">
        <v>739</v>
      </c>
      <c r="I1398" s="939" t="s">
        <v>21</v>
      </c>
      <c r="J1398" s="938"/>
      <c r="K1398" s="937" t="s">
        <v>528</v>
      </c>
      <c r="L1398" s="937" t="s">
        <v>23</v>
      </c>
      <c r="M1398" s="509"/>
      <c r="N1398" s="937" t="s">
        <v>79</v>
      </c>
      <c r="O1398" s="940"/>
      <c r="P1398" s="940"/>
      <c r="Q1398" s="940"/>
    </row>
    <row r="1399" spans="1:17" customFormat="1" ht="30" x14ac:dyDescent="0.25">
      <c r="A1399" s="812">
        <v>419</v>
      </c>
      <c r="B1399" s="23" t="s">
        <v>16</v>
      </c>
      <c r="C1399" s="23">
        <v>1</v>
      </c>
      <c r="D1399" s="23">
        <v>4</v>
      </c>
      <c r="E1399" s="20" t="s">
        <v>17</v>
      </c>
      <c r="F1399" s="881" t="s">
        <v>18</v>
      </c>
      <c r="G1399" s="23" t="s">
        <v>46</v>
      </c>
      <c r="H1399" s="1274" t="s">
        <v>47</v>
      </c>
      <c r="I1399" s="882" t="s">
        <v>21</v>
      </c>
      <c r="J1399" s="881"/>
      <c r="K1399" s="23" t="s">
        <v>528</v>
      </c>
      <c r="L1399" s="23" t="s">
        <v>23</v>
      </c>
      <c r="M1399" s="20"/>
      <c r="N1399" s="23" t="s">
        <v>182</v>
      </c>
      <c r="O1399" s="883">
        <v>26757.54</v>
      </c>
      <c r="P1399" s="883">
        <v>8919.18</v>
      </c>
      <c r="Q1399" s="883">
        <v>35676.720000000001</v>
      </c>
    </row>
    <row r="1400" spans="1:17" customFormat="1" ht="30" x14ac:dyDescent="0.25">
      <c r="A1400" s="812"/>
      <c r="B1400" s="23"/>
      <c r="C1400" s="23">
        <v>1</v>
      </c>
      <c r="D1400" s="23">
        <v>4</v>
      </c>
      <c r="E1400" s="20" t="s">
        <v>25</v>
      </c>
      <c r="F1400" s="881" t="s">
        <v>26</v>
      </c>
      <c r="G1400" s="23" t="s">
        <v>46</v>
      </c>
      <c r="H1400" s="1275" t="s">
        <v>47</v>
      </c>
      <c r="I1400" s="882" t="s">
        <v>21</v>
      </c>
      <c r="J1400" s="881"/>
      <c r="K1400" s="23" t="s">
        <v>528</v>
      </c>
      <c r="L1400" s="23" t="s">
        <v>23</v>
      </c>
      <c r="M1400" s="20"/>
      <c r="N1400" s="23" t="s">
        <v>182</v>
      </c>
      <c r="O1400" s="883"/>
      <c r="P1400" s="883"/>
      <c r="Q1400" s="883"/>
    </row>
    <row r="1401" spans="1:17" customFormat="1" ht="45" x14ac:dyDescent="0.25">
      <c r="A1401" s="812"/>
      <c r="B1401" s="23"/>
      <c r="C1401" s="23">
        <v>1</v>
      </c>
      <c r="D1401" s="23">
        <v>4</v>
      </c>
      <c r="E1401" s="20" t="s">
        <v>164</v>
      </c>
      <c r="F1401" s="881" t="s">
        <v>806</v>
      </c>
      <c r="G1401" s="23" t="s">
        <v>46</v>
      </c>
      <c r="H1401" s="1276" t="s">
        <v>47</v>
      </c>
      <c r="I1401" s="882" t="s">
        <v>155</v>
      </c>
      <c r="J1401" s="881" t="s">
        <v>527</v>
      </c>
      <c r="K1401" s="23" t="s">
        <v>528</v>
      </c>
      <c r="L1401" s="23" t="s">
        <v>23</v>
      </c>
      <c r="M1401" s="20"/>
      <c r="N1401" s="23" t="s">
        <v>182</v>
      </c>
      <c r="O1401" s="883"/>
      <c r="P1401" s="883"/>
      <c r="Q1401" s="883"/>
    </row>
    <row r="1402" spans="1:17" customFormat="1" ht="45" x14ac:dyDescent="0.25">
      <c r="A1402" s="812">
        <v>420</v>
      </c>
      <c r="B1402" s="1222" t="s">
        <v>16</v>
      </c>
      <c r="C1402" s="1222">
        <v>1</v>
      </c>
      <c r="D1402" s="1222">
        <v>4</v>
      </c>
      <c r="E1402" s="518" t="s">
        <v>164</v>
      </c>
      <c r="F1402" s="1219" t="s">
        <v>807</v>
      </c>
      <c r="G1402" s="1222" t="s">
        <v>19</v>
      </c>
      <c r="H1402" s="518" t="s">
        <v>51</v>
      </c>
      <c r="I1402" s="1221" t="s">
        <v>155</v>
      </c>
      <c r="J1402" s="1219" t="s">
        <v>527</v>
      </c>
      <c r="K1402" s="1222" t="s">
        <v>528</v>
      </c>
      <c r="L1402" s="1222" t="s">
        <v>23</v>
      </c>
      <c r="M1402" s="518"/>
      <c r="N1402" s="1222" t="s">
        <v>48</v>
      </c>
      <c r="O1402" s="1224">
        <v>32062.87</v>
      </c>
      <c r="P1402" s="1224">
        <v>10687.62</v>
      </c>
      <c r="Q1402" s="1224">
        <v>42750.49</v>
      </c>
    </row>
    <row r="1403" spans="1:17" customFormat="1" ht="30" x14ac:dyDescent="0.25">
      <c r="A1403" s="812"/>
      <c r="B1403" s="1222"/>
      <c r="C1403" s="1222"/>
      <c r="D1403" s="1222">
        <v>4</v>
      </c>
      <c r="E1403" s="518" t="s">
        <v>17</v>
      </c>
      <c r="F1403" s="1219" t="s">
        <v>18</v>
      </c>
      <c r="G1403" s="1222" t="s">
        <v>19</v>
      </c>
      <c r="H1403" s="518" t="s">
        <v>51</v>
      </c>
      <c r="I1403" s="1221" t="s">
        <v>21</v>
      </c>
      <c r="J1403" s="1219"/>
      <c r="K1403" s="1222" t="s">
        <v>528</v>
      </c>
      <c r="L1403" s="1222" t="s">
        <v>23</v>
      </c>
      <c r="M1403" s="518"/>
      <c r="N1403" s="1222" t="s">
        <v>48</v>
      </c>
      <c r="O1403" s="1224"/>
      <c r="P1403" s="1224"/>
      <c r="Q1403" s="1224"/>
    </row>
    <row r="1404" spans="1:17" customFormat="1" ht="45" x14ac:dyDescent="0.25">
      <c r="A1404" s="812">
        <v>421</v>
      </c>
      <c r="B1404" s="916" t="s">
        <v>16</v>
      </c>
      <c r="C1404" s="916">
        <v>1</v>
      </c>
      <c r="D1404" s="916">
        <v>4</v>
      </c>
      <c r="E1404" s="143" t="s">
        <v>164</v>
      </c>
      <c r="F1404" s="917" t="s">
        <v>808</v>
      </c>
      <c r="G1404" s="916" t="s">
        <v>19</v>
      </c>
      <c r="H1404" s="143" t="s">
        <v>51</v>
      </c>
      <c r="I1404" s="918" t="s">
        <v>155</v>
      </c>
      <c r="J1404" s="917" t="s">
        <v>527</v>
      </c>
      <c r="K1404" s="916" t="s">
        <v>528</v>
      </c>
      <c r="L1404" s="916" t="s">
        <v>23</v>
      </c>
      <c r="M1404" s="143"/>
      <c r="N1404" s="916" t="s">
        <v>79</v>
      </c>
      <c r="O1404" s="919">
        <v>30689.74</v>
      </c>
      <c r="P1404" s="919">
        <v>10229.91</v>
      </c>
      <c r="Q1404" s="919">
        <v>40919.65</v>
      </c>
    </row>
    <row r="1405" spans="1:17" customFormat="1" ht="30" x14ac:dyDescent="0.25">
      <c r="A1405" s="812"/>
      <c r="B1405" s="916"/>
      <c r="C1405" s="916">
        <v>1</v>
      </c>
      <c r="D1405" s="916">
        <v>4</v>
      </c>
      <c r="E1405" s="143" t="s">
        <v>25</v>
      </c>
      <c r="F1405" s="917" t="s">
        <v>26</v>
      </c>
      <c r="G1405" s="916" t="s">
        <v>19</v>
      </c>
      <c r="H1405" s="143" t="s">
        <v>51</v>
      </c>
      <c r="I1405" s="918" t="s">
        <v>21</v>
      </c>
      <c r="J1405" s="917"/>
      <c r="K1405" s="916" t="s">
        <v>528</v>
      </c>
      <c r="L1405" s="916" t="s">
        <v>23</v>
      </c>
      <c r="M1405" s="143"/>
      <c r="N1405" s="916" t="s">
        <v>79</v>
      </c>
      <c r="O1405" s="919"/>
      <c r="P1405" s="919"/>
      <c r="Q1405" s="919"/>
    </row>
    <row r="1406" spans="1:17" customFormat="1" ht="30" x14ac:dyDescent="0.25">
      <c r="A1406" s="812"/>
      <c r="B1406" s="916"/>
      <c r="C1406" s="916">
        <v>1</v>
      </c>
      <c r="D1406" s="916">
        <v>4</v>
      </c>
      <c r="E1406" s="143" t="s">
        <v>17</v>
      </c>
      <c r="F1406" s="917" t="s">
        <v>18</v>
      </c>
      <c r="G1406" s="916" t="s">
        <v>19</v>
      </c>
      <c r="H1406" s="143" t="s">
        <v>51</v>
      </c>
      <c r="I1406" s="918" t="s">
        <v>21</v>
      </c>
      <c r="J1406" s="917"/>
      <c r="K1406" s="916" t="s">
        <v>528</v>
      </c>
      <c r="L1406" s="916" t="s">
        <v>23</v>
      </c>
      <c r="M1406" s="143"/>
      <c r="N1406" s="916" t="s">
        <v>79</v>
      </c>
      <c r="O1406" s="919"/>
      <c r="P1406" s="919"/>
      <c r="Q1406" s="919"/>
    </row>
    <row r="1407" spans="1:17" customFormat="1" ht="30" x14ac:dyDescent="0.25">
      <c r="A1407" s="812">
        <v>422</v>
      </c>
      <c r="B1407" s="937" t="s">
        <v>16</v>
      </c>
      <c r="C1407" s="937">
        <v>1</v>
      </c>
      <c r="D1407" s="937">
        <v>4</v>
      </c>
      <c r="E1407" s="509" t="s">
        <v>17</v>
      </c>
      <c r="F1407" s="938" t="s">
        <v>18</v>
      </c>
      <c r="G1407" s="937" t="s">
        <v>19</v>
      </c>
      <c r="H1407" s="509" t="s">
        <v>51</v>
      </c>
      <c r="I1407" s="939" t="s">
        <v>21</v>
      </c>
      <c r="J1407" s="938"/>
      <c r="K1407" s="937" t="s">
        <v>528</v>
      </c>
      <c r="L1407" s="937" t="s">
        <v>23</v>
      </c>
      <c r="M1407" s="509"/>
      <c r="N1407" s="937" t="s">
        <v>39</v>
      </c>
      <c r="O1407" s="940">
        <v>36296.31</v>
      </c>
      <c r="P1407" s="940">
        <v>12098.77</v>
      </c>
      <c r="Q1407" s="940">
        <v>48395.08</v>
      </c>
    </row>
    <row r="1408" spans="1:17" customFormat="1" ht="30" x14ac:dyDescent="0.25">
      <c r="A1408" s="812"/>
      <c r="B1408" s="937"/>
      <c r="C1408" s="937">
        <v>1</v>
      </c>
      <c r="D1408" s="937">
        <v>4</v>
      </c>
      <c r="E1408" s="509" t="s">
        <v>25</v>
      </c>
      <c r="F1408" s="938" t="s">
        <v>26</v>
      </c>
      <c r="G1408" s="937" t="s">
        <v>19</v>
      </c>
      <c r="H1408" s="509" t="s">
        <v>51</v>
      </c>
      <c r="I1408" s="939" t="s">
        <v>21</v>
      </c>
      <c r="J1408" s="938"/>
      <c r="K1408" s="937" t="s">
        <v>528</v>
      </c>
      <c r="L1408" s="937" t="s">
        <v>23</v>
      </c>
      <c r="M1408" s="509"/>
      <c r="N1408" s="937" t="s">
        <v>39</v>
      </c>
      <c r="O1408" s="940"/>
      <c r="P1408" s="940"/>
      <c r="Q1408" s="940"/>
    </row>
    <row r="1409" spans="1:17" customFormat="1" ht="45" x14ac:dyDescent="0.25">
      <c r="A1409" s="812"/>
      <c r="B1409" s="937"/>
      <c r="C1409" s="937">
        <v>1</v>
      </c>
      <c r="D1409" s="937">
        <v>4</v>
      </c>
      <c r="E1409" s="509" t="s">
        <v>164</v>
      </c>
      <c r="F1409" s="938" t="s">
        <v>709</v>
      </c>
      <c r="G1409" s="937" t="s">
        <v>19</v>
      </c>
      <c r="H1409" s="509" t="s">
        <v>51</v>
      </c>
      <c r="I1409" s="939" t="s">
        <v>155</v>
      </c>
      <c r="J1409" s="938" t="s">
        <v>527</v>
      </c>
      <c r="K1409" s="937" t="s">
        <v>528</v>
      </c>
      <c r="L1409" s="937" t="s">
        <v>23</v>
      </c>
      <c r="M1409" s="509"/>
      <c r="N1409" s="937" t="s">
        <v>39</v>
      </c>
      <c r="O1409" s="940"/>
      <c r="P1409" s="940"/>
      <c r="Q1409" s="940"/>
    </row>
    <row r="1410" spans="1:17" customFormat="1" ht="45" x14ac:dyDescent="0.25">
      <c r="A1410" s="790">
        <v>423</v>
      </c>
      <c r="B1410" s="435" t="s">
        <v>16</v>
      </c>
      <c r="C1410" s="435">
        <v>1</v>
      </c>
      <c r="D1410" s="435">
        <v>4</v>
      </c>
      <c r="E1410" s="435" t="s">
        <v>164</v>
      </c>
      <c r="F1410" s="942" t="s">
        <v>809</v>
      </c>
      <c r="G1410" s="435" t="s">
        <v>19</v>
      </c>
      <c r="H1410" s="436" t="s">
        <v>20</v>
      </c>
      <c r="I1410" s="943" t="s">
        <v>155</v>
      </c>
      <c r="J1410" s="942" t="s">
        <v>527</v>
      </c>
      <c r="K1410" s="437" t="s">
        <v>528</v>
      </c>
      <c r="L1410" s="435" t="s">
        <v>23</v>
      </c>
      <c r="M1410" s="435"/>
      <c r="N1410" s="435" t="s">
        <v>79</v>
      </c>
      <c r="O1410" s="1277">
        <v>4709.2700000000004</v>
      </c>
      <c r="P1410" s="1277">
        <v>1569.75</v>
      </c>
      <c r="Q1410" s="1277">
        <v>6279.02</v>
      </c>
    </row>
    <row r="1411" spans="1:17" customFormat="1" ht="30" x14ac:dyDescent="0.25">
      <c r="A1411" s="812">
        <v>424</v>
      </c>
      <c r="B1411" s="969" t="s">
        <v>16</v>
      </c>
      <c r="C1411" s="969">
        <v>1</v>
      </c>
      <c r="D1411" s="969">
        <v>4</v>
      </c>
      <c r="E1411" s="521" t="s">
        <v>25</v>
      </c>
      <c r="F1411" s="970" t="s">
        <v>26</v>
      </c>
      <c r="G1411" s="969" t="s">
        <v>19</v>
      </c>
      <c r="H1411" s="521" t="s">
        <v>20</v>
      </c>
      <c r="I1411" s="971" t="s">
        <v>21</v>
      </c>
      <c r="J1411" s="970"/>
      <c r="K1411" s="969" t="s">
        <v>528</v>
      </c>
      <c r="L1411" s="969" t="s">
        <v>23</v>
      </c>
      <c r="M1411" s="521"/>
      <c r="N1411" s="969" t="s">
        <v>83</v>
      </c>
      <c r="O1411" s="972">
        <v>33822.86</v>
      </c>
      <c r="P1411" s="972">
        <v>11274.29</v>
      </c>
      <c r="Q1411" s="972">
        <v>45097.15</v>
      </c>
    </row>
    <row r="1412" spans="1:17" customFormat="1" ht="30" x14ac:dyDescent="0.25">
      <c r="A1412" s="812"/>
      <c r="B1412" s="969"/>
      <c r="C1412" s="969">
        <v>1</v>
      </c>
      <c r="D1412" s="969">
        <v>4</v>
      </c>
      <c r="E1412" s="521" t="s">
        <v>17</v>
      </c>
      <c r="F1412" s="970" t="s">
        <v>18</v>
      </c>
      <c r="G1412" s="969" t="s">
        <v>19</v>
      </c>
      <c r="H1412" s="521" t="s">
        <v>20</v>
      </c>
      <c r="I1412" s="971" t="s">
        <v>21</v>
      </c>
      <c r="J1412" s="970"/>
      <c r="K1412" s="969" t="s">
        <v>528</v>
      </c>
      <c r="L1412" s="969" t="s">
        <v>23</v>
      </c>
      <c r="M1412" s="521"/>
      <c r="N1412" s="969" t="s">
        <v>83</v>
      </c>
      <c r="O1412" s="972"/>
      <c r="P1412" s="972"/>
      <c r="Q1412" s="972"/>
    </row>
    <row r="1413" spans="1:17" customFormat="1" ht="45" x14ac:dyDescent="0.25">
      <c r="A1413" s="812"/>
      <c r="B1413" s="969"/>
      <c r="C1413" s="969">
        <v>1</v>
      </c>
      <c r="D1413" s="969">
        <v>4</v>
      </c>
      <c r="E1413" s="521" t="s">
        <v>164</v>
      </c>
      <c r="F1413" s="970" t="s">
        <v>810</v>
      </c>
      <c r="G1413" s="969" t="s">
        <v>19</v>
      </c>
      <c r="H1413" s="521" t="s">
        <v>20</v>
      </c>
      <c r="I1413" s="971" t="s">
        <v>155</v>
      </c>
      <c r="J1413" s="970" t="s">
        <v>527</v>
      </c>
      <c r="K1413" s="969" t="s">
        <v>528</v>
      </c>
      <c r="L1413" s="969" t="s">
        <v>23</v>
      </c>
      <c r="M1413" s="521"/>
      <c r="N1413" s="969" t="s">
        <v>83</v>
      </c>
      <c r="O1413" s="972"/>
      <c r="P1413" s="972"/>
      <c r="Q1413" s="972"/>
    </row>
    <row r="1414" spans="1:17" customFormat="1" ht="45" x14ac:dyDescent="0.25">
      <c r="A1414" s="812">
        <v>425</v>
      </c>
      <c r="B1414" s="916" t="s">
        <v>16</v>
      </c>
      <c r="C1414" s="916">
        <v>1</v>
      </c>
      <c r="D1414" s="916">
        <v>4</v>
      </c>
      <c r="E1414" s="143" t="s">
        <v>164</v>
      </c>
      <c r="F1414" s="917" t="s">
        <v>811</v>
      </c>
      <c r="G1414" s="916" t="s">
        <v>69</v>
      </c>
      <c r="H1414" s="143" t="s">
        <v>70</v>
      </c>
      <c r="I1414" s="918" t="s">
        <v>155</v>
      </c>
      <c r="J1414" s="917" t="s">
        <v>527</v>
      </c>
      <c r="K1414" s="916" t="s">
        <v>528</v>
      </c>
      <c r="L1414" s="916" t="s">
        <v>23</v>
      </c>
      <c r="M1414" s="143"/>
      <c r="N1414" s="916" t="s">
        <v>209</v>
      </c>
      <c r="O1414" s="919">
        <v>7897.21</v>
      </c>
      <c r="P1414" s="919">
        <v>2632.41</v>
      </c>
      <c r="Q1414" s="919">
        <v>10529.62</v>
      </c>
    </row>
    <row r="1415" spans="1:17" customFormat="1" ht="30" x14ac:dyDescent="0.25">
      <c r="A1415" s="812"/>
      <c r="B1415" s="916"/>
      <c r="C1415" s="916">
        <v>1</v>
      </c>
      <c r="D1415" s="916">
        <v>4</v>
      </c>
      <c r="E1415" s="143" t="s">
        <v>25</v>
      </c>
      <c r="F1415" s="917" t="s">
        <v>26</v>
      </c>
      <c r="G1415" s="916" t="s">
        <v>69</v>
      </c>
      <c r="H1415" s="143" t="s">
        <v>70</v>
      </c>
      <c r="I1415" s="918" t="s">
        <v>21</v>
      </c>
      <c r="J1415" s="917"/>
      <c r="K1415" s="916" t="s">
        <v>528</v>
      </c>
      <c r="L1415" s="916" t="s">
        <v>23</v>
      </c>
      <c r="M1415" s="143"/>
      <c r="N1415" s="916" t="s">
        <v>209</v>
      </c>
      <c r="O1415" s="919"/>
      <c r="P1415" s="919"/>
      <c r="Q1415" s="919"/>
    </row>
    <row r="1416" spans="1:17" customFormat="1" ht="30" x14ac:dyDescent="0.25">
      <c r="A1416" s="812"/>
      <c r="B1416" s="916"/>
      <c r="C1416" s="916">
        <v>1</v>
      </c>
      <c r="D1416" s="916">
        <v>4</v>
      </c>
      <c r="E1416" s="143" t="s">
        <v>17</v>
      </c>
      <c r="F1416" s="917" t="s">
        <v>18</v>
      </c>
      <c r="G1416" s="916" t="s">
        <v>69</v>
      </c>
      <c r="H1416" s="143" t="s">
        <v>70</v>
      </c>
      <c r="I1416" s="918" t="s">
        <v>21</v>
      </c>
      <c r="J1416" s="917"/>
      <c r="K1416" s="916" t="s">
        <v>528</v>
      </c>
      <c r="L1416" s="916" t="s">
        <v>23</v>
      </c>
      <c r="M1416" s="143"/>
      <c r="N1416" s="916" t="s">
        <v>209</v>
      </c>
      <c r="O1416" s="919"/>
      <c r="P1416" s="919"/>
      <c r="Q1416" s="919"/>
    </row>
    <row r="1417" spans="1:17" customFormat="1" ht="45" x14ac:dyDescent="0.25">
      <c r="A1417" s="790">
        <v>426</v>
      </c>
      <c r="B1417" s="313" t="s">
        <v>16</v>
      </c>
      <c r="C1417" s="313">
        <v>1</v>
      </c>
      <c r="D1417" s="313">
        <v>4</v>
      </c>
      <c r="E1417" s="313" t="s">
        <v>164</v>
      </c>
      <c r="F1417" s="950" t="s">
        <v>812</v>
      </c>
      <c r="G1417" s="313" t="s">
        <v>738</v>
      </c>
      <c r="H1417" s="313" t="s">
        <v>739</v>
      </c>
      <c r="I1417" s="951" t="s">
        <v>155</v>
      </c>
      <c r="J1417" s="950" t="s">
        <v>527</v>
      </c>
      <c r="K1417" s="1278" t="s">
        <v>528</v>
      </c>
      <c r="L1417" s="313" t="s">
        <v>23</v>
      </c>
      <c r="M1417" s="313"/>
      <c r="N1417" s="313" t="s">
        <v>197</v>
      </c>
      <c r="O1417" s="1232">
        <v>6764.8</v>
      </c>
      <c r="P1417" s="1232">
        <v>2254.9299999999998</v>
      </c>
      <c r="Q1417" s="1232">
        <v>9019.73</v>
      </c>
    </row>
    <row r="1418" spans="1:17" customFormat="1" ht="30" x14ac:dyDescent="0.25">
      <c r="A1418" s="812">
        <v>427</v>
      </c>
      <c r="B1418" s="1222" t="s">
        <v>16</v>
      </c>
      <c r="C1418" s="1222">
        <v>1</v>
      </c>
      <c r="D1418" s="1222">
        <v>4</v>
      </c>
      <c r="E1418" s="518" t="s">
        <v>25</v>
      </c>
      <c r="F1418" s="1219" t="s">
        <v>26</v>
      </c>
      <c r="G1418" s="1222" t="s">
        <v>19</v>
      </c>
      <c r="H1418" s="518" t="s">
        <v>20</v>
      </c>
      <c r="I1418" s="1221" t="s">
        <v>21</v>
      </c>
      <c r="J1418" s="1219"/>
      <c r="K1418" s="1222" t="s">
        <v>528</v>
      </c>
      <c r="L1418" s="1222" t="s">
        <v>23</v>
      </c>
      <c r="M1418" s="518"/>
      <c r="N1418" s="1222" t="s">
        <v>79</v>
      </c>
      <c r="O1418" s="1224">
        <v>31143.22</v>
      </c>
      <c r="P1418" s="1224">
        <v>10381.07</v>
      </c>
      <c r="Q1418" s="1224">
        <v>41524.29</v>
      </c>
    </row>
    <row r="1419" spans="1:17" customFormat="1" ht="30" x14ac:dyDescent="0.25">
      <c r="A1419" s="812"/>
      <c r="B1419" s="1222"/>
      <c r="C1419" s="1222">
        <v>1</v>
      </c>
      <c r="D1419" s="1222">
        <v>4</v>
      </c>
      <c r="E1419" s="518" t="s">
        <v>17</v>
      </c>
      <c r="F1419" s="1219" t="s">
        <v>18</v>
      </c>
      <c r="G1419" s="1222" t="s">
        <v>19</v>
      </c>
      <c r="H1419" s="518" t="s">
        <v>20</v>
      </c>
      <c r="I1419" s="1221" t="s">
        <v>21</v>
      </c>
      <c r="J1419" s="1219"/>
      <c r="K1419" s="1222" t="s">
        <v>528</v>
      </c>
      <c r="L1419" s="1222" t="s">
        <v>23</v>
      </c>
      <c r="M1419" s="518"/>
      <c r="N1419" s="1222" t="s">
        <v>79</v>
      </c>
      <c r="O1419" s="1224"/>
      <c r="P1419" s="1224"/>
      <c r="Q1419" s="1224"/>
    </row>
    <row r="1420" spans="1:17" customFormat="1" ht="45" x14ac:dyDescent="0.25">
      <c r="A1420" s="812"/>
      <c r="B1420" s="1222"/>
      <c r="C1420" s="1222">
        <v>1</v>
      </c>
      <c r="D1420" s="1222">
        <v>4</v>
      </c>
      <c r="E1420" s="518" t="s">
        <v>164</v>
      </c>
      <c r="F1420" s="1219" t="s">
        <v>695</v>
      </c>
      <c r="G1420" s="1222" t="s">
        <v>19</v>
      </c>
      <c r="H1420" s="518" t="s">
        <v>20</v>
      </c>
      <c r="I1420" s="1221" t="s">
        <v>155</v>
      </c>
      <c r="J1420" s="1219" t="s">
        <v>527</v>
      </c>
      <c r="K1420" s="1222" t="s">
        <v>528</v>
      </c>
      <c r="L1420" s="1222" t="s">
        <v>23</v>
      </c>
      <c r="M1420" s="518"/>
      <c r="N1420" s="1222" t="s">
        <v>79</v>
      </c>
      <c r="O1420" s="1224"/>
      <c r="P1420" s="1224"/>
      <c r="Q1420" s="1224"/>
    </row>
    <row r="1421" spans="1:17" customFormat="1" ht="45" x14ac:dyDescent="0.25">
      <c r="A1421" s="812">
        <v>428</v>
      </c>
      <c r="B1421" s="945" t="s">
        <v>16</v>
      </c>
      <c r="C1421" s="469">
        <v>1</v>
      </c>
      <c r="D1421" s="469">
        <v>4</v>
      </c>
      <c r="E1421" s="469" t="s">
        <v>164</v>
      </c>
      <c r="F1421" s="946" t="s">
        <v>813</v>
      </c>
      <c r="G1421" s="945" t="s">
        <v>46</v>
      </c>
      <c r="H1421" s="469" t="s">
        <v>47</v>
      </c>
      <c r="I1421" s="947" t="s">
        <v>155</v>
      </c>
      <c r="J1421" s="946" t="s">
        <v>527</v>
      </c>
      <c r="K1421" s="945" t="s">
        <v>528</v>
      </c>
      <c r="L1421" s="945" t="s">
        <v>23</v>
      </c>
      <c r="M1421" s="469"/>
      <c r="N1421" s="945" t="s">
        <v>79</v>
      </c>
      <c r="O1421" s="948">
        <v>29745.97</v>
      </c>
      <c r="P1421" s="948">
        <v>9915.33</v>
      </c>
      <c r="Q1421" s="948">
        <v>39661.300000000003</v>
      </c>
    </row>
    <row r="1422" spans="1:17" customFormat="1" ht="30" x14ac:dyDescent="0.25">
      <c r="A1422" s="812"/>
      <c r="B1422" s="945"/>
      <c r="C1422" s="469">
        <v>1</v>
      </c>
      <c r="D1422" s="469">
        <v>4</v>
      </c>
      <c r="E1422" s="469" t="s">
        <v>25</v>
      </c>
      <c r="F1422" s="946" t="s">
        <v>26</v>
      </c>
      <c r="G1422" s="945" t="s">
        <v>46</v>
      </c>
      <c r="H1422" s="469" t="s">
        <v>47</v>
      </c>
      <c r="I1422" s="947" t="s">
        <v>21</v>
      </c>
      <c r="J1422" s="946"/>
      <c r="K1422" s="945" t="s">
        <v>528</v>
      </c>
      <c r="L1422" s="945" t="s">
        <v>23</v>
      </c>
      <c r="M1422" s="469"/>
      <c r="N1422" s="945" t="s">
        <v>79</v>
      </c>
      <c r="O1422" s="948"/>
      <c r="P1422" s="948"/>
      <c r="Q1422" s="948"/>
    </row>
    <row r="1423" spans="1:17" customFormat="1" ht="30" x14ac:dyDescent="0.25">
      <c r="A1423" s="812"/>
      <c r="B1423" s="945"/>
      <c r="C1423" s="469">
        <v>1</v>
      </c>
      <c r="D1423" s="469">
        <v>4</v>
      </c>
      <c r="E1423" s="469" t="s">
        <v>17</v>
      </c>
      <c r="F1423" s="946" t="s">
        <v>18</v>
      </c>
      <c r="G1423" s="945" t="s">
        <v>46</v>
      </c>
      <c r="H1423" s="469" t="s">
        <v>47</v>
      </c>
      <c r="I1423" s="947" t="s">
        <v>21</v>
      </c>
      <c r="J1423" s="946"/>
      <c r="K1423" s="945" t="s">
        <v>528</v>
      </c>
      <c r="L1423" s="945" t="s">
        <v>23</v>
      </c>
      <c r="M1423" s="469"/>
      <c r="N1423" s="945" t="s">
        <v>79</v>
      </c>
      <c r="O1423" s="948"/>
      <c r="P1423" s="948"/>
      <c r="Q1423" s="948"/>
    </row>
    <row r="1424" spans="1:17" customFormat="1" ht="45" x14ac:dyDescent="0.25">
      <c r="A1424" s="790">
        <v>429</v>
      </c>
      <c r="B1424" s="313" t="s">
        <v>16</v>
      </c>
      <c r="C1424" s="313">
        <v>1</v>
      </c>
      <c r="D1424" s="313">
        <v>4</v>
      </c>
      <c r="E1424" s="313" t="s">
        <v>164</v>
      </c>
      <c r="F1424" s="950" t="s">
        <v>168</v>
      </c>
      <c r="G1424" s="313" t="s">
        <v>19</v>
      </c>
      <c r="H1424" s="314" t="s">
        <v>20</v>
      </c>
      <c r="I1424" s="951" t="s">
        <v>155</v>
      </c>
      <c r="J1424" s="950" t="s">
        <v>527</v>
      </c>
      <c r="K1424" s="315" t="s">
        <v>528</v>
      </c>
      <c r="L1424" s="313" t="s">
        <v>23</v>
      </c>
      <c r="M1424" s="313"/>
      <c r="N1424" s="313" t="s">
        <v>197</v>
      </c>
      <c r="O1424" s="1232">
        <v>4279.28</v>
      </c>
      <c r="P1424" s="1232">
        <v>1426.42</v>
      </c>
      <c r="Q1424" s="1232">
        <v>5705.7</v>
      </c>
    </row>
    <row r="1425" spans="1:17" customFormat="1" ht="45" x14ac:dyDescent="0.25">
      <c r="A1425" s="812">
        <v>430</v>
      </c>
      <c r="B1425" s="23" t="s">
        <v>16</v>
      </c>
      <c r="C1425" s="23">
        <v>1</v>
      </c>
      <c r="D1425" s="23">
        <v>4</v>
      </c>
      <c r="E1425" s="20" t="s">
        <v>164</v>
      </c>
      <c r="F1425" s="881" t="s">
        <v>814</v>
      </c>
      <c r="G1425" s="23" t="s">
        <v>19</v>
      </c>
      <c r="H1425" s="20" t="s">
        <v>20</v>
      </c>
      <c r="I1425" s="882" t="s">
        <v>155</v>
      </c>
      <c r="J1425" s="881" t="s">
        <v>527</v>
      </c>
      <c r="K1425" s="23" t="s">
        <v>528</v>
      </c>
      <c r="L1425" s="23" t="s">
        <v>23</v>
      </c>
      <c r="M1425" s="20"/>
      <c r="N1425" s="23" t="s">
        <v>82</v>
      </c>
      <c r="O1425" s="883">
        <v>33806.32</v>
      </c>
      <c r="P1425" s="883">
        <v>11268.77</v>
      </c>
      <c r="Q1425" s="883">
        <v>45075.09</v>
      </c>
    </row>
    <row r="1426" spans="1:17" customFormat="1" ht="30" x14ac:dyDescent="0.25">
      <c r="A1426" s="812"/>
      <c r="B1426" s="23"/>
      <c r="C1426" s="23">
        <v>1</v>
      </c>
      <c r="D1426" s="23">
        <v>4</v>
      </c>
      <c r="E1426" s="20" t="s">
        <v>25</v>
      </c>
      <c r="F1426" s="881" t="s">
        <v>26</v>
      </c>
      <c r="G1426" s="23" t="s">
        <v>19</v>
      </c>
      <c r="H1426" s="20" t="s">
        <v>20</v>
      </c>
      <c r="I1426" s="882" t="s">
        <v>21</v>
      </c>
      <c r="J1426" s="881"/>
      <c r="K1426" s="23" t="s">
        <v>528</v>
      </c>
      <c r="L1426" s="23" t="s">
        <v>23</v>
      </c>
      <c r="M1426" s="20"/>
      <c r="N1426" s="23" t="s">
        <v>82</v>
      </c>
      <c r="O1426" s="883"/>
      <c r="P1426" s="883"/>
      <c r="Q1426" s="883"/>
    </row>
    <row r="1427" spans="1:17" customFormat="1" ht="30" x14ac:dyDescent="0.25">
      <c r="A1427" s="812"/>
      <c r="B1427" s="23"/>
      <c r="C1427" s="23">
        <v>1</v>
      </c>
      <c r="D1427" s="23">
        <v>4</v>
      </c>
      <c r="E1427" s="20" t="s">
        <v>17</v>
      </c>
      <c r="F1427" s="881" t="s">
        <v>18</v>
      </c>
      <c r="G1427" s="23" t="s">
        <v>19</v>
      </c>
      <c r="H1427" s="20" t="s">
        <v>20</v>
      </c>
      <c r="I1427" s="882" t="s">
        <v>21</v>
      </c>
      <c r="J1427" s="881"/>
      <c r="K1427" s="23" t="s">
        <v>528</v>
      </c>
      <c r="L1427" s="23" t="s">
        <v>23</v>
      </c>
      <c r="M1427" s="20"/>
      <c r="N1427" s="23" t="s">
        <v>82</v>
      </c>
      <c r="O1427" s="883"/>
      <c r="P1427" s="883"/>
      <c r="Q1427" s="883"/>
    </row>
    <row r="1428" spans="1:17" customFormat="1" ht="45" x14ac:dyDescent="0.25">
      <c r="A1428" s="812">
        <v>431</v>
      </c>
      <c r="B1428" s="937" t="s">
        <v>16</v>
      </c>
      <c r="C1428" s="937">
        <v>1</v>
      </c>
      <c r="D1428" s="937">
        <v>4</v>
      </c>
      <c r="E1428" s="509" t="s">
        <v>164</v>
      </c>
      <c r="F1428" s="938" t="s">
        <v>815</v>
      </c>
      <c r="G1428" s="937" t="s">
        <v>19</v>
      </c>
      <c r="H1428" s="509" t="s">
        <v>20</v>
      </c>
      <c r="I1428" s="939" t="s">
        <v>155</v>
      </c>
      <c r="J1428" s="938" t="s">
        <v>527</v>
      </c>
      <c r="K1428" s="937" t="s">
        <v>528</v>
      </c>
      <c r="L1428" s="937" t="s">
        <v>23</v>
      </c>
      <c r="M1428" s="509"/>
      <c r="N1428" s="937" t="s">
        <v>83</v>
      </c>
      <c r="O1428" s="940">
        <v>35714.5</v>
      </c>
      <c r="P1428" s="940">
        <v>11904.83</v>
      </c>
      <c r="Q1428" s="940">
        <v>47619.33</v>
      </c>
    </row>
    <row r="1429" spans="1:17" customFormat="1" ht="30" x14ac:dyDescent="0.25">
      <c r="A1429" s="812"/>
      <c r="B1429" s="937"/>
      <c r="C1429" s="937">
        <v>1</v>
      </c>
      <c r="D1429" s="937">
        <v>4</v>
      </c>
      <c r="E1429" s="509" t="s">
        <v>25</v>
      </c>
      <c r="F1429" s="938" t="s">
        <v>26</v>
      </c>
      <c r="G1429" s="937" t="s">
        <v>19</v>
      </c>
      <c r="H1429" s="509" t="s">
        <v>20</v>
      </c>
      <c r="I1429" s="939" t="s">
        <v>21</v>
      </c>
      <c r="J1429" s="938"/>
      <c r="K1429" s="937" t="s">
        <v>528</v>
      </c>
      <c r="L1429" s="937" t="s">
        <v>23</v>
      </c>
      <c r="M1429" s="509"/>
      <c r="N1429" s="937" t="s">
        <v>83</v>
      </c>
      <c r="O1429" s="940"/>
      <c r="P1429" s="940"/>
      <c r="Q1429" s="940"/>
    </row>
    <row r="1430" spans="1:17" customFormat="1" ht="30" x14ac:dyDescent="0.25">
      <c r="A1430" s="812"/>
      <c r="B1430" s="937"/>
      <c r="C1430" s="937">
        <v>1</v>
      </c>
      <c r="D1430" s="937">
        <v>4</v>
      </c>
      <c r="E1430" s="509" t="s">
        <v>17</v>
      </c>
      <c r="F1430" s="938" t="s">
        <v>18</v>
      </c>
      <c r="G1430" s="937" t="s">
        <v>19</v>
      </c>
      <c r="H1430" s="509" t="s">
        <v>20</v>
      </c>
      <c r="I1430" s="939" t="s">
        <v>21</v>
      </c>
      <c r="J1430" s="938"/>
      <c r="K1430" s="937" t="s">
        <v>528</v>
      </c>
      <c r="L1430" s="937" t="s">
        <v>23</v>
      </c>
      <c r="M1430" s="509"/>
      <c r="N1430" s="937" t="s">
        <v>83</v>
      </c>
      <c r="O1430" s="940"/>
      <c r="P1430" s="940"/>
      <c r="Q1430" s="940"/>
    </row>
    <row r="1431" spans="1:17" customFormat="1" ht="45" x14ac:dyDescent="0.25">
      <c r="A1431" s="812">
        <v>432</v>
      </c>
      <c r="B1431" s="1173" t="s">
        <v>16</v>
      </c>
      <c r="C1431" s="1173">
        <v>1</v>
      </c>
      <c r="D1431" s="1173">
        <v>4</v>
      </c>
      <c r="E1431" s="1169" t="s">
        <v>164</v>
      </c>
      <c r="F1431" s="1170" t="s">
        <v>816</v>
      </c>
      <c r="G1431" s="1173" t="s">
        <v>19</v>
      </c>
      <c r="H1431" s="1169" t="s">
        <v>20</v>
      </c>
      <c r="I1431" s="1172" t="s">
        <v>155</v>
      </c>
      <c r="J1431" s="1170" t="s">
        <v>527</v>
      </c>
      <c r="K1431" s="1173" t="s">
        <v>528</v>
      </c>
      <c r="L1431" s="1173" t="s">
        <v>23</v>
      </c>
      <c r="M1431" s="1169"/>
      <c r="N1431" s="1173" t="s">
        <v>83</v>
      </c>
      <c r="O1431" s="1175">
        <v>32138.639999999999</v>
      </c>
      <c r="P1431" s="1175">
        <v>10712.88</v>
      </c>
      <c r="Q1431" s="1175">
        <v>42851.519999999997</v>
      </c>
    </row>
    <row r="1432" spans="1:17" customFormat="1" ht="30" x14ac:dyDescent="0.25">
      <c r="A1432" s="812"/>
      <c r="B1432" s="1173"/>
      <c r="C1432" s="1173">
        <v>1</v>
      </c>
      <c r="D1432" s="1173">
        <v>4</v>
      </c>
      <c r="E1432" s="1169" t="s">
        <v>25</v>
      </c>
      <c r="F1432" s="1170" t="s">
        <v>26</v>
      </c>
      <c r="G1432" s="1173" t="s">
        <v>19</v>
      </c>
      <c r="H1432" s="1169" t="s">
        <v>20</v>
      </c>
      <c r="I1432" s="1172" t="s">
        <v>21</v>
      </c>
      <c r="J1432" s="1170"/>
      <c r="K1432" s="1173" t="s">
        <v>528</v>
      </c>
      <c r="L1432" s="1173" t="s">
        <v>23</v>
      </c>
      <c r="M1432" s="1169"/>
      <c r="N1432" s="1173" t="s">
        <v>83</v>
      </c>
      <c r="O1432" s="1175"/>
      <c r="P1432" s="1175"/>
      <c r="Q1432" s="1175"/>
    </row>
    <row r="1433" spans="1:17" customFormat="1" ht="30" x14ac:dyDescent="0.25">
      <c r="A1433" s="812"/>
      <c r="B1433" s="1173"/>
      <c r="C1433" s="1173">
        <v>1</v>
      </c>
      <c r="D1433" s="1173">
        <v>4</v>
      </c>
      <c r="E1433" s="1169" t="s">
        <v>17</v>
      </c>
      <c r="F1433" s="1170" t="s">
        <v>18</v>
      </c>
      <c r="G1433" s="1173" t="s">
        <v>19</v>
      </c>
      <c r="H1433" s="1169" t="s">
        <v>20</v>
      </c>
      <c r="I1433" s="1172" t="s">
        <v>21</v>
      </c>
      <c r="J1433" s="1170"/>
      <c r="K1433" s="1173" t="s">
        <v>528</v>
      </c>
      <c r="L1433" s="1173" t="s">
        <v>23</v>
      </c>
      <c r="M1433" s="1169"/>
      <c r="N1433" s="1173" t="s">
        <v>83</v>
      </c>
      <c r="O1433" s="1175"/>
      <c r="P1433" s="1175"/>
      <c r="Q1433" s="1175"/>
    </row>
    <row r="1434" spans="1:17" customFormat="1" ht="45" x14ac:dyDescent="0.25">
      <c r="A1434" s="812">
        <v>433</v>
      </c>
      <c r="B1434" s="834" t="s">
        <v>16</v>
      </c>
      <c r="C1434" s="834">
        <v>1</v>
      </c>
      <c r="D1434" s="834">
        <v>4</v>
      </c>
      <c r="E1434" s="182" t="s">
        <v>164</v>
      </c>
      <c r="F1434" s="833" t="s">
        <v>729</v>
      </c>
      <c r="G1434" s="834" t="s">
        <v>19</v>
      </c>
      <c r="H1434" s="182" t="s">
        <v>20</v>
      </c>
      <c r="I1434" s="832" t="s">
        <v>155</v>
      </c>
      <c r="J1434" s="833" t="s">
        <v>527</v>
      </c>
      <c r="K1434" s="834" t="s">
        <v>528</v>
      </c>
      <c r="L1434" s="834" t="s">
        <v>23</v>
      </c>
      <c r="M1434" s="182"/>
      <c r="N1434" s="834" t="s">
        <v>82</v>
      </c>
      <c r="O1434" s="878">
        <v>36536.769999999997</v>
      </c>
      <c r="P1434" s="878">
        <v>12178.92</v>
      </c>
      <c r="Q1434" s="878">
        <v>48715.69</v>
      </c>
    </row>
    <row r="1435" spans="1:17" customFormat="1" ht="30" x14ac:dyDescent="0.25">
      <c r="A1435" s="812"/>
      <c r="B1435" s="834"/>
      <c r="C1435" s="834">
        <v>1</v>
      </c>
      <c r="D1435" s="834">
        <v>4</v>
      </c>
      <c r="E1435" s="182" t="s">
        <v>25</v>
      </c>
      <c r="F1435" s="833" t="s">
        <v>26</v>
      </c>
      <c r="G1435" s="834" t="s">
        <v>19</v>
      </c>
      <c r="H1435" s="182" t="s">
        <v>20</v>
      </c>
      <c r="I1435" s="832" t="s">
        <v>21</v>
      </c>
      <c r="J1435" s="833"/>
      <c r="K1435" s="834" t="s">
        <v>528</v>
      </c>
      <c r="L1435" s="834" t="s">
        <v>23</v>
      </c>
      <c r="M1435" s="182"/>
      <c r="N1435" s="834" t="s">
        <v>82</v>
      </c>
      <c r="O1435" s="878"/>
      <c r="P1435" s="878"/>
      <c r="Q1435" s="878"/>
    </row>
    <row r="1436" spans="1:17" customFormat="1" ht="30" x14ac:dyDescent="0.25">
      <c r="A1436" s="812"/>
      <c r="B1436" s="834"/>
      <c r="C1436" s="834">
        <v>1</v>
      </c>
      <c r="D1436" s="834">
        <v>4</v>
      </c>
      <c r="E1436" s="182" t="s">
        <v>17</v>
      </c>
      <c r="F1436" s="833" t="s">
        <v>18</v>
      </c>
      <c r="G1436" s="834" t="s">
        <v>19</v>
      </c>
      <c r="H1436" s="182" t="s">
        <v>20</v>
      </c>
      <c r="I1436" s="832" t="s">
        <v>21</v>
      </c>
      <c r="J1436" s="833"/>
      <c r="K1436" s="834" t="s">
        <v>528</v>
      </c>
      <c r="L1436" s="834" t="s">
        <v>23</v>
      </c>
      <c r="M1436" s="182"/>
      <c r="N1436" s="834" t="s">
        <v>82</v>
      </c>
      <c r="O1436" s="878"/>
      <c r="P1436" s="878"/>
      <c r="Q1436" s="878"/>
    </row>
    <row r="1437" spans="1:17" customFormat="1" ht="60" x14ac:dyDescent="0.25">
      <c r="A1437" s="812">
        <v>434</v>
      </c>
      <c r="B1437" s="54" t="s">
        <v>16</v>
      </c>
      <c r="C1437" s="54">
        <v>1</v>
      </c>
      <c r="D1437" s="54">
        <v>4</v>
      </c>
      <c r="E1437" s="50" t="s">
        <v>164</v>
      </c>
      <c r="F1437" s="1045" t="s">
        <v>817</v>
      </c>
      <c r="G1437" s="54" t="s">
        <v>46</v>
      </c>
      <c r="H1437" s="50" t="s">
        <v>47</v>
      </c>
      <c r="I1437" s="1047" t="s">
        <v>155</v>
      </c>
      <c r="J1437" s="1045" t="s">
        <v>527</v>
      </c>
      <c r="K1437" s="54" t="s">
        <v>528</v>
      </c>
      <c r="L1437" s="54" t="s">
        <v>23</v>
      </c>
      <c r="M1437" s="50"/>
      <c r="N1437" s="54" t="s">
        <v>64</v>
      </c>
      <c r="O1437" s="1048">
        <v>25432.7</v>
      </c>
      <c r="P1437" s="1048">
        <v>8477.57</v>
      </c>
      <c r="Q1437" s="1048">
        <v>33910.269999999997</v>
      </c>
    </row>
    <row r="1438" spans="1:17" customFormat="1" ht="30" x14ac:dyDescent="0.25">
      <c r="A1438" s="812"/>
      <c r="B1438" s="54"/>
      <c r="C1438" s="54">
        <v>1</v>
      </c>
      <c r="D1438" s="54">
        <v>4</v>
      </c>
      <c r="E1438" s="50" t="s">
        <v>25</v>
      </c>
      <c r="F1438" s="1045" t="s">
        <v>26</v>
      </c>
      <c r="G1438" s="54" t="s">
        <v>46</v>
      </c>
      <c r="H1438" s="50" t="s">
        <v>47</v>
      </c>
      <c r="I1438" s="1047" t="s">
        <v>21</v>
      </c>
      <c r="J1438" s="1045"/>
      <c r="K1438" s="54" t="s">
        <v>528</v>
      </c>
      <c r="L1438" s="54" t="s">
        <v>23</v>
      </c>
      <c r="M1438" s="50"/>
      <c r="N1438" s="54" t="s">
        <v>64</v>
      </c>
      <c r="O1438" s="1048"/>
      <c r="P1438" s="1048"/>
      <c r="Q1438" s="1048"/>
    </row>
    <row r="1439" spans="1:17" customFormat="1" ht="30" x14ac:dyDescent="0.25">
      <c r="A1439" s="812"/>
      <c r="B1439" s="54"/>
      <c r="C1439" s="54">
        <v>1</v>
      </c>
      <c r="D1439" s="54">
        <v>4</v>
      </c>
      <c r="E1439" s="50" t="s">
        <v>17</v>
      </c>
      <c r="F1439" s="1045" t="s">
        <v>18</v>
      </c>
      <c r="G1439" s="54" t="s">
        <v>46</v>
      </c>
      <c r="H1439" s="50" t="s">
        <v>47</v>
      </c>
      <c r="I1439" s="1047" t="s">
        <v>21</v>
      </c>
      <c r="J1439" s="1045"/>
      <c r="K1439" s="54" t="s">
        <v>528</v>
      </c>
      <c r="L1439" s="54" t="s">
        <v>23</v>
      </c>
      <c r="M1439" s="50"/>
      <c r="N1439" s="54" t="s">
        <v>64</v>
      </c>
      <c r="O1439" s="1048"/>
      <c r="P1439" s="1048"/>
      <c r="Q1439" s="1048"/>
    </row>
    <row r="1440" spans="1:17" customFormat="1" ht="45" x14ac:dyDescent="0.25">
      <c r="A1440" s="812">
        <v>435</v>
      </c>
      <c r="B1440" s="953" t="s">
        <v>16</v>
      </c>
      <c r="C1440" s="953">
        <v>1</v>
      </c>
      <c r="D1440" s="953">
        <v>4</v>
      </c>
      <c r="E1440" s="162" t="s">
        <v>164</v>
      </c>
      <c r="F1440" s="954" t="s">
        <v>818</v>
      </c>
      <c r="G1440" s="953" t="s">
        <v>46</v>
      </c>
      <c r="H1440" s="1250" t="s">
        <v>47</v>
      </c>
      <c r="I1440" s="955" t="s">
        <v>155</v>
      </c>
      <c r="J1440" s="954" t="s">
        <v>527</v>
      </c>
      <c r="K1440" s="953" t="s">
        <v>528</v>
      </c>
      <c r="L1440" s="953" t="s">
        <v>23</v>
      </c>
      <c r="M1440" s="162"/>
      <c r="N1440" s="953" t="s">
        <v>64</v>
      </c>
      <c r="O1440" s="956">
        <v>6689.72</v>
      </c>
      <c r="P1440" s="956">
        <v>2229.91</v>
      </c>
      <c r="Q1440" s="956">
        <v>8919.6299999999992</v>
      </c>
    </row>
    <row r="1441" spans="1:17" customFormat="1" ht="30" x14ac:dyDescent="0.25">
      <c r="A1441" s="812"/>
      <c r="B1441" s="953"/>
      <c r="C1441" s="953">
        <v>1</v>
      </c>
      <c r="D1441" s="953">
        <v>4</v>
      </c>
      <c r="E1441" s="162" t="s">
        <v>25</v>
      </c>
      <c r="F1441" s="954" t="s">
        <v>26</v>
      </c>
      <c r="G1441" s="953" t="s">
        <v>46</v>
      </c>
      <c r="H1441" s="1251" t="s">
        <v>47</v>
      </c>
      <c r="I1441" s="955" t="s">
        <v>21</v>
      </c>
      <c r="J1441" s="954"/>
      <c r="K1441" s="953" t="s">
        <v>528</v>
      </c>
      <c r="L1441" s="953" t="s">
        <v>23</v>
      </c>
      <c r="M1441" s="162"/>
      <c r="N1441" s="953" t="s">
        <v>64</v>
      </c>
      <c r="O1441" s="956"/>
      <c r="P1441" s="956"/>
      <c r="Q1441" s="956"/>
    </row>
    <row r="1442" spans="1:17" customFormat="1" ht="30" x14ac:dyDescent="0.25">
      <c r="A1442" s="812"/>
      <c r="B1442" s="953"/>
      <c r="C1442" s="953">
        <v>1</v>
      </c>
      <c r="D1442" s="953">
        <v>4</v>
      </c>
      <c r="E1442" s="162" t="s">
        <v>17</v>
      </c>
      <c r="F1442" s="954" t="s">
        <v>18</v>
      </c>
      <c r="G1442" s="953" t="s">
        <v>46</v>
      </c>
      <c r="H1442" s="1252" t="s">
        <v>47</v>
      </c>
      <c r="I1442" s="955" t="s">
        <v>21</v>
      </c>
      <c r="J1442" s="954"/>
      <c r="K1442" s="953" t="s">
        <v>528</v>
      </c>
      <c r="L1442" s="953" t="s">
        <v>23</v>
      </c>
      <c r="M1442" s="162"/>
      <c r="N1442" s="953" t="s">
        <v>64</v>
      </c>
      <c r="O1442" s="956"/>
      <c r="P1442" s="956"/>
      <c r="Q1442" s="956"/>
    </row>
    <row r="1443" spans="1:17" customFormat="1" ht="45" x14ac:dyDescent="0.25">
      <c r="A1443" s="812">
        <v>436</v>
      </c>
      <c r="B1443" s="45" t="s">
        <v>16</v>
      </c>
      <c r="C1443" s="45">
        <v>1</v>
      </c>
      <c r="D1443" s="45">
        <v>4</v>
      </c>
      <c r="E1443" s="42" t="s">
        <v>164</v>
      </c>
      <c r="F1443" s="901" t="s">
        <v>709</v>
      </c>
      <c r="G1443" s="45" t="s">
        <v>19</v>
      </c>
      <c r="H1443" s="1279" t="s">
        <v>20</v>
      </c>
      <c r="I1443" s="804" t="s">
        <v>155</v>
      </c>
      <c r="J1443" s="901" t="s">
        <v>527</v>
      </c>
      <c r="K1443" s="45" t="s">
        <v>528</v>
      </c>
      <c r="L1443" s="45" t="s">
        <v>23</v>
      </c>
      <c r="M1443" s="42"/>
      <c r="N1443" s="45" t="s">
        <v>39</v>
      </c>
      <c r="O1443" s="902">
        <v>35470.300000000003</v>
      </c>
      <c r="P1443" s="902">
        <v>11823.43</v>
      </c>
      <c r="Q1443" s="902">
        <v>47293.73</v>
      </c>
    </row>
    <row r="1444" spans="1:17" customFormat="1" ht="30" x14ac:dyDescent="0.25">
      <c r="A1444" s="812"/>
      <c r="B1444" s="45"/>
      <c r="C1444" s="45">
        <v>1</v>
      </c>
      <c r="D1444" s="45">
        <v>4</v>
      </c>
      <c r="E1444" s="42" t="s">
        <v>25</v>
      </c>
      <c r="F1444" s="901" t="s">
        <v>26</v>
      </c>
      <c r="G1444" s="45" t="s">
        <v>19</v>
      </c>
      <c r="H1444" s="1280" t="s">
        <v>20</v>
      </c>
      <c r="I1444" s="804" t="s">
        <v>21</v>
      </c>
      <c r="J1444" s="901"/>
      <c r="K1444" s="45" t="s">
        <v>528</v>
      </c>
      <c r="L1444" s="45" t="s">
        <v>23</v>
      </c>
      <c r="M1444" s="42"/>
      <c r="N1444" s="45" t="s">
        <v>39</v>
      </c>
      <c r="O1444" s="902"/>
      <c r="P1444" s="902"/>
      <c r="Q1444" s="902"/>
    </row>
    <row r="1445" spans="1:17" customFormat="1" ht="30" x14ac:dyDescent="0.25">
      <c r="A1445" s="812"/>
      <c r="B1445" s="45"/>
      <c r="C1445" s="45">
        <v>1</v>
      </c>
      <c r="D1445" s="45">
        <v>4</v>
      </c>
      <c r="E1445" s="42" t="s">
        <v>17</v>
      </c>
      <c r="F1445" s="901" t="s">
        <v>18</v>
      </c>
      <c r="G1445" s="45" t="s">
        <v>19</v>
      </c>
      <c r="H1445" s="1281" t="s">
        <v>20</v>
      </c>
      <c r="I1445" s="804" t="s">
        <v>21</v>
      </c>
      <c r="J1445" s="901"/>
      <c r="K1445" s="45" t="s">
        <v>528</v>
      </c>
      <c r="L1445" s="45" t="s">
        <v>23</v>
      </c>
      <c r="M1445" s="42"/>
      <c r="N1445" s="45" t="s">
        <v>39</v>
      </c>
      <c r="O1445" s="902"/>
      <c r="P1445" s="902"/>
      <c r="Q1445" s="902"/>
    </row>
    <row r="1446" spans="1:17" customFormat="1" ht="45" x14ac:dyDescent="0.25">
      <c r="A1446" s="812">
        <v>437</v>
      </c>
      <c r="B1446" s="912" t="s">
        <v>16</v>
      </c>
      <c r="C1446" s="912">
        <v>1</v>
      </c>
      <c r="D1446" s="912">
        <v>4</v>
      </c>
      <c r="E1446" s="382" t="s">
        <v>164</v>
      </c>
      <c r="F1446" s="913" t="s">
        <v>819</v>
      </c>
      <c r="G1446" s="912" t="s">
        <v>46</v>
      </c>
      <c r="H1446" s="1282" t="s">
        <v>47</v>
      </c>
      <c r="I1446" s="914" t="s">
        <v>155</v>
      </c>
      <c r="J1446" s="913" t="s">
        <v>527</v>
      </c>
      <c r="K1446" s="912" t="s">
        <v>528</v>
      </c>
      <c r="L1446" s="912" t="s">
        <v>23</v>
      </c>
      <c r="M1446" s="382"/>
      <c r="N1446" s="912" t="s">
        <v>48</v>
      </c>
      <c r="O1446" s="915">
        <v>18158.03</v>
      </c>
      <c r="P1446" s="915">
        <v>6052.67</v>
      </c>
      <c r="Q1446" s="915">
        <v>24210.7</v>
      </c>
    </row>
    <row r="1447" spans="1:17" customFormat="1" ht="30" x14ac:dyDescent="0.25">
      <c r="A1447" s="812"/>
      <c r="B1447" s="912"/>
      <c r="C1447" s="912">
        <v>1</v>
      </c>
      <c r="D1447" s="912">
        <v>4</v>
      </c>
      <c r="E1447" s="382" t="s">
        <v>25</v>
      </c>
      <c r="F1447" s="913" t="s">
        <v>26</v>
      </c>
      <c r="G1447" s="912" t="s">
        <v>46</v>
      </c>
      <c r="H1447" s="1283" t="s">
        <v>47</v>
      </c>
      <c r="I1447" s="914" t="s">
        <v>21</v>
      </c>
      <c r="J1447" s="913"/>
      <c r="K1447" s="912" t="s">
        <v>528</v>
      </c>
      <c r="L1447" s="912" t="s">
        <v>23</v>
      </c>
      <c r="M1447" s="382"/>
      <c r="N1447" s="912" t="s">
        <v>48</v>
      </c>
      <c r="O1447" s="915"/>
      <c r="P1447" s="915"/>
      <c r="Q1447" s="915"/>
    </row>
    <row r="1448" spans="1:17" customFormat="1" ht="30" x14ac:dyDescent="0.25">
      <c r="A1448" s="812"/>
      <c r="B1448" s="912"/>
      <c r="C1448" s="912">
        <v>1</v>
      </c>
      <c r="D1448" s="912">
        <v>4</v>
      </c>
      <c r="E1448" s="382" t="s">
        <v>17</v>
      </c>
      <c r="F1448" s="913" t="s">
        <v>18</v>
      </c>
      <c r="G1448" s="912" t="s">
        <v>46</v>
      </c>
      <c r="H1448" s="1284" t="s">
        <v>47</v>
      </c>
      <c r="I1448" s="914" t="s">
        <v>21</v>
      </c>
      <c r="J1448" s="913"/>
      <c r="K1448" s="912" t="s">
        <v>528</v>
      </c>
      <c r="L1448" s="912" t="s">
        <v>23</v>
      </c>
      <c r="M1448" s="382"/>
      <c r="N1448" s="912" t="s">
        <v>48</v>
      </c>
      <c r="O1448" s="915"/>
      <c r="P1448" s="915"/>
      <c r="Q1448" s="915"/>
    </row>
    <row r="1449" spans="1:17" customFormat="1" ht="45" x14ac:dyDescent="0.25">
      <c r="A1449" s="812">
        <v>438</v>
      </c>
      <c r="B1449" s="1222" t="s">
        <v>16</v>
      </c>
      <c r="C1449" s="1222">
        <v>1</v>
      </c>
      <c r="D1449" s="1222">
        <v>4</v>
      </c>
      <c r="E1449" s="518" t="s">
        <v>164</v>
      </c>
      <c r="F1449" s="1219" t="s">
        <v>820</v>
      </c>
      <c r="G1449" s="1222" t="s">
        <v>69</v>
      </c>
      <c r="H1449" s="1285" t="s">
        <v>70</v>
      </c>
      <c r="I1449" s="1221" t="s">
        <v>155</v>
      </c>
      <c r="J1449" s="1219" t="s">
        <v>527</v>
      </c>
      <c r="K1449" s="1222" t="s">
        <v>528</v>
      </c>
      <c r="L1449" s="1222" t="s">
        <v>23</v>
      </c>
      <c r="M1449" s="518"/>
      <c r="N1449" s="1222" t="s">
        <v>197</v>
      </c>
      <c r="O1449" s="1224">
        <v>17012.86</v>
      </c>
      <c r="P1449" s="1224">
        <v>5670.95</v>
      </c>
      <c r="Q1449" s="1224">
        <v>22683.81</v>
      </c>
    </row>
    <row r="1450" spans="1:17" customFormat="1" ht="30" x14ac:dyDescent="0.25">
      <c r="A1450" s="812"/>
      <c r="B1450" s="1222"/>
      <c r="C1450" s="1222">
        <v>1</v>
      </c>
      <c r="D1450" s="1222">
        <v>4</v>
      </c>
      <c r="E1450" s="518" t="s">
        <v>25</v>
      </c>
      <c r="F1450" s="1219" t="s">
        <v>26</v>
      </c>
      <c r="G1450" s="1222" t="s">
        <v>69</v>
      </c>
      <c r="H1450" s="1286" t="s">
        <v>70</v>
      </c>
      <c r="I1450" s="1221" t="s">
        <v>21</v>
      </c>
      <c r="J1450" s="1219"/>
      <c r="K1450" s="1222" t="s">
        <v>528</v>
      </c>
      <c r="L1450" s="1222" t="s">
        <v>23</v>
      </c>
      <c r="M1450" s="518"/>
      <c r="N1450" s="1222" t="s">
        <v>197</v>
      </c>
      <c r="O1450" s="1224"/>
      <c r="P1450" s="1224"/>
      <c r="Q1450" s="1224"/>
    </row>
    <row r="1451" spans="1:17" customFormat="1" ht="30" x14ac:dyDescent="0.25">
      <c r="A1451" s="812"/>
      <c r="B1451" s="1222"/>
      <c r="C1451" s="1222">
        <v>1</v>
      </c>
      <c r="D1451" s="1222">
        <v>4</v>
      </c>
      <c r="E1451" s="518" t="s">
        <v>17</v>
      </c>
      <c r="F1451" s="1219" t="s">
        <v>18</v>
      </c>
      <c r="G1451" s="1222" t="s">
        <v>69</v>
      </c>
      <c r="H1451" s="1287" t="s">
        <v>70</v>
      </c>
      <c r="I1451" s="1221" t="s">
        <v>21</v>
      </c>
      <c r="J1451" s="1219"/>
      <c r="K1451" s="1222" t="s">
        <v>528</v>
      </c>
      <c r="L1451" s="1222" t="s">
        <v>23</v>
      </c>
      <c r="M1451" s="518"/>
      <c r="N1451" s="1222" t="s">
        <v>197</v>
      </c>
      <c r="O1451" s="1224"/>
      <c r="P1451" s="1224"/>
      <c r="Q1451" s="1224"/>
    </row>
    <row r="1452" spans="1:17" customFormat="1" ht="30" x14ac:dyDescent="0.25">
      <c r="A1452" s="812">
        <v>439</v>
      </c>
      <c r="B1452" s="916" t="s">
        <v>16</v>
      </c>
      <c r="C1452" s="916">
        <v>1</v>
      </c>
      <c r="D1452" s="916">
        <v>4</v>
      </c>
      <c r="E1452" s="143" t="s">
        <v>25</v>
      </c>
      <c r="F1452" s="917" t="s">
        <v>26</v>
      </c>
      <c r="G1452" s="916" t="s">
        <v>19</v>
      </c>
      <c r="H1452" s="1239" t="s">
        <v>20</v>
      </c>
      <c r="I1452" s="918" t="s">
        <v>21</v>
      </c>
      <c r="J1452" s="917"/>
      <c r="K1452" s="916" t="s">
        <v>528</v>
      </c>
      <c r="L1452" s="916" t="s">
        <v>23</v>
      </c>
      <c r="M1452" s="143"/>
      <c r="N1452" s="916" t="s">
        <v>79</v>
      </c>
      <c r="O1452" s="919">
        <v>35927.83</v>
      </c>
      <c r="P1452" s="919">
        <v>11975.95</v>
      </c>
      <c r="Q1452" s="919">
        <v>47903.78</v>
      </c>
    </row>
    <row r="1453" spans="1:17" customFormat="1" ht="30" x14ac:dyDescent="0.25">
      <c r="A1453" s="812"/>
      <c r="B1453" s="916"/>
      <c r="C1453" s="916">
        <v>1</v>
      </c>
      <c r="D1453" s="916">
        <v>4</v>
      </c>
      <c r="E1453" s="143" t="s">
        <v>17</v>
      </c>
      <c r="F1453" s="917" t="s">
        <v>18</v>
      </c>
      <c r="G1453" s="916" t="s">
        <v>19</v>
      </c>
      <c r="H1453" s="1240" t="s">
        <v>20</v>
      </c>
      <c r="I1453" s="918" t="s">
        <v>21</v>
      </c>
      <c r="J1453" s="917"/>
      <c r="K1453" s="916" t="s">
        <v>528</v>
      </c>
      <c r="L1453" s="916" t="s">
        <v>23</v>
      </c>
      <c r="M1453" s="143"/>
      <c r="N1453" s="916" t="s">
        <v>79</v>
      </c>
      <c r="O1453" s="919"/>
      <c r="P1453" s="919"/>
      <c r="Q1453" s="919"/>
    </row>
    <row r="1454" spans="1:17" customFormat="1" ht="45" x14ac:dyDescent="0.25">
      <c r="A1454" s="812"/>
      <c r="B1454" s="916"/>
      <c r="C1454" s="916">
        <v>1</v>
      </c>
      <c r="D1454" s="916">
        <v>4</v>
      </c>
      <c r="E1454" s="143" t="s">
        <v>164</v>
      </c>
      <c r="F1454" s="917" t="s">
        <v>729</v>
      </c>
      <c r="G1454" s="916" t="s">
        <v>19</v>
      </c>
      <c r="H1454" s="1241" t="s">
        <v>20</v>
      </c>
      <c r="I1454" s="918" t="s">
        <v>155</v>
      </c>
      <c r="J1454" s="917" t="s">
        <v>527</v>
      </c>
      <c r="K1454" s="916" t="s">
        <v>528</v>
      </c>
      <c r="L1454" s="916" t="s">
        <v>23</v>
      </c>
      <c r="M1454" s="143"/>
      <c r="N1454" s="916" t="s">
        <v>79</v>
      </c>
      <c r="O1454" s="919"/>
      <c r="P1454" s="919"/>
      <c r="Q1454" s="919"/>
    </row>
    <row r="1455" spans="1:17" customFormat="1" ht="30" x14ac:dyDescent="0.25">
      <c r="A1455" s="812">
        <v>440</v>
      </c>
      <c r="B1455" s="1038" t="s">
        <v>16</v>
      </c>
      <c r="C1455" s="1038">
        <v>1</v>
      </c>
      <c r="D1455" s="1038">
        <v>4</v>
      </c>
      <c r="E1455" s="251" t="s">
        <v>25</v>
      </c>
      <c r="F1455" s="1035" t="s">
        <v>26</v>
      </c>
      <c r="G1455" s="1038" t="s">
        <v>19</v>
      </c>
      <c r="H1455" s="1288" t="s">
        <v>51</v>
      </c>
      <c r="I1455" s="1037" t="s">
        <v>21</v>
      </c>
      <c r="J1455" s="1035"/>
      <c r="K1455" s="1038" t="s">
        <v>528</v>
      </c>
      <c r="L1455" s="1038" t="s">
        <v>23</v>
      </c>
      <c r="M1455" s="251"/>
      <c r="N1455" s="1038" t="s">
        <v>83</v>
      </c>
      <c r="O1455" s="1039">
        <v>35134.26</v>
      </c>
      <c r="P1455" s="1039">
        <v>11711.42</v>
      </c>
      <c r="Q1455" s="1039">
        <v>46845.68</v>
      </c>
    </row>
    <row r="1456" spans="1:17" customFormat="1" ht="30" x14ac:dyDescent="0.25">
      <c r="A1456" s="812"/>
      <c r="B1456" s="1038"/>
      <c r="C1456" s="1038">
        <v>1</v>
      </c>
      <c r="D1456" s="1038">
        <v>4</v>
      </c>
      <c r="E1456" s="251" t="s">
        <v>17</v>
      </c>
      <c r="F1456" s="1035" t="s">
        <v>18</v>
      </c>
      <c r="G1456" s="1038" t="s">
        <v>19</v>
      </c>
      <c r="H1456" s="1289" t="s">
        <v>51</v>
      </c>
      <c r="I1456" s="1037" t="s">
        <v>21</v>
      </c>
      <c r="J1456" s="1035"/>
      <c r="K1456" s="1038" t="s">
        <v>528</v>
      </c>
      <c r="L1456" s="1038" t="s">
        <v>23</v>
      </c>
      <c r="M1456" s="251"/>
      <c r="N1456" s="1038" t="s">
        <v>83</v>
      </c>
      <c r="O1456" s="1039"/>
      <c r="P1456" s="1039"/>
      <c r="Q1456" s="1039"/>
    </row>
    <row r="1457" spans="1:17" customFormat="1" ht="45" x14ac:dyDescent="0.25">
      <c r="A1457" s="812"/>
      <c r="B1457" s="1038"/>
      <c r="C1457" s="1038">
        <v>1</v>
      </c>
      <c r="D1457" s="1038">
        <v>4</v>
      </c>
      <c r="E1457" s="251" t="s">
        <v>164</v>
      </c>
      <c r="F1457" s="1035" t="s">
        <v>821</v>
      </c>
      <c r="G1457" s="1038" t="s">
        <v>19</v>
      </c>
      <c r="H1457" s="1290" t="s">
        <v>51</v>
      </c>
      <c r="I1457" s="1037" t="s">
        <v>155</v>
      </c>
      <c r="J1457" s="1035" t="s">
        <v>527</v>
      </c>
      <c r="K1457" s="1038" t="s">
        <v>528</v>
      </c>
      <c r="L1457" s="1038" t="s">
        <v>23</v>
      </c>
      <c r="M1457" s="251"/>
      <c r="N1457" s="1038" t="s">
        <v>83</v>
      </c>
      <c r="O1457" s="1039"/>
      <c r="P1457" s="1039"/>
      <c r="Q1457" s="1039"/>
    </row>
    <row r="1458" spans="1:17" customFormat="1" ht="45" x14ac:dyDescent="0.25">
      <c r="A1458" s="812">
        <v>441</v>
      </c>
      <c r="B1458" s="945" t="s">
        <v>16</v>
      </c>
      <c r="C1458" s="945">
        <v>1</v>
      </c>
      <c r="D1458" s="945">
        <v>4</v>
      </c>
      <c r="E1458" s="469" t="s">
        <v>164</v>
      </c>
      <c r="F1458" s="946" t="s">
        <v>822</v>
      </c>
      <c r="G1458" s="945" t="s">
        <v>69</v>
      </c>
      <c r="H1458" s="1291" t="s">
        <v>70</v>
      </c>
      <c r="I1458" s="947" t="s">
        <v>155</v>
      </c>
      <c r="J1458" s="946" t="s">
        <v>527</v>
      </c>
      <c r="K1458" s="945" t="s">
        <v>528</v>
      </c>
      <c r="L1458" s="945" t="s">
        <v>23</v>
      </c>
      <c r="M1458" s="469"/>
      <c r="N1458" s="945" t="s">
        <v>197</v>
      </c>
      <c r="O1458" s="948">
        <v>11381.94</v>
      </c>
      <c r="P1458" s="948">
        <v>3793.98</v>
      </c>
      <c r="Q1458" s="948">
        <v>15175.92</v>
      </c>
    </row>
    <row r="1459" spans="1:17" customFormat="1" ht="30" x14ac:dyDescent="0.25">
      <c r="A1459" s="812"/>
      <c r="B1459" s="945"/>
      <c r="C1459" s="945">
        <v>1</v>
      </c>
      <c r="D1459" s="945">
        <v>4</v>
      </c>
      <c r="E1459" s="469" t="s">
        <v>17</v>
      </c>
      <c r="F1459" s="946" t="s">
        <v>18</v>
      </c>
      <c r="G1459" s="945" t="s">
        <v>69</v>
      </c>
      <c r="H1459" s="1292" t="s">
        <v>70</v>
      </c>
      <c r="I1459" s="947" t="s">
        <v>21</v>
      </c>
      <c r="J1459" s="946"/>
      <c r="K1459" s="945" t="s">
        <v>528</v>
      </c>
      <c r="L1459" s="945" t="s">
        <v>23</v>
      </c>
      <c r="M1459" s="469"/>
      <c r="N1459" s="945" t="s">
        <v>197</v>
      </c>
      <c r="O1459" s="948"/>
      <c r="P1459" s="948"/>
      <c r="Q1459" s="948"/>
    </row>
    <row r="1460" spans="1:17" customFormat="1" ht="30" x14ac:dyDescent="0.25">
      <c r="A1460" s="812"/>
      <c r="B1460" s="945"/>
      <c r="C1460" s="945">
        <v>1</v>
      </c>
      <c r="D1460" s="945">
        <v>4</v>
      </c>
      <c r="E1460" s="469" t="s">
        <v>25</v>
      </c>
      <c r="F1460" s="946" t="s">
        <v>26</v>
      </c>
      <c r="G1460" s="945" t="s">
        <v>69</v>
      </c>
      <c r="H1460" s="1293" t="s">
        <v>70</v>
      </c>
      <c r="I1460" s="947" t="s">
        <v>21</v>
      </c>
      <c r="J1460" s="946"/>
      <c r="K1460" s="945" t="s">
        <v>528</v>
      </c>
      <c r="L1460" s="945" t="s">
        <v>23</v>
      </c>
      <c r="M1460" s="469"/>
      <c r="N1460" s="945" t="s">
        <v>197</v>
      </c>
      <c r="O1460" s="948"/>
      <c r="P1460" s="948"/>
      <c r="Q1460" s="948"/>
    </row>
    <row r="1461" spans="1:17" customFormat="1" ht="30" x14ac:dyDescent="0.25">
      <c r="A1461" s="812">
        <v>442</v>
      </c>
      <c r="B1461" s="908" t="s">
        <v>16</v>
      </c>
      <c r="C1461" s="908">
        <v>1</v>
      </c>
      <c r="D1461" s="908">
        <v>4</v>
      </c>
      <c r="E1461" s="241" t="s">
        <v>25</v>
      </c>
      <c r="F1461" s="909" t="s">
        <v>26</v>
      </c>
      <c r="G1461" s="908" t="s">
        <v>19</v>
      </c>
      <c r="H1461" s="241" t="s">
        <v>20</v>
      </c>
      <c r="I1461" s="910" t="s">
        <v>21</v>
      </c>
      <c r="J1461" s="909"/>
      <c r="K1461" s="908" t="s">
        <v>528</v>
      </c>
      <c r="L1461" s="908" t="s">
        <v>23</v>
      </c>
      <c r="M1461" s="241"/>
      <c r="N1461" s="908" t="s">
        <v>182</v>
      </c>
      <c r="O1461" s="911">
        <v>7268.77</v>
      </c>
      <c r="P1461" s="911">
        <v>2422.92</v>
      </c>
      <c r="Q1461" s="911">
        <v>9691.69</v>
      </c>
    </row>
    <row r="1462" spans="1:17" customFormat="1" ht="45" x14ac:dyDescent="0.25">
      <c r="A1462" s="812"/>
      <c r="B1462" s="908"/>
      <c r="C1462" s="908">
        <v>1</v>
      </c>
      <c r="D1462" s="908">
        <v>4</v>
      </c>
      <c r="E1462" s="241" t="s">
        <v>164</v>
      </c>
      <c r="F1462" s="909" t="s">
        <v>823</v>
      </c>
      <c r="G1462" s="908" t="s">
        <v>19</v>
      </c>
      <c r="H1462" s="241" t="s">
        <v>20</v>
      </c>
      <c r="I1462" s="910" t="s">
        <v>155</v>
      </c>
      <c r="J1462" s="909" t="s">
        <v>527</v>
      </c>
      <c r="K1462" s="908" t="s">
        <v>528</v>
      </c>
      <c r="L1462" s="908" t="s">
        <v>23</v>
      </c>
      <c r="M1462" s="241"/>
      <c r="N1462" s="908" t="s">
        <v>182</v>
      </c>
      <c r="O1462" s="911"/>
      <c r="P1462" s="911"/>
      <c r="Q1462" s="911"/>
    </row>
    <row r="1463" spans="1:17" customFormat="1" ht="30" x14ac:dyDescent="0.25">
      <c r="A1463" s="812"/>
      <c r="B1463" s="908"/>
      <c r="C1463" s="908">
        <v>1</v>
      </c>
      <c r="D1463" s="908">
        <v>4</v>
      </c>
      <c r="E1463" s="241" t="s">
        <v>17</v>
      </c>
      <c r="F1463" s="909" t="s">
        <v>18</v>
      </c>
      <c r="G1463" s="908" t="s">
        <v>19</v>
      </c>
      <c r="H1463" s="241" t="s">
        <v>20</v>
      </c>
      <c r="I1463" s="910" t="s">
        <v>21</v>
      </c>
      <c r="J1463" s="909"/>
      <c r="K1463" s="908" t="s">
        <v>528</v>
      </c>
      <c r="L1463" s="908" t="s">
        <v>23</v>
      </c>
      <c r="M1463" s="241"/>
      <c r="N1463" s="908" t="s">
        <v>182</v>
      </c>
      <c r="O1463" s="911"/>
      <c r="P1463" s="911"/>
      <c r="Q1463" s="911"/>
    </row>
    <row r="1464" spans="1:17" customFormat="1" ht="45" x14ac:dyDescent="0.25">
      <c r="A1464" s="812">
        <v>443</v>
      </c>
      <c r="B1464" s="941" t="s">
        <v>16</v>
      </c>
      <c r="C1464" s="941">
        <v>1</v>
      </c>
      <c r="D1464" s="941">
        <v>4</v>
      </c>
      <c r="E1464" s="435" t="s">
        <v>164</v>
      </c>
      <c r="F1464" s="942" t="s">
        <v>824</v>
      </c>
      <c r="G1464" s="941" t="s">
        <v>19</v>
      </c>
      <c r="H1464" s="435" t="s">
        <v>20</v>
      </c>
      <c r="I1464" s="943" t="s">
        <v>155</v>
      </c>
      <c r="J1464" s="942" t="s">
        <v>527</v>
      </c>
      <c r="K1464" s="941" t="s">
        <v>528</v>
      </c>
      <c r="L1464" s="941" t="s">
        <v>23</v>
      </c>
      <c r="M1464" s="435"/>
      <c r="N1464" s="941" t="s">
        <v>24</v>
      </c>
      <c r="O1464" s="944">
        <v>37252.839999999997</v>
      </c>
      <c r="P1464" s="944">
        <v>12417.61</v>
      </c>
      <c r="Q1464" s="944">
        <v>49670.45</v>
      </c>
    </row>
    <row r="1465" spans="1:17" customFormat="1" ht="30" x14ac:dyDescent="0.25">
      <c r="A1465" s="812"/>
      <c r="B1465" s="941"/>
      <c r="C1465" s="941">
        <v>1</v>
      </c>
      <c r="D1465" s="941">
        <v>4</v>
      </c>
      <c r="E1465" s="435" t="s">
        <v>25</v>
      </c>
      <c r="F1465" s="942" t="s">
        <v>26</v>
      </c>
      <c r="G1465" s="941" t="s">
        <v>19</v>
      </c>
      <c r="H1465" s="435" t="s">
        <v>20</v>
      </c>
      <c r="I1465" s="943" t="s">
        <v>21</v>
      </c>
      <c r="J1465" s="942"/>
      <c r="K1465" s="941" t="s">
        <v>528</v>
      </c>
      <c r="L1465" s="941" t="s">
        <v>23</v>
      </c>
      <c r="M1465" s="435"/>
      <c r="N1465" s="941" t="s">
        <v>24</v>
      </c>
      <c r="O1465" s="944"/>
      <c r="P1465" s="944"/>
      <c r="Q1465" s="944"/>
    </row>
    <row r="1466" spans="1:17" customFormat="1" ht="30" x14ac:dyDescent="0.25">
      <c r="A1466" s="812"/>
      <c r="B1466" s="941"/>
      <c r="C1466" s="941">
        <v>1</v>
      </c>
      <c r="D1466" s="941">
        <v>4</v>
      </c>
      <c r="E1466" s="435" t="s">
        <v>17</v>
      </c>
      <c r="F1466" s="942" t="s">
        <v>18</v>
      </c>
      <c r="G1466" s="941" t="s">
        <v>19</v>
      </c>
      <c r="H1466" s="435" t="s">
        <v>20</v>
      </c>
      <c r="I1466" s="943" t="s">
        <v>21</v>
      </c>
      <c r="J1466" s="942"/>
      <c r="K1466" s="941" t="s">
        <v>528</v>
      </c>
      <c r="L1466" s="941" t="s">
        <v>23</v>
      </c>
      <c r="M1466" s="435"/>
      <c r="N1466" s="941" t="s">
        <v>24</v>
      </c>
      <c r="O1466" s="944"/>
      <c r="P1466" s="944"/>
      <c r="Q1466" s="944"/>
    </row>
    <row r="1467" spans="1:17" customFormat="1" ht="45" x14ac:dyDescent="0.25">
      <c r="A1467" s="790">
        <v>444</v>
      </c>
      <c r="B1467" s="313" t="s">
        <v>16</v>
      </c>
      <c r="C1467" s="313">
        <v>1</v>
      </c>
      <c r="D1467" s="313">
        <v>4</v>
      </c>
      <c r="E1467" s="313" t="s">
        <v>164</v>
      </c>
      <c r="F1467" s="950" t="s">
        <v>825</v>
      </c>
      <c r="G1467" s="313" t="s">
        <v>69</v>
      </c>
      <c r="H1467" s="314" t="s">
        <v>70</v>
      </c>
      <c r="I1467" s="951" t="s">
        <v>155</v>
      </c>
      <c r="J1467" s="950" t="s">
        <v>527</v>
      </c>
      <c r="K1467" s="1278" t="s">
        <v>528</v>
      </c>
      <c r="L1467" s="313" t="s">
        <v>23</v>
      </c>
      <c r="M1467" s="313"/>
      <c r="N1467" s="313" t="s">
        <v>161</v>
      </c>
      <c r="O1467" s="1232">
        <v>7587.05</v>
      </c>
      <c r="P1467" s="1232">
        <v>2529.02</v>
      </c>
      <c r="Q1467" s="1232">
        <v>10116.07</v>
      </c>
    </row>
    <row r="1468" spans="1:17" customFormat="1" ht="45" x14ac:dyDescent="0.25">
      <c r="A1468" s="812">
        <v>445</v>
      </c>
      <c r="B1468" s="801" t="s">
        <v>826</v>
      </c>
      <c r="C1468" s="801">
        <v>1</v>
      </c>
      <c r="D1468" s="801">
        <v>4</v>
      </c>
      <c r="E1468" s="152" t="s">
        <v>164</v>
      </c>
      <c r="F1468" s="1253" t="s">
        <v>827</v>
      </c>
      <c r="G1468" s="801" t="s">
        <v>46</v>
      </c>
      <c r="H1468" s="152" t="s">
        <v>93</v>
      </c>
      <c r="I1468" s="800" t="s">
        <v>155</v>
      </c>
      <c r="J1468" s="1253" t="s">
        <v>527</v>
      </c>
      <c r="K1468" s="801" t="s">
        <v>590</v>
      </c>
      <c r="L1468" s="801" t="s">
        <v>23</v>
      </c>
      <c r="M1468" s="152"/>
      <c r="N1468" s="801" t="s">
        <v>197</v>
      </c>
      <c r="O1468" s="1255">
        <v>17385.740000000002</v>
      </c>
      <c r="P1468" s="1255">
        <v>5795.25</v>
      </c>
      <c r="Q1468" s="1255">
        <v>23180.99</v>
      </c>
    </row>
    <row r="1469" spans="1:17" customFormat="1" ht="30" x14ac:dyDescent="0.25">
      <c r="A1469" s="812"/>
      <c r="B1469" s="801"/>
      <c r="C1469" s="801">
        <v>1</v>
      </c>
      <c r="D1469" s="801">
        <v>4</v>
      </c>
      <c r="E1469" s="152" t="s">
        <v>25</v>
      </c>
      <c r="F1469" s="1253" t="s">
        <v>26</v>
      </c>
      <c r="G1469" s="801" t="s">
        <v>46</v>
      </c>
      <c r="H1469" s="152" t="s">
        <v>93</v>
      </c>
      <c r="I1469" s="800" t="s">
        <v>21</v>
      </c>
      <c r="J1469" s="1253"/>
      <c r="K1469" s="801" t="s">
        <v>590</v>
      </c>
      <c r="L1469" s="801" t="s">
        <v>23</v>
      </c>
      <c r="M1469" s="152"/>
      <c r="N1469" s="801" t="s">
        <v>197</v>
      </c>
      <c r="O1469" s="1255"/>
      <c r="P1469" s="1255"/>
      <c r="Q1469" s="1255"/>
    </row>
    <row r="1470" spans="1:17" customFormat="1" ht="30" x14ac:dyDescent="0.25">
      <c r="A1470" s="812"/>
      <c r="B1470" s="801"/>
      <c r="C1470" s="801">
        <v>1</v>
      </c>
      <c r="D1470" s="801">
        <v>4</v>
      </c>
      <c r="E1470" s="152" t="s">
        <v>17</v>
      </c>
      <c r="F1470" s="1253" t="s">
        <v>18</v>
      </c>
      <c r="G1470" s="801" t="s">
        <v>46</v>
      </c>
      <c r="H1470" s="152" t="s">
        <v>93</v>
      </c>
      <c r="I1470" s="800" t="s">
        <v>21</v>
      </c>
      <c r="J1470" s="1253"/>
      <c r="K1470" s="801" t="s">
        <v>590</v>
      </c>
      <c r="L1470" s="801" t="s">
        <v>23</v>
      </c>
      <c r="M1470" s="152"/>
      <c r="N1470" s="801" t="s">
        <v>197</v>
      </c>
      <c r="O1470" s="1255"/>
      <c r="P1470" s="1255"/>
      <c r="Q1470" s="1255"/>
    </row>
    <row r="1471" spans="1:17" customFormat="1" ht="60" x14ac:dyDescent="0.25">
      <c r="A1471" s="812">
        <v>446</v>
      </c>
      <c r="B1471" s="1008" t="s">
        <v>16</v>
      </c>
      <c r="C1471" s="1008">
        <v>1</v>
      </c>
      <c r="D1471" s="1008">
        <v>5</v>
      </c>
      <c r="E1471" s="1294" t="s">
        <v>105</v>
      </c>
      <c r="F1471" s="1010" t="s">
        <v>828</v>
      </c>
      <c r="G1471" s="1008" t="s">
        <v>19</v>
      </c>
      <c r="H1471" s="1009" t="s">
        <v>20</v>
      </c>
      <c r="I1471" s="1011" t="s">
        <v>155</v>
      </c>
      <c r="J1471" s="1010" t="s">
        <v>829</v>
      </c>
      <c r="K1471" s="1008" t="s">
        <v>528</v>
      </c>
      <c r="L1471" s="1008" t="s">
        <v>23</v>
      </c>
      <c r="M1471" s="1009"/>
      <c r="N1471" s="1008" t="s">
        <v>83</v>
      </c>
      <c r="O1471" s="1012">
        <v>16758.78</v>
      </c>
      <c r="P1471" s="1012">
        <v>5586.26</v>
      </c>
      <c r="Q1471" s="1012">
        <v>22345.040000000001</v>
      </c>
    </row>
    <row r="1472" spans="1:17" customFormat="1" ht="30" x14ac:dyDescent="0.25">
      <c r="A1472" s="812"/>
      <c r="B1472" s="1008"/>
      <c r="C1472" s="1008">
        <v>1</v>
      </c>
      <c r="D1472" s="1008">
        <v>5</v>
      </c>
      <c r="E1472" s="1009" t="s">
        <v>25</v>
      </c>
      <c r="F1472" s="1010" t="s">
        <v>26</v>
      </c>
      <c r="G1472" s="1008" t="s">
        <v>19</v>
      </c>
      <c r="H1472" s="1009" t="s">
        <v>20</v>
      </c>
      <c r="I1472" s="1011" t="s">
        <v>21</v>
      </c>
      <c r="J1472" s="1010"/>
      <c r="K1472" s="1008" t="s">
        <v>528</v>
      </c>
      <c r="L1472" s="1008" t="s">
        <v>23</v>
      </c>
      <c r="M1472" s="1009"/>
      <c r="N1472" s="1008" t="s">
        <v>83</v>
      </c>
      <c r="O1472" s="1012"/>
      <c r="P1472" s="1012"/>
      <c r="Q1472" s="1012"/>
    </row>
    <row r="1473" spans="1:17" customFormat="1" ht="30" x14ac:dyDescent="0.25">
      <c r="A1473" s="812"/>
      <c r="B1473" s="1008"/>
      <c r="C1473" s="1008">
        <v>1</v>
      </c>
      <c r="D1473" s="1008">
        <v>5</v>
      </c>
      <c r="E1473" s="1009" t="s">
        <v>17</v>
      </c>
      <c r="F1473" s="1010" t="s">
        <v>18</v>
      </c>
      <c r="G1473" s="1008" t="s">
        <v>19</v>
      </c>
      <c r="H1473" s="1009" t="s">
        <v>20</v>
      </c>
      <c r="I1473" s="1011" t="s">
        <v>21</v>
      </c>
      <c r="J1473" s="1010"/>
      <c r="K1473" s="1008" t="s">
        <v>528</v>
      </c>
      <c r="L1473" s="1008" t="s">
        <v>23</v>
      </c>
      <c r="M1473" s="1009"/>
      <c r="N1473" s="1008" t="s">
        <v>83</v>
      </c>
      <c r="O1473" s="1012"/>
      <c r="P1473" s="1012"/>
      <c r="Q1473" s="1012"/>
    </row>
    <row r="1474" spans="1:17" customFormat="1" ht="30" x14ac:dyDescent="0.25">
      <c r="A1474" s="812">
        <v>447</v>
      </c>
      <c r="B1474" s="916" t="s">
        <v>16</v>
      </c>
      <c r="C1474" s="916">
        <v>1</v>
      </c>
      <c r="D1474" s="916">
        <v>5</v>
      </c>
      <c r="E1474" s="144" t="s">
        <v>17</v>
      </c>
      <c r="F1474" s="917" t="s">
        <v>18</v>
      </c>
      <c r="G1474" s="916" t="s">
        <v>46</v>
      </c>
      <c r="H1474" s="143" t="s">
        <v>93</v>
      </c>
      <c r="I1474" s="918" t="s">
        <v>21</v>
      </c>
      <c r="J1474" s="917"/>
      <c r="K1474" s="916" t="s">
        <v>528</v>
      </c>
      <c r="L1474" s="916" t="s">
        <v>23</v>
      </c>
      <c r="M1474" s="143"/>
      <c r="N1474" s="916" t="s">
        <v>48</v>
      </c>
      <c r="O1474" s="919">
        <v>28908.48</v>
      </c>
      <c r="P1474" s="919">
        <v>9636.16</v>
      </c>
      <c r="Q1474" s="919">
        <v>38544.639999999999</v>
      </c>
    </row>
    <row r="1475" spans="1:17" customFormat="1" ht="45" x14ac:dyDescent="0.25">
      <c r="A1475" s="812"/>
      <c r="B1475" s="916"/>
      <c r="C1475" s="916">
        <v>1</v>
      </c>
      <c r="D1475" s="916">
        <v>5</v>
      </c>
      <c r="E1475" s="144" t="s">
        <v>42</v>
      </c>
      <c r="F1475" s="917" t="s">
        <v>830</v>
      </c>
      <c r="G1475" s="916" t="s">
        <v>46</v>
      </c>
      <c r="H1475" s="143" t="s">
        <v>93</v>
      </c>
      <c r="I1475" s="918" t="s">
        <v>155</v>
      </c>
      <c r="J1475" s="917" t="s">
        <v>829</v>
      </c>
      <c r="K1475" s="916" t="s">
        <v>528</v>
      </c>
      <c r="L1475" s="916" t="s">
        <v>23</v>
      </c>
      <c r="M1475" s="143"/>
      <c r="N1475" s="916" t="s">
        <v>48</v>
      </c>
      <c r="O1475" s="919"/>
      <c r="P1475" s="919"/>
      <c r="Q1475" s="919"/>
    </row>
    <row r="1476" spans="1:17" customFormat="1" ht="30" x14ac:dyDescent="0.25">
      <c r="A1476" s="812"/>
      <c r="B1476" s="916"/>
      <c r="C1476" s="916">
        <v>1</v>
      </c>
      <c r="D1476" s="916">
        <v>5</v>
      </c>
      <c r="E1476" s="143" t="s">
        <v>25</v>
      </c>
      <c r="F1476" s="917" t="s">
        <v>26</v>
      </c>
      <c r="G1476" s="916" t="s">
        <v>46</v>
      </c>
      <c r="H1476" s="143" t="s">
        <v>93</v>
      </c>
      <c r="I1476" s="918" t="s">
        <v>21</v>
      </c>
      <c r="J1476" s="917"/>
      <c r="K1476" s="916" t="s">
        <v>528</v>
      </c>
      <c r="L1476" s="916" t="s">
        <v>23</v>
      </c>
      <c r="M1476" s="143"/>
      <c r="N1476" s="916" t="s">
        <v>48</v>
      </c>
      <c r="O1476" s="919"/>
      <c r="P1476" s="919"/>
      <c r="Q1476" s="919"/>
    </row>
    <row r="1477" spans="1:17" customFormat="1" ht="30" x14ac:dyDescent="0.25">
      <c r="A1477" s="684">
        <v>448</v>
      </c>
      <c r="B1477" s="912" t="s">
        <v>16</v>
      </c>
      <c r="C1477" s="912">
        <v>1</v>
      </c>
      <c r="D1477" s="912">
        <v>5</v>
      </c>
      <c r="E1477" s="382" t="s">
        <v>17</v>
      </c>
      <c r="F1477" s="913" t="s">
        <v>18</v>
      </c>
      <c r="G1477" s="912" t="s">
        <v>19</v>
      </c>
      <c r="H1477" s="382" t="s">
        <v>20</v>
      </c>
      <c r="I1477" s="914" t="s">
        <v>21</v>
      </c>
      <c r="J1477" s="913"/>
      <c r="K1477" s="912" t="s">
        <v>528</v>
      </c>
      <c r="L1477" s="912" t="s">
        <v>23</v>
      </c>
      <c r="M1477" s="382"/>
      <c r="N1477" s="912" t="s">
        <v>24</v>
      </c>
      <c r="O1477" s="915">
        <v>59703.98</v>
      </c>
      <c r="P1477" s="915">
        <v>19901.32</v>
      </c>
      <c r="Q1477" s="915">
        <v>79605.3</v>
      </c>
    </row>
    <row r="1478" spans="1:17" customFormat="1" ht="45" x14ac:dyDescent="0.25">
      <c r="A1478" s="685"/>
      <c r="B1478" s="912"/>
      <c r="C1478" s="912">
        <v>1</v>
      </c>
      <c r="D1478" s="912">
        <v>5</v>
      </c>
      <c r="E1478" s="383" t="s">
        <v>42</v>
      </c>
      <c r="F1478" s="913" t="s">
        <v>831</v>
      </c>
      <c r="G1478" s="912" t="s">
        <v>19</v>
      </c>
      <c r="H1478" s="382" t="s">
        <v>20</v>
      </c>
      <c r="I1478" s="914" t="s">
        <v>155</v>
      </c>
      <c r="J1478" s="913" t="s">
        <v>829</v>
      </c>
      <c r="K1478" s="912" t="s">
        <v>528</v>
      </c>
      <c r="L1478" s="912" t="s">
        <v>23</v>
      </c>
      <c r="M1478" s="382"/>
      <c r="N1478" s="912" t="s">
        <v>24</v>
      </c>
      <c r="O1478" s="915"/>
      <c r="P1478" s="915"/>
      <c r="Q1478" s="915"/>
    </row>
    <row r="1479" spans="1:17" customFormat="1" ht="45" x14ac:dyDescent="0.25">
      <c r="A1479" s="685"/>
      <c r="B1479" s="912"/>
      <c r="C1479" s="912">
        <v>1</v>
      </c>
      <c r="D1479" s="912">
        <v>5</v>
      </c>
      <c r="E1479" s="383" t="s">
        <v>42</v>
      </c>
      <c r="F1479" s="913" t="s">
        <v>832</v>
      </c>
      <c r="G1479" s="912" t="s">
        <v>19</v>
      </c>
      <c r="H1479" s="382" t="s">
        <v>20</v>
      </c>
      <c r="I1479" s="914" t="s">
        <v>155</v>
      </c>
      <c r="J1479" s="913" t="s">
        <v>829</v>
      </c>
      <c r="K1479" s="912" t="s">
        <v>528</v>
      </c>
      <c r="L1479" s="912" t="s">
        <v>23</v>
      </c>
      <c r="M1479" s="382"/>
      <c r="N1479" s="912" t="s">
        <v>24</v>
      </c>
      <c r="O1479" s="915"/>
      <c r="P1479" s="915"/>
      <c r="Q1479" s="915"/>
    </row>
    <row r="1480" spans="1:17" customFormat="1" ht="45" x14ac:dyDescent="0.25">
      <c r="A1480" s="685"/>
      <c r="B1480" s="912"/>
      <c r="C1480" s="912">
        <v>1</v>
      </c>
      <c r="D1480" s="912">
        <v>5</v>
      </c>
      <c r="E1480" s="383" t="s">
        <v>42</v>
      </c>
      <c r="F1480" s="913" t="s">
        <v>833</v>
      </c>
      <c r="G1480" s="912" t="s">
        <v>19</v>
      </c>
      <c r="H1480" s="382" t="s">
        <v>20</v>
      </c>
      <c r="I1480" s="914" t="s">
        <v>155</v>
      </c>
      <c r="J1480" s="913" t="s">
        <v>829</v>
      </c>
      <c r="K1480" s="912" t="s">
        <v>528</v>
      </c>
      <c r="L1480" s="912" t="s">
        <v>23</v>
      </c>
      <c r="M1480" s="382"/>
      <c r="N1480" s="912" t="s">
        <v>24</v>
      </c>
      <c r="O1480" s="915"/>
      <c r="P1480" s="915"/>
      <c r="Q1480" s="915"/>
    </row>
    <row r="1481" spans="1:17" customFormat="1" ht="45" x14ac:dyDescent="0.25">
      <c r="A1481" s="685"/>
      <c r="B1481" s="912"/>
      <c r="C1481" s="912">
        <v>1</v>
      </c>
      <c r="D1481" s="912">
        <v>5</v>
      </c>
      <c r="E1481" s="383" t="s">
        <v>123</v>
      </c>
      <c r="F1481" s="913" t="s">
        <v>834</v>
      </c>
      <c r="G1481" s="912" t="s">
        <v>19</v>
      </c>
      <c r="H1481" s="382" t="s">
        <v>20</v>
      </c>
      <c r="I1481" s="914" t="s">
        <v>155</v>
      </c>
      <c r="J1481" s="913" t="s">
        <v>829</v>
      </c>
      <c r="K1481" s="912" t="s">
        <v>528</v>
      </c>
      <c r="L1481" s="912" t="s">
        <v>23</v>
      </c>
      <c r="M1481" s="382"/>
      <c r="N1481" s="912" t="s">
        <v>24</v>
      </c>
      <c r="O1481" s="915"/>
      <c r="P1481" s="915"/>
      <c r="Q1481" s="915"/>
    </row>
    <row r="1482" spans="1:17" customFormat="1" ht="30" x14ac:dyDescent="0.25">
      <c r="A1482" s="686"/>
      <c r="B1482" s="912"/>
      <c r="C1482" s="912">
        <v>1</v>
      </c>
      <c r="D1482" s="912">
        <v>5</v>
      </c>
      <c r="E1482" s="382" t="s">
        <v>25</v>
      </c>
      <c r="F1482" s="913" t="s">
        <v>26</v>
      </c>
      <c r="G1482" s="912" t="s">
        <v>19</v>
      </c>
      <c r="H1482" s="382" t="s">
        <v>20</v>
      </c>
      <c r="I1482" s="914" t="s">
        <v>21</v>
      </c>
      <c r="J1482" s="913"/>
      <c r="K1482" s="912" t="s">
        <v>528</v>
      </c>
      <c r="L1482" s="912" t="s">
        <v>23</v>
      </c>
      <c r="M1482" s="382"/>
      <c r="N1482" s="912" t="s">
        <v>24</v>
      </c>
      <c r="O1482" s="915"/>
      <c r="P1482" s="915"/>
      <c r="Q1482" s="915"/>
    </row>
    <row r="1483" spans="1:17" customFormat="1" ht="30" x14ac:dyDescent="0.25">
      <c r="A1483" s="812">
        <v>449</v>
      </c>
      <c r="B1483" s="1054" t="s">
        <v>16</v>
      </c>
      <c r="C1483" s="1054">
        <v>1</v>
      </c>
      <c r="D1483" s="1054">
        <v>5</v>
      </c>
      <c r="E1483" s="456" t="s">
        <v>25</v>
      </c>
      <c r="F1483" s="1051" t="s">
        <v>26</v>
      </c>
      <c r="G1483" s="1054" t="s">
        <v>19</v>
      </c>
      <c r="H1483" s="456" t="s">
        <v>20</v>
      </c>
      <c r="I1483" s="1053" t="s">
        <v>21</v>
      </c>
      <c r="J1483" s="1051"/>
      <c r="K1483" s="1054" t="s">
        <v>528</v>
      </c>
      <c r="L1483" s="1054" t="s">
        <v>23</v>
      </c>
      <c r="M1483" s="456"/>
      <c r="N1483" s="1054" t="s">
        <v>83</v>
      </c>
      <c r="O1483" s="1055">
        <v>32258.52</v>
      </c>
      <c r="P1483" s="1055">
        <v>10752.84</v>
      </c>
      <c r="Q1483" s="1055">
        <v>43011.360000000001</v>
      </c>
    </row>
    <row r="1484" spans="1:17" customFormat="1" ht="45" x14ac:dyDescent="0.25">
      <c r="A1484" s="812"/>
      <c r="B1484" s="1054"/>
      <c r="C1484" s="1054">
        <v>1</v>
      </c>
      <c r="D1484" s="1054">
        <v>5</v>
      </c>
      <c r="E1484" s="457" t="s">
        <v>42</v>
      </c>
      <c r="F1484" s="1051" t="s">
        <v>835</v>
      </c>
      <c r="G1484" s="1054" t="s">
        <v>19</v>
      </c>
      <c r="H1484" s="456" t="s">
        <v>20</v>
      </c>
      <c r="I1484" s="1053" t="s">
        <v>155</v>
      </c>
      <c r="J1484" s="1051" t="s">
        <v>829</v>
      </c>
      <c r="K1484" s="1054" t="s">
        <v>528</v>
      </c>
      <c r="L1484" s="1054" t="s">
        <v>23</v>
      </c>
      <c r="M1484" s="456"/>
      <c r="N1484" s="1054" t="s">
        <v>83</v>
      </c>
      <c r="O1484" s="1055"/>
      <c r="P1484" s="1055"/>
      <c r="Q1484" s="1055"/>
    </row>
    <row r="1485" spans="1:17" customFormat="1" ht="30" x14ac:dyDescent="0.25">
      <c r="A1485" s="812"/>
      <c r="B1485" s="1054"/>
      <c r="C1485" s="1054">
        <v>1</v>
      </c>
      <c r="D1485" s="1054">
        <v>5</v>
      </c>
      <c r="E1485" s="456" t="s">
        <v>17</v>
      </c>
      <c r="F1485" s="1051" t="s">
        <v>18</v>
      </c>
      <c r="G1485" s="1054" t="s">
        <v>19</v>
      </c>
      <c r="H1485" s="456" t="s">
        <v>20</v>
      </c>
      <c r="I1485" s="1053" t="s">
        <v>21</v>
      </c>
      <c r="J1485" s="1051"/>
      <c r="K1485" s="1054" t="s">
        <v>528</v>
      </c>
      <c r="L1485" s="1054" t="s">
        <v>23</v>
      </c>
      <c r="M1485" s="456"/>
      <c r="N1485" s="1054" t="s">
        <v>83</v>
      </c>
      <c r="O1485" s="1055"/>
      <c r="P1485" s="1055"/>
      <c r="Q1485" s="1055"/>
    </row>
    <row r="1486" spans="1:17" customFormat="1" ht="45" x14ac:dyDescent="0.25">
      <c r="A1486" s="812">
        <v>450</v>
      </c>
      <c r="B1486" s="953" t="s">
        <v>16</v>
      </c>
      <c r="C1486" s="953">
        <v>1</v>
      </c>
      <c r="D1486" s="953">
        <v>5</v>
      </c>
      <c r="E1486" s="163" t="s">
        <v>44</v>
      </c>
      <c r="F1486" s="954" t="s">
        <v>836</v>
      </c>
      <c r="G1486" s="953" t="s">
        <v>19</v>
      </c>
      <c r="H1486" s="162" t="s">
        <v>20</v>
      </c>
      <c r="I1486" s="955" t="s">
        <v>155</v>
      </c>
      <c r="J1486" s="954" t="s">
        <v>829</v>
      </c>
      <c r="K1486" s="953" t="s">
        <v>528</v>
      </c>
      <c r="L1486" s="953" t="s">
        <v>23</v>
      </c>
      <c r="M1486" s="162"/>
      <c r="N1486" s="953" t="s">
        <v>48</v>
      </c>
      <c r="O1486" s="956">
        <v>5852.03</v>
      </c>
      <c r="P1486" s="956">
        <v>1950.68</v>
      </c>
      <c r="Q1486" s="956">
        <v>7802.71</v>
      </c>
    </row>
    <row r="1487" spans="1:17" customFormat="1" ht="30" x14ac:dyDescent="0.25">
      <c r="A1487" s="812"/>
      <c r="B1487" s="953"/>
      <c r="C1487" s="953">
        <v>1</v>
      </c>
      <c r="D1487" s="953">
        <v>5</v>
      </c>
      <c r="E1487" s="162" t="s">
        <v>25</v>
      </c>
      <c r="F1487" s="954" t="s">
        <v>26</v>
      </c>
      <c r="G1487" s="953" t="s">
        <v>19</v>
      </c>
      <c r="H1487" s="162" t="s">
        <v>20</v>
      </c>
      <c r="I1487" s="955" t="s">
        <v>21</v>
      </c>
      <c r="J1487" s="954"/>
      <c r="K1487" s="953" t="s">
        <v>528</v>
      </c>
      <c r="L1487" s="953" t="s">
        <v>23</v>
      </c>
      <c r="M1487" s="162"/>
      <c r="N1487" s="953" t="s">
        <v>48</v>
      </c>
      <c r="O1487" s="956"/>
      <c r="P1487" s="956"/>
      <c r="Q1487" s="956"/>
    </row>
    <row r="1488" spans="1:17" customFormat="1" ht="30" x14ac:dyDescent="0.25">
      <c r="A1488" s="812"/>
      <c r="B1488" s="953"/>
      <c r="C1488" s="953">
        <v>1</v>
      </c>
      <c r="D1488" s="953">
        <v>5</v>
      </c>
      <c r="E1488" s="162" t="s">
        <v>17</v>
      </c>
      <c r="F1488" s="954" t="s">
        <v>18</v>
      </c>
      <c r="G1488" s="953" t="s">
        <v>19</v>
      </c>
      <c r="H1488" s="162" t="s">
        <v>20</v>
      </c>
      <c r="I1488" s="955" t="s">
        <v>21</v>
      </c>
      <c r="J1488" s="954"/>
      <c r="K1488" s="953" t="s">
        <v>528</v>
      </c>
      <c r="L1488" s="953" t="s">
        <v>23</v>
      </c>
      <c r="M1488" s="162"/>
      <c r="N1488" s="953" t="s">
        <v>48</v>
      </c>
      <c r="O1488" s="956"/>
      <c r="P1488" s="956"/>
      <c r="Q1488" s="956"/>
    </row>
    <row r="1489" spans="1:17" customFormat="1" ht="45" x14ac:dyDescent="0.25">
      <c r="A1489" s="812">
        <v>451</v>
      </c>
      <c r="B1489" s="54" t="s">
        <v>16</v>
      </c>
      <c r="C1489" s="54">
        <v>1</v>
      </c>
      <c r="D1489" s="54">
        <v>5</v>
      </c>
      <c r="E1489" s="50" t="s">
        <v>837</v>
      </c>
      <c r="F1489" s="1045" t="s">
        <v>838</v>
      </c>
      <c r="G1489" s="54" t="s">
        <v>69</v>
      </c>
      <c r="H1489" s="50" t="s">
        <v>70</v>
      </c>
      <c r="I1489" s="1047" t="s">
        <v>155</v>
      </c>
      <c r="J1489" s="1045" t="s">
        <v>143</v>
      </c>
      <c r="K1489" s="54" t="s">
        <v>528</v>
      </c>
      <c r="L1489" s="54" t="s">
        <v>23</v>
      </c>
      <c r="M1489" s="50"/>
      <c r="N1489" s="54" t="s">
        <v>64</v>
      </c>
      <c r="O1489" s="1048">
        <v>9712.86</v>
      </c>
      <c r="P1489" s="1048">
        <v>3237.62</v>
      </c>
      <c r="Q1489" s="1048">
        <v>12950.48</v>
      </c>
    </row>
    <row r="1490" spans="1:17" customFormat="1" ht="30" x14ac:dyDescent="0.25">
      <c r="A1490" s="812"/>
      <c r="B1490" s="54"/>
      <c r="C1490" s="54">
        <v>1</v>
      </c>
      <c r="D1490" s="54">
        <v>5</v>
      </c>
      <c r="E1490" s="50" t="s">
        <v>25</v>
      </c>
      <c r="F1490" s="1045" t="s">
        <v>26</v>
      </c>
      <c r="G1490" s="54" t="s">
        <v>69</v>
      </c>
      <c r="H1490" s="50" t="s">
        <v>70</v>
      </c>
      <c r="I1490" s="1047" t="s">
        <v>21</v>
      </c>
      <c r="J1490" s="1045"/>
      <c r="K1490" s="54" t="s">
        <v>528</v>
      </c>
      <c r="L1490" s="54" t="s">
        <v>23</v>
      </c>
      <c r="M1490" s="50"/>
      <c r="N1490" s="54" t="s">
        <v>64</v>
      </c>
      <c r="O1490" s="1048"/>
      <c r="P1490" s="1048"/>
      <c r="Q1490" s="1048"/>
    </row>
    <row r="1491" spans="1:17" customFormat="1" ht="30" x14ac:dyDescent="0.25">
      <c r="A1491" s="812"/>
      <c r="B1491" s="54"/>
      <c r="C1491" s="54">
        <v>1</v>
      </c>
      <c r="D1491" s="54">
        <v>5</v>
      </c>
      <c r="E1491" s="50" t="s">
        <v>17</v>
      </c>
      <c r="F1491" s="1045" t="s">
        <v>18</v>
      </c>
      <c r="G1491" s="54" t="s">
        <v>69</v>
      </c>
      <c r="H1491" s="50" t="s">
        <v>70</v>
      </c>
      <c r="I1491" s="1047" t="s">
        <v>21</v>
      </c>
      <c r="J1491" s="1045"/>
      <c r="K1491" s="54" t="s">
        <v>528</v>
      </c>
      <c r="L1491" s="54" t="s">
        <v>23</v>
      </c>
      <c r="M1491" s="50"/>
      <c r="N1491" s="54" t="s">
        <v>64</v>
      </c>
      <c r="O1491" s="1048"/>
      <c r="P1491" s="1048"/>
      <c r="Q1491" s="1048"/>
    </row>
    <row r="1492" spans="1:17" customFormat="1" ht="45" x14ac:dyDescent="0.25">
      <c r="A1492" s="812"/>
      <c r="B1492" s="54"/>
      <c r="C1492" s="54">
        <v>1</v>
      </c>
      <c r="D1492" s="54">
        <v>5</v>
      </c>
      <c r="E1492" s="50" t="s">
        <v>123</v>
      </c>
      <c r="F1492" s="1045" t="s">
        <v>839</v>
      </c>
      <c r="G1492" s="54" t="s">
        <v>69</v>
      </c>
      <c r="H1492" s="50" t="s">
        <v>70</v>
      </c>
      <c r="I1492" s="1047" t="s">
        <v>155</v>
      </c>
      <c r="J1492" s="1045" t="s">
        <v>143</v>
      </c>
      <c r="K1492" s="54" t="s">
        <v>528</v>
      </c>
      <c r="L1492" s="54" t="s">
        <v>23</v>
      </c>
      <c r="M1492" s="50"/>
      <c r="N1492" s="54" t="s">
        <v>64</v>
      </c>
      <c r="O1492" s="1048"/>
      <c r="P1492" s="1048"/>
      <c r="Q1492" s="1048"/>
    </row>
    <row r="1493" spans="1:17" customFormat="1" ht="45" x14ac:dyDescent="0.25">
      <c r="A1493" s="812"/>
      <c r="B1493" s="54"/>
      <c r="C1493" s="54">
        <v>1</v>
      </c>
      <c r="D1493" s="54">
        <v>5</v>
      </c>
      <c r="E1493" s="52" t="s">
        <v>549</v>
      </c>
      <c r="F1493" s="1045" t="s">
        <v>840</v>
      </c>
      <c r="G1493" s="54" t="s">
        <v>69</v>
      </c>
      <c r="H1493" s="50" t="s">
        <v>70</v>
      </c>
      <c r="I1493" s="1047" t="s">
        <v>155</v>
      </c>
      <c r="J1493" s="1045" t="s">
        <v>412</v>
      </c>
      <c r="K1493" s="54" t="s">
        <v>528</v>
      </c>
      <c r="L1493" s="54" t="s">
        <v>23</v>
      </c>
      <c r="M1493" s="50"/>
      <c r="N1493" s="54" t="s">
        <v>64</v>
      </c>
      <c r="O1493" s="1048"/>
      <c r="P1493" s="1048"/>
      <c r="Q1493" s="1048"/>
    </row>
    <row r="1494" spans="1:17" customFormat="1" ht="45" x14ac:dyDescent="0.25">
      <c r="A1494" s="812"/>
      <c r="B1494" s="54"/>
      <c r="C1494" s="54">
        <v>1</v>
      </c>
      <c r="D1494" s="54">
        <v>5</v>
      </c>
      <c r="E1494" s="52" t="s">
        <v>123</v>
      </c>
      <c r="F1494" s="1045" t="s">
        <v>841</v>
      </c>
      <c r="G1494" s="54" t="s">
        <v>69</v>
      </c>
      <c r="H1494" s="50" t="s">
        <v>70</v>
      </c>
      <c r="I1494" s="1047" t="s">
        <v>155</v>
      </c>
      <c r="J1494" s="1045" t="s">
        <v>143</v>
      </c>
      <c r="K1494" s="54" t="s">
        <v>528</v>
      </c>
      <c r="L1494" s="54" t="s">
        <v>23</v>
      </c>
      <c r="M1494" s="50"/>
      <c r="N1494" s="54" t="s">
        <v>64</v>
      </c>
      <c r="O1494" s="1048"/>
      <c r="P1494" s="1048"/>
      <c r="Q1494" s="1048"/>
    </row>
    <row r="1495" spans="1:17" customFormat="1" ht="45" x14ac:dyDescent="0.25">
      <c r="A1495" s="812"/>
      <c r="B1495" s="54"/>
      <c r="C1495" s="54">
        <v>1</v>
      </c>
      <c r="D1495" s="54">
        <v>5</v>
      </c>
      <c r="E1495" s="52" t="s">
        <v>105</v>
      </c>
      <c r="F1495" s="1045" t="s">
        <v>842</v>
      </c>
      <c r="G1495" s="54" t="s">
        <v>69</v>
      </c>
      <c r="H1495" s="50" t="s">
        <v>70</v>
      </c>
      <c r="I1495" s="1047" t="s">
        <v>155</v>
      </c>
      <c r="J1495" s="1045" t="s">
        <v>143</v>
      </c>
      <c r="K1495" s="54" t="s">
        <v>528</v>
      </c>
      <c r="L1495" s="54" t="s">
        <v>23</v>
      </c>
      <c r="M1495" s="50"/>
      <c r="N1495" s="54" t="s">
        <v>64</v>
      </c>
      <c r="O1495" s="1048"/>
      <c r="P1495" s="1048"/>
      <c r="Q1495" s="1048"/>
    </row>
    <row r="1496" spans="1:17" customFormat="1" ht="30" x14ac:dyDescent="0.25">
      <c r="A1496" s="812">
        <v>452</v>
      </c>
      <c r="B1496" s="916" t="s">
        <v>16</v>
      </c>
      <c r="C1496" s="916">
        <v>1</v>
      </c>
      <c r="D1496" s="916">
        <v>5</v>
      </c>
      <c r="E1496" s="144" t="s">
        <v>120</v>
      </c>
      <c r="F1496" s="917" t="s">
        <v>843</v>
      </c>
      <c r="G1496" s="916" t="s">
        <v>69</v>
      </c>
      <c r="H1496" s="143" t="s">
        <v>70</v>
      </c>
      <c r="I1496" s="918" t="s">
        <v>536</v>
      </c>
      <c r="J1496" s="917" t="s">
        <v>122</v>
      </c>
      <c r="K1496" s="916" t="s">
        <v>528</v>
      </c>
      <c r="L1496" s="916" t="s">
        <v>23</v>
      </c>
      <c r="M1496" s="143"/>
      <c r="N1496" s="916" t="s">
        <v>187</v>
      </c>
      <c r="O1496" s="919">
        <v>73957.33</v>
      </c>
      <c r="P1496" s="919">
        <v>24652.45</v>
      </c>
      <c r="Q1496" s="919">
        <v>98609.78</v>
      </c>
    </row>
    <row r="1497" spans="1:17" customFormat="1" ht="45" x14ac:dyDescent="0.25">
      <c r="A1497" s="812"/>
      <c r="B1497" s="916"/>
      <c r="C1497" s="916">
        <v>1</v>
      </c>
      <c r="D1497" s="916">
        <v>5</v>
      </c>
      <c r="E1497" s="144" t="s">
        <v>844</v>
      </c>
      <c r="F1497" s="917" t="s">
        <v>845</v>
      </c>
      <c r="G1497" s="916" t="s">
        <v>69</v>
      </c>
      <c r="H1497" s="143" t="s">
        <v>70</v>
      </c>
      <c r="I1497" s="918" t="s">
        <v>155</v>
      </c>
      <c r="J1497" s="917" t="s">
        <v>71</v>
      </c>
      <c r="K1497" s="916" t="s">
        <v>528</v>
      </c>
      <c r="L1497" s="916" t="s">
        <v>23</v>
      </c>
      <c r="M1497" s="143"/>
      <c r="N1497" s="916" t="s">
        <v>187</v>
      </c>
      <c r="O1497" s="919"/>
      <c r="P1497" s="919"/>
      <c r="Q1497" s="919"/>
    </row>
    <row r="1498" spans="1:17" customFormat="1" ht="30" x14ac:dyDescent="0.25">
      <c r="A1498" s="812"/>
      <c r="B1498" s="916"/>
      <c r="C1498" s="916">
        <v>1</v>
      </c>
      <c r="D1498" s="916">
        <v>5</v>
      </c>
      <c r="E1498" s="143" t="s">
        <v>25</v>
      </c>
      <c r="F1498" s="917" t="s">
        <v>26</v>
      </c>
      <c r="G1498" s="916" t="s">
        <v>69</v>
      </c>
      <c r="H1498" s="143" t="s">
        <v>70</v>
      </c>
      <c r="I1498" s="918" t="s">
        <v>21</v>
      </c>
      <c r="J1498" s="917"/>
      <c r="K1498" s="916" t="s">
        <v>528</v>
      </c>
      <c r="L1498" s="916" t="s">
        <v>23</v>
      </c>
      <c r="M1498" s="143"/>
      <c r="N1498" s="916" t="s">
        <v>187</v>
      </c>
      <c r="O1498" s="919"/>
      <c r="P1498" s="919"/>
      <c r="Q1498" s="919"/>
    </row>
    <row r="1499" spans="1:17" customFormat="1" ht="30" x14ac:dyDescent="0.25">
      <c r="A1499" s="812"/>
      <c r="B1499" s="916"/>
      <c r="C1499" s="916">
        <v>1</v>
      </c>
      <c r="D1499" s="916">
        <v>5</v>
      </c>
      <c r="E1499" s="143" t="s">
        <v>17</v>
      </c>
      <c r="F1499" s="917" t="s">
        <v>18</v>
      </c>
      <c r="G1499" s="916" t="s">
        <v>69</v>
      </c>
      <c r="H1499" s="143" t="s">
        <v>70</v>
      </c>
      <c r="I1499" s="918" t="s">
        <v>21</v>
      </c>
      <c r="J1499" s="917"/>
      <c r="K1499" s="916" t="s">
        <v>528</v>
      </c>
      <c r="L1499" s="916" t="s">
        <v>23</v>
      </c>
      <c r="M1499" s="143"/>
      <c r="N1499" s="916" t="s">
        <v>187</v>
      </c>
      <c r="O1499" s="919"/>
      <c r="P1499" s="919"/>
      <c r="Q1499" s="919"/>
    </row>
    <row r="1500" spans="1:17" customFormat="1" ht="45" x14ac:dyDescent="0.25">
      <c r="A1500" s="812">
        <v>453</v>
      </c>
      <c r="B1500" s="949" t="s">
        <v>16</v>
      </c>
      <c r="C1500" s="949">
        <v>1</v>
      </c>
      <c r="D1500" s="949">
        <v>5</v>
      </c>
      <c r="E1500" s="314" t="s">
        <v>35</v>
      </c>
      <c r="F1500" s="950" t="s">
        <v>846</v>
      </c>
      <c r="G1500" s="949" t="s">
        <v>19</v>
      </c>
      <c r="H1500" s="313" t="s">
        <v>20</v>
      </c>
      <c r="I1500" s="951" t="s">
        <v>155</v>
      </c>
      <c r="J1500" s="950" t="s">
        <v>829</v>
      </c>
      <c r="K1500" s="949" t="s">
        <v>528</v>
      </c>
      <c r="L1500" s="949" t="s">
        <v>23</v>
      </c>
      <c r="M1500" s="313"/>
      <c r="N1500" s="949" t="s">
        <v>162</v>
      </c>
      <c r="O1500" s="952">
        <v>17450.830000000002</v>
      </c>
      <c r="P1500" s="952">
        <v>5816.94</v>
      </c>
      <c r="Q1500" s="952">
        <v>23267.77</v>
      </c>
    </row>
    <row r="1501" spans="1:17" customFormat="1" ht="30" x14ac:dyDescent="0.25">
      <c r="A1501" s="812"/>
      <c r="B1501" s="949"/>
      <c r="C1501" s="949">
        <v>1</v>
      </c>
      <c r="D1501" s="949">
        <v>5</v>
      </c>
      <c r="E1501" s="313" t="s">
        <v>17</v>
      </c>
      <c r="F1501" s="950" t="s">
        <v>18</v>
      </c>
      <c r="G1501" s="949" t="s">
        <v>19</v>
      </c>
      <c r="H1501" s="313" t="s">
        <v>20</v>
      </c>
      <c r="I1501" s="951" t="s">
        <v>21</v>
      </c>
      <c r="J1501" s="950"/>
      <c r="K1501" s="949" t="s">
        <v>528</v>
      </c>
      <c r="L1501" s="949" t="s">
        <v>23</v>
      </c>
      <c r="M1501" s="313"/>
      <c r="N1501" s="949" t="s">
        <v>162</v>
      </c>
      <c r="O1501" s="952"/>
      <c r="P1501" s="952"/>
      <c r="Q1501" s="952"/>
    </row>
    <row r="1502" spans="1:17" customFormat="1" ht="30" x14ac:dyDescent="0.25">
      <c r="A1502" s="812"/>
      <c r="B1502" s="949"/>
      <c r="C1502" s="949">
        <v>1</v>
      </c>
      <c r="D1502" s="949">
        <v>5</v>
      </c>
      <c r="E1502" s="313" t="s">
        <v>25</v>
      </c>
      <c r="F1502" s="950" t="s">
        <v>26</v>
      </c>
      <c r="G1502" s="949" t="s">
        <v>19</v>
      </c>
      <c r="H1502" s="313" t="s">
        <v>20</v>
      </c>
      <c r="I1502" s="951" t="s">
        <v>21</v>
      </c>
      <c r="J1502" s="950"/>
      <c r="K1502" s="949" t="s">
        <v>528</v>
      </c>
      <c r="L1502" s="949" t="s">
        <v>23</v>
      </c>
      <c r="M1502" s="313"/>
      <c r="N1502" s="949" t="s">
        <v>162</v>
      </c>
      <c r="O1502" s="952"/>
      <c r="P1502" s="952"/>
      <c r="Q1502" s="952"/>
    </row>
    <row r="1503" spans="1:17" customFormat="1" ht="75" x14ac:dyDescent="0.25">
      <c r="A1503" s="812">
        <v>454</v>
      </c>
      <c r="B1503" s="984" t="s">
        <v>16</v>
      </c>
      <c r="C1503" s="984">
        <v>1</v>
      </c>
      <c r="D1503" s="984">
        <v>5</v>
      </c>
      <c r="E1503" s="1295" t="s">
        <v>42</v>
      </c>
      <c r="F1503" s="986" t="s">
        <v>847</v>
      </c>
      <c r="G1503" s="984" t="s">
        <v>69</v>
      </c>
      <c r="H1503" s="985" t="s">
        <v>70</v>
      </c>
      <c r="I1503" s="987" t="s">
        <v>155</v>
      </c>
      <c r="J1503" s="986" t="s">
        <v>143</v>
      </c>
      <c r="K1503" s="984" t="s">
        <v>528</v>
      </c>
      <c r="L1503" s="984" t="s">
        <v>23</v>
      </c>
      <c r="M1503" s="985"/>
      <c r="N1503" s="984" t="s">
        <v>24</v>
      </c>
      <c r="O1503" s="989">
        <v>36011.440000000002</v>
      </c>
      <c r="P1503" s="989">
        <v>12003.81</v>
      </c>
      <c r="Q1503" s="989">
        <v>48015.25</v>
      </c>
    </row>
    <row r="1504" spans="1:17" customFormat="1" ht="30" x14ac:dyDescent="0.25">
      <c r="A1504" s="812"/>
      <c r="B1504" s="984"/>
      <c r="C1504" s="984">
        <v>1</v>
      </c>
      <c r="D1504" s="984">
        <v>5</v>
      </c>
      <c r="E1504" s="985" t="s">
        <v>25</v>
      </c>
      <c r="F1504" s="986" t="s">
        <v>26</v>
      </c>
      <c r="G1504" s="984" t="s">
        <v>69</v>
      </c>
      <c r="H1504" s="985" t="s">
        <v>70</v>
      </c>
      <c r="I1504" s="987" t="s">
        <v>21</v>
      </c>
      <c r="J1504" s="986"/>
      <c r="K1504" s="984" t="s">
        <v>528</v>
      </c>
      <c r="L1504" s="984" t="s">
        <v>23</v>
      </c>
      <c r="M1504" s="985"/>
      <c r="N1504" s="984" t="s">
        <v>24</v>
      </c>
      <c r="O1504" s="989"/>
      <c r="P1504" s="989"/>
      <c r="Q1504" s="989"/>
    </row>
    <row r="1505" spans="1:17" customFormat="1" ht="30" x14ac:dyDescent="0.25">
      <c r="A1505" s="812"/>
      <c r="B1505" s="984"/>
      <c r="C1505" s="984">
        <v>1</v>
      </c>
      <c r="D1505" s="984">
        <v>5</v>
      </c>
      <c r="E1505" s="985" t="s">
        <v>17</v>
      </c>
      <c r="F1505" s="986" t="s">
        <v>18</v>
      </c>
      <c r="G1505" s="984" t="s">
        <v>69</v>
      </c>
      <c r="H1505" s="985" t="s">
        <v>70</v>
      </c>
      <c r="I1505" s="987" t="s">
        <v>21</v>
      </c>
      <c r="J1505" s="986"/>
      <c r="K1505" s="984" t="s">
        <v>528</v>
      </c>
      <c r="L1505" s="984" t="s">
        <v>23</v>
      </c>
      <c r="M1505" s="985"/>
      <c r="N1505" s="984" t="s">
        <v>24</v>
      </c>
      <c r="O1505" s="989"/>
      <c r="P1505" s="989"/>
      <c r="Q1505" s="989"/>
    </row>
    <row r="1506" spans="1:17" customFormat="1" ht="45" x14ac:dyDescent="0.25">
      <c r="A1506" s="812">
        <v>455</v>
      </c>
      <c r="B1506" s="897" t="s">
        <v>16</v>
      </c>
      <c r="C1506" s="897">
        <v>1</v>
      </c>
      <c r="D1506" s="897">
        <v>5</v>
      </c>
      <c r="E1506" s="897" t="s">
        <v>76</v>
      </c>
      <c r="F1506" s="898" t="s">
        <v>848</v>
      </c>
      <c r="G1506" s="897" t="s">
        <v>125</v>
      </c>
      <c r="H1506" s="399" t="s">
        <v>126</v>
      </c>
      <c r="I1506" s="899" t="s">
        <v>155</v>
      </c>
      <c r="J1506" s="898" t="s">
        <v>71</v>
      </c>
      <c r="K1506" s="897" t="s">
        <v>528</v>
      </c>
      <c r="L1506" s="897" t="s">
        <v>23</v>
      </c>
      <c r="M1506" s="399"/>
      <c r="N1506" s="897" t="s">
        <v>83</v>
      </c>
      <c r="O1506" s="900">
        <v>32398.33</v>
      </c>
      <c r="P1506" s="900">
        <v>10799.44</v>
      </c>
      <c r="Q1506" s="900">
        <v>43197.77</v>
      </c>
    </row>
    <row r="1507" spans="1:17" customFormat="1" ht="30" x14ac:dyDescent="0.25">
      <c r="A1507" s="812"/>
      <c r="B1507" s="897"/>
      <c r="C1507" s="897">
        <v>1</v>
      </c>
      <c r="D1507" s="897">
        <v>5</v>
      </c>
      <c r="E1507" s="897" t="s">
        <v>25</v>
      </c>
      <c r="F1507" s="898" t="s">
        <v>26</v>
      </c>
      <c r="G1507" s="897" t="s">
        <v>125</v>
      </c>
      <c r="H1507" s="399" t="s">
        <v>126</v>
      </c>
      <c r="I1507" s="899" t="s">
        <v>21</v>
      </c>
      <c r="J1507" s="898"/>
      <c r="K1507" s="897" t="s">
        <v>528</v>
      </c>
      <c r="L1507" s="897" t="s">
        <v>23</v>
      </c>
      <c r="M1507" s="399"/>
      <c r="N1507" s="897" t="s">
        <v>83</v>
      </c>
      <c r="O1507" s="900"/>
      <c r="P1507" s="900"/>
      <c r="Q1507" s="900"/>
    </row>
    <row r="1508" spans="1:17" customFormat="1" ht="30" x14ac:dyDescent="0.25">
      <c r="A1508" s="812"/>
      <c r="B1508" s="897"/>
      <c r="C1508" s="897">
        <v>1</v>
      </c>
      <c r="D1508" s="897">
        <v>5</v>
      </c>
      <c r="E1508" s="897" t="s">
        <v>17</v>
      </c>
      <c r="F1508" s="898" t="s">
        <v>18</v>
      </c>
      <c r="G1508" s="897" t="s">
        <v>125</v>
      </c>
      <c r="H1508" s="399" t="s">
        <v>126</v>
      </c>
      <c r="I1508" s="899" t="s">
        <v>21</v>
      </c>
      <c r="J1508" s="898"/>
      <c r="K1508" s="897" t="s">
        <v>528</v>
      </c>
      <c r="L1508" s="897" t="s">
        <v>23</v>
      </c>
      <c r="M1508" s="399"/>
      <c r="N1508" s="897" t="s">
        <v>83</v>
      </c>
      <c r="O1508" s="900"/>
      <c r="P1508" s="900"/>
      <c r="Q1508" s="900"/>
    </row>
    <row r="1509" spans="1:17" customFormat="1" ht="45" x14ac:dyDescent="0.25">
      <c r="A1509" s="812">
        <v>456</v>
      </c>
      <c r="B1509" s="1109" t="s">
        <v>16</v>
      </c>
      <c r="C1509" s="1109">
        <v>1</v>
      </c>
      <c r="D1509" s="1109">
        <v>5</v>
      </c>
      <c r="E1509" s="134" t="s">
        <v>35</v>
      </c>
      <c r="F1509" s="1106" t="s">
        <v>849</v>
      </c>
      <c r="G1509" s="1109" t="s">
        <v>46</v>
      </c>
      <c r="H1509" s="133" t="s">
        <v>47</v>
      </c>
      <c r="I1509" s="1108" t="s">
        <v>155</v>
      </c>
      <c r="J1509" s="1106" t="s">
        <v>850</v>
      </c>
      <c r="K1509" s="1109" t="s">
        <v>528</v>
      </c>
      <c r="L1509" s="1109" t="s">
        <v>23</v>
      </c>
      <c r="M1509" s="133"/>
      <c r="N1509" s="1109" t="s">
        <v>79</v>
      </c>
      <c r="O1509" s="1111">
        <v>27707.9</v>
      </c>
      <c r="P1509" s="1111">
        <v>9235.9599999999991</v>
      </c>
      <c r="Q1509" s="1111">
        <v>36943.86</v>
      </c>
    </row>
    <row r="1510" spans="1:17" customFormat="1" ht="30" x14ac:dyDescent="0.25">
      <c r="A1510" s="812"/>
      <c r="B1510" s="1109"/>
      <c r="C1510" s="1109">
        <v>1</v>
      </c>
      <c r="D1510" s="1109">
        <v>5</v>
      </c>
      <c r="E1510" s="133" t="s">
        <v>25</v>
      </c>
      <c r="F1510" s="1106" t="s">
        <v>26</v>
      </c>
      <c r="G1510" s="1109" t="s">
        <v>46</v>
      </c>
      <c r="H1510" s="133" t="s">
        <v>47</v>
      </c>
      <c r="I1510" s="1108" t="s">
        <v>21</v>
      </c>
      <c r="J1510" s="1106"/>
      <c r="K1510" s="1109" t="s">
        <v>528</v>
      </c>
      <c r="L1510" s="1109" t="s">
        <v>23</v>
      </c>
      <c r="M1510" s="133"/>
      <c r="N1510" s="1109" t="s">
        <v>79</v>
      </c>
      <c r="O1510" s="1111"/>
      <c r="P1510" s="1111"/>
      <c r="Q1510" s="1111"/>
    </row>
    <row r="1511" spans="1:17" customFormat="1" ht="30" x14ac:dyDescent="0.25">
      <c r="A1511" s="812"/>
      <c r="B1511" s="1109"/>
      <c r="C1511" s="1109">
        <v>1</v>
      </c>
      <c r="D1511" s="1109">
        <v>5</v>
      </c>
      <c r="E1511" s="134" t="s">
        <v>17</v>
      </c>
      <c r="F1511" s="1106" t="s">
        <v>18</v>
      </c>
      <c r="G1511" s="1109" t="s">
        <v>46</v>
      </c>
      <c r="H1511" s="133" t="s">
        <v>47</v>
      </c>
      <c r="I1511" s="1108" t="s">
        <v>21</v>
      </c>
      <c r="J1511" s="1106"/>
      <c r="K1511" s="1109" t="s">
        <v>528</v>
      </c>
      <c r="L1511" s="1109" t="s">
        <v>23</v>
      </c>
      <c r="M1511" s="133"/>
      <c r="N1511" s="1109" t="s">
        <v>79</v>
      </c>
      <c r="O1511" s="1111"/>
      <c r="P1511" s="1111"/>
      <c r="Q1511" s="1111"/>
    </row>
    <row r="1512" spans="1:17" customFormat="1" ht="45" x14ac:dyDescent="0.25">
      <c r="A1512" s="812">
        <v>457</v>
      </c>
      <c r="B1512" s="815" t="s">
        <v>851</v>
      </c>
      <c r="C1512" s="69">
        <v>1</v>
      </c>
      <c r="D1512" s="69">
        <v>5</v>
      </c>
      <c r="E1512" s="71" t="s">
        <v>67</v>
      </c>
      <c r="F1512" s="814" t="s">
        <v>852</v>
      </c>
      <c r="G1512" s="69" t="s">
        <v>69</v>
      </c>
      <c r="H1512" s="69" t="s">
        <v>70</v>
      </c>
      <c r="I1512" s="796" t="s">
        <v>155</v>
      </c>
      <c r="J1512" s="814" t="s">
        <v>71</v>
      </c>
      <c r="K1512" s="815" t="s">
        <v>590</v>
      </c>
      <c r="L1512" s="815" t="s">
        <v>23</v>
      </c>
      <c r="M1512" s="69"/>
      <c r="N1512" s="815" t="s">
        <v>79</v>
      </c>
      <c r="O1512" s="888">
        <v>40569.11</v>
      </c>
      <c r="P1512" s="888">
        <v>13523.03</v>
      </c>
      <c r="Q1512" s="888">
        <v>54092.14</v>
      </c>
    </row>
    <row r="1513" spans="1:17" customFormat="1" ht="45" x14ac:dyDescent="0.25">
      <c r="A1513" s="812"/>
      <c r="B1513" s="815"/>
      <c r="C1513" s="69">
        <v>1</v>
      </c>
      <c r="D1513" s="69">
        <v>5</v>
      </c>
      <c r="E1513" s="69" t="s">
        <v>76</v>
      </c>
      <c r="F1513" s="814" t="s">
        <v>853</v>
      </c>
      <c r="G1513" s="69" t="s">
        <v>69</v>
      </c>
      <c r="H1513" s="69" t="s">
        <v>70</v>
      </c>
      <c r="I1513" s="796" t="s">
        <v>155</v>
      </c>
      <c r="J1513" s="814" t="s">
        <v>71</v>
      </c>
      <c r="K1513" s="815" t="s">
        <v>590</v>
      </c>
      <c r="L1513" s="815" t="s">
        <v>23</v>
      </c>
      <c r="M1513" s="69"/>
      <c r="N1513" s="815" t="s">
        <v>79</v>
      </c>
      <c r="O1513" s="888"/>
      <c r="P1513" s="888"/>
      <c r="Q1513" s="888"/>
    </row>
    <row r="1514" spans="1:17" customFormat="1" ht="45" x14ac:dyDescent="0.25">
      <c r="A1514" s="812"/>
      <c r="B1514" s="815"/>
      <c r="C1514" s="69">
        <v>1</v>
      </c>
      <c r="D1514" s="69">
        <v>5</v>
      </c>
      <c r="E1514" s="69" t="s">
        <v>67</v>
      </c>
      <c r="F1514" s="814" t="s">
        <v>854</v>
      </c>
      <c r="G1514" s="69" t="s">
        <v>69</v>
      </c>
      <c r="H1514" s="69" t="s">
        <v>70</v>
      </c>
      <c r="I1514" s="796" t="s">
        <v>155</v>
      </c>
      <c r="J1514" s="814" t="s">
        <v>71</v>
      </c>
      <c r="K1514" s="815" t="s">
        <v>590</v>
      </c>
      <c r="L1514" s="815" t="s">
        <v>23</v>
      </c>
      <c r="M1514" s="69"/>
      <c r="N1514" s="815" t="s">
        <v>79</v>
      </c>
      <c r="O1514" s="888"/>
      <c r="P1514" s="888"/>
      <c r="Q1514" s="888"/>
    </row>
    <row r="1515" spans="1:17" customFormat="1" ht="30" x14ac:dyDescent="0.25">
      <c r="A1515" s="812"/>
      <c r="B1515" s="815"/>
      <c r="C1515" s="69">
        <v>1</v>
      </c>
      <c r="D1515" s="69">
        <v>5</v>
      </c>
      <c r="E1515" s="69" t="s">
        <v>25</v>
      </c>
      <c r="F1515" s="814" t="s">
        <v>26</v>
      </c>
      <c r="G1515" s="69" t="s">
        <v>69</v>
      </c>
      <c r="H1515" s="69" t="s">
        <v>70</v>
      </c>
      <c r="I1515" s="796" t="s">
        <v>21</v>
      </c>
      <c r="J1515" s="814"/>
      <c r="K1515" s="815" t="s">
        <v>590</v>
      </c>
      <c r="L1515" s="815" t="s">
        <v>23</v>
      </c>
      <c r="M1515" s="69"/>
      <c r="N1515" s="815" t="s">
        <v>79</v>
      </c>
      <c r="O1515" s="888"/>
      <c r="P1515" s="888"/>
      <c r="Q1515" s="888"/>
    </row>
    <row r="1516" spans="1:17" customFormat="1" ht="30" x14ac:dyDescent="0.25">
      <c r="A1516" s="812"/>
      <c r="B1516" s="815"/>
      <c r="C1516" s="69">
        <v>1</v>
      </c>
      <c r="D1516" s="69">
        <v>5</v>
      </c>
      <c r="E1516" s="69" t="s">
        <v>17</v>
      </c>
      <c r="F1516" s="814" t="s">
        <v>18</v>
      </c>
      <c r="G1516" s="69" t="s">
        <v>69</v>
      </c>
      <c r="H1516" s="69" t="s">
        <v>70</v>
      </c>
      <c r="I1516" s="796" t="s">
        <v>21</v>
      </c>
      <c r="J1516" s="814"/>
      <c r="K1516" s="815" t="s">
        <v>590</v>
      </c>
      <c r="L1516" s="815" t="s">
        <v>23</v>
      </c>
      <c r="M1516" s="69"/>
      <c r="N1516" s="815" t="s">
        <v>79</v>
      </c>
      <c r="O1516" s="888"/>
      <c r="P1516" s="888"/>
      <c r="Q1516" s="888"/>
    </row>
    <row r="1517" spans="1:17" customFormat="1" ht="45" x14ac:dyDescent="0.25">
      <c r="A1517" s="812">
        <v>458</v>
      </c>
      <c r="B1517" s="815" t="s">
        <v>16</v>
      </c>
      <c r="C1517" s="815">
        <v>1</v>
      </c>
      <c r="D1517" s="815">
        <v>5</v>
      </c>
      <c r="E1517" s="69" t="s">
        <v>91</v>
      </c>
      <c r="F1517" s="814" t="s">
        <v>855</v>
      </c>
      <c r="G1517" s="815" t="s">
        <v>46</v>
      </c>
      <c r="H1517" s="69" t="s">
        <v>803</v>
      </c>
      <c r="I1517" s="796" t="s">
        <v>155</v>
      </c>
      <c r="J1517" s="814" t="s">
        <v>61</v>
      </c>
      <c r="K1517" s="815" t="s">
        <v>528</v>
      </c>
      <c r="L1517" s="815" t="s">
        <v>23</v>
      </c>
      <c r="M1517" s="69"/>
      <c r="N1517" s="815" t="s">
        <v>169</v>
      </c>
      <c r="O1517" s="888">
        <v>4320.91</v>
      </c>
      <c r="P1517" s="888">
        <v>1440.3</v>
      </c>
      <c r="Q1517" s="888">
        <v>5761.21</v>
      </c>
    </row>
    <row r="1518" spans="1:17" customFormat="1" ht="30" x14ac:dyDescent="0.25">
      <c r="A1518" s="812"/>
      <c r="B1518" s="815"/>
      <c r="C1518" s="815">
        <v>1</v>
      </c>
      <c r="D1518" s="815">
        <v>5</v>
      </c>
      <c r="E1518" s="69" t="s">
        <v>25</v>
      </c>
      <c r="F1518" s="814" t="s">
        <v>26</v>
      </c>
      <c r="G1518" s="815" t="s">
        <v>46</v>
      </c>
      <c r="H1518" s="69" t="s">
        <v>803</v>
      </c>
      <c r="I1518" s="796" t="s">
        <v>21</v>
      </c>
      <c r="J1518" s="814"/>
      <c r="K1518" s="815" t="s">
        <v>528</v>
      </c>
      <c r="L1518" s="815" t="s">
        <v>23</v>
      </c>
      <c r="M1518" s="69"/>
      <c r="N1518" s="815" t="s">
        <v>169</v>
      </c>
      <c r="O1518" s="888"/>
      <c r="P1518" s="888"/>
      <c r="Q1518" s="888"/>
    </row>
    <row r="1519" spans="1:17" customFormat="1" ht="30" x14ac:dyDescent="0.25">
      <c r="A1519" s="812"/>
      <c r="B1519" s="815"/>
      <c r="C1519" s="815">
        <v>1</v>
      </c>
      <c r="D1519" s="815">
        <v>5</v>
      </c>
      <c r="E1519" s="71" t="s">
        <v>17</v>
      </c>
      <c r="F1519" s="814" t="s">
        <v>18</v>
      </c>
      <c r="G1519" s="815" t="s">
        <v>46</v>
      </c>
      <c r="H1519" s="69" t="s">
        <v>803</v>
      </c>
      <c r="I1519" s="796" t="s">
        <v>21</v>
      </c>
      <c r="J1519" s="814"/>
      <c r="K1519" s="815" t="s">
        <v>528</v>
      </c>
      <c r="L1519" s="815" t="s">
        <v>23</v>
      </c>
      <c r="M1519" s="69"/>
      <c r="N1519" s="815" t="s">
        <v>169</v>
      </c>
      <c r="O1519" s="888"/>
      <c r="P1519" s="888"/>
      <c r="Q1519" s="888"/>
    </row>
    <row r="1520" spans="1:17" customFormat="1" x14ac:dyDescent="0.25">
      <c r="A1520" s="812">
        <v>459</v>
      </c>
      <c r="B1520" s="18" t="s">
        <v>856</v>
      </c>
      <c r="C1520" s="18">
        <v>1</v>
      </c>
      <c r="D1520" s="18">
        <v>2</v>
      </c>
      <c r="E1520" s="21" t="s">
        <v>25</v>
      </c>
      <c r="F1520" s="1296" t="s">
        <v>26</v>
      </c>
      <c r="G1520" s="18" t="s">
        <v>19</v>
      </c>
      <c r="H1520" s="18" t="s">
        <v>20</v>
      </c>
      <c r="I1520" s="1297" t="s">
        <v>21</v>
      </c>
      <c r="J1520" s="1298" t="s">
        <v>166</v>
      </c>
      <c r="K1520" s="18" t="s">
        <v>590</v>
      </c>
      <c r="L1520" s="18" t="s">
        <v>23</v>
      </c>
      <c r="M1520" s="1299"/>
      <c r="N1520" s="18" t="s">
        <v>24</v>
      </c>
      <c r="O1520" s="321">
        <v>23106.33</v>
      </c>
      <c r="P1520" s="321">
        <v>7702.12</v>
      </c>
      <c r="Q1520" s="321">
        <v>30808.45</v>
      </c>
    </row>
    <row r="1521" spans="1:17" customFormat="1" x14ac:dyDescent="0.25">
      <c r="A1521" s="812"/>
      <c r="B1521" s="25"/>
      <c r="C1521" s="25">
        <v>1</v>
      </c>
      <c r="D1521" s="25">
        <v>2</v>
      </c>
      <c r="E1521" s="21" t="s">
        <v>17</v>
      </c>
      <c r="F1521" s="1296" t="s">
        <v>18</v>
      </c>
      <c r="G1521" s="25" t="s">
        <v>19</v>
      </c>
      <c r="H1521" s="25" t="s">
        <v>20</v>
      </c>
      <c r="I1521" s="1297" t="s">
        <v>21</v>
      </c>
      <c r="J1521" s="1300"/>
      <c r="K1521" s="25"/>
      <c r="L1521" s="25" t="s">
        <v>23</v>
      </c>
      <c r="M1521" s="1301"/>
      <c r="N1521" s="25" t="s">
        <v>24</v>
      </c>
      <c r="O1521" s="546"/>
      <c r="P1521" s="546"/>
      <c r="Q1521" s="546"/>
    </row>
    <row r="1522" spans="1:17" customFormat="1" ht="38.25" x14ac:dyDescent="0.25">
      <c r="A1522" s="812"/>
      <c r="B1522" s="28"/>
      <c r="C1522" s="28">
        <v>1</v>
      </c>
      <c r="D1522" s="28">
        <v>2</v>
      </c>
      <c r="E1522" s="21" t="s">
        <v>164</v>
      </c>
      <c r="F1522" s="1296" t="s">
        <v>857</v>
      </c>
      <c r="G1522" s="28" t="s">
        <v>19</v>
      </c>
      <c r="H1522" s="28" t="s">
        <v>20</v>
      </c>
      <c r="I1522" s="1297" t="s">
        <v>155</v>
      </c>
      <c r="J1522" s="1302" t="s">
        <v>166</v>
      </c>
      <c r="K1522" s="28"/>
      <c r="L1522" s="28" t="s">
        <v>23</v>
      </c>
      <c r="M1522" s="1303"/>
      <c r="N1522" s="28" t="s">
        <v>24</v>
      </c>
      <c r="O1522" s="322"/>
      <c r="P1522" s="322"/>
      <c r="Q1522" s="322"/>
    </row>
    <row r="1523" spans="1:17" customFormat="1" ht="38.25" x14ac:dyDescent="0.25">
      <c r="A1523" s="812">
        <v>460</v>
      </c>
      <c r="B1523" s="419" t="s">
        <v>16</v>
      </c>
      <c r="C1523" s="420">
        <v>1</v>
      </c>
      <c r="D1523" s="420">
        <v>2</v>
      </c>
      <c r="E1523" s="397" t="s">
        <v>164</v>
      </c>
      <c r="F1523" s="1304" t="s">
        <v>858</v>
      </c>
      <c r="G1523" s="419" t="s">
        <v>125</v>
      </c>
      <c r="H1523" s="419" t="s">
        <v>126</v>
      </c>
      <c r="I1523" s="1305" t="s">
        <v>155</v>
      </c>
      <c r="J1523" s="1306" t="s">
        <v>166</v>
      </c>
      <c r="K1523" s="419" t="s">
        <v>528</v>
      </c>
      <c r="L1523" s="419" t="s">
        <v>23</v>
      </c>
      <c r="M1523" s="1307"/>
      <c r="N1523" s="419" t="s">
        <v>209</v>
      </c>
      <c r="O1523" s="420">
        <v>11693.66</v>
      </c>
      <c r="P1523" s="420">
        <v>3897.89</v>
      </c>
      <c r="Q1523" s="420">
        <v>15591.55</v>
      </c>
    </row>
    <row r="1524" spans="1:17" x14ac:dyDescent="0.25">
      <c r="A1524" s="805"/>
      <c r="B1524" s="421"/>
      <c r="C1524" s="422"/>
      <c r="D1524" s="422"/>
      <c r="E1524" s="823" t="s">
        <v>25</v>
      </c>
      <c r="F1524" s="824" t="s">
        <v>26</v>
      </c>
      <c r="G1524" s="421"/>
      <c r="H1524" s="421"/>
      <c r="I1524" s="1308" t="s">
        <v>21</v>
      </c>
      <c r="J1524" s="1309"/>
      <c r="K1524" s="421"/>
      <c r="L1524" s="421"/>
      <c r="M1524" s="1310"/>
      <c r="N1524" s="421"/>
      <c r="O1524" s="422"/>
      <c r="P1524" s="422"/>
      <c r="Q1524" s="422"/>
    </row>
    <row r="1525" spans="1:17" x14ac:dyDescent="0.25">
      <c r="A1525" s="805"/>
      <c r="B1525" s="423"/>
      <c r="C1525" s="424"/>
      <c r="D1525" s="424"/>
      <c r="E1525" s="823" t="s">
        <v>17</v>
      </c>
      <c r="F1525" s="824" t="s">
        <v>18</v>
      </c>
      <c r="G1525" s="423"/>
      <c r="H1525" s="423"/>
      <c r="I1525" s="1308" t="s">
        <v>21</v>
      </c>
      <c r="J1525" s="1311"/>
      <c r="K1525" s="423"/>
      <c r="L1525" s="423"/>
      <c r="M1525" s="1312"/>
      <c r="N1525" s="423"/>
      <c r="O1525" s="424"/>
      <c r="P1525" s="424"/>
      <c r="Q1525" s="424"/>
    </row>
    <row r="1526" spans="1:17" customFormat="1" ht="38.25" x14ac:dyDescent="0.25">
      <c r="A1526" s="812">
        <v>461</v>
      </c>
      <c r="B1526" s="565" t="s">
        <v>16</v>
      </c>
      <c r="C1526" s="565">
        <v>1</v>
      </c>
      <c r="D1526" s="565">
        <v>2</v>
      </c>
      <c r="E1526" s="343" t="s">
        <v>164</v>
      </c>
      <c r="F1526" s="1313" t="s">
        <v>859</v>
      </c>
      <c r="G1526" s="565" t="s">
        <v>19</v>
      </c>
      <c r="H1526" s="565" t="s">
        <v>20</v>
      </c>
      <c r="I1526" s="1314" t="s">
        <v>155</v>
      </c>
      <c r="J1526" s="1315" t="s">
        <v>166</v>
      </c>
      <c r="K1526" s="565" t="s">
        <v>528</v>
      </c>
      <c r="L1526" s="565" t="s">
        <v>23</v>
      </c>
      <c r="M1526" s="1316"/>
      <c r="N1526" s="565" t="s">
        <v>83</v>
      </c>
      <c r="O1526" s="345">
        <v>21954.45</v>
      </c>
      <c r="P1526" s="345">
        <v>7318.15</v>
      </c>
      <c r="Q1526" s="345">
        <v>29272.6</v>
      </c>
    </row>
    <row r="1527" spans="1:17" customFormat="1" x14ac:dyDescent="0.25">
      <c r="A1527" s="812"/>
      <c r="B1527" s="566"/>
      <c r="C1527" s="566">
        <v>1</v>
      </c>
      <c r="D1527" s="566">
        <v>2</v>
      </c>
      <c r="E1527" s="343" t="s">
        <v>17</v>
      </c>
      <c r="F1527" s="1313" t="s">
        <v>18</v>
      </c>
      <c r="G1527" s="566" t="s">
        <v>19</v>
      </c>
      <c r="H1527" s="566" t="s">
        <v>20</v>
      </c>
      <c r="I1527" s="1314" t="s">
        <v>21</v>
      </c>
      <c r="J1527" s="1317"/>
      <c r="K1527" s="566" t="s">
        <v>528</v>
      </c>
      <c r="L1527" s="566" t="s">
        <v>23</v>
      </c>
      <c r="M1527" s="1318"/>
      <c r="N1527" s="566" t="s">
        <v>83</v>
      </c>
      <c r="O1527" s="567"/>
      <c r="P1527" s="567"/>
      <c r="Q1527" s="567"/>
    </row>
    <row r="1528" spans="1:17" customFormat="1" x14ac:dyDescent="0.25">
      <c r="A1528" s="812"/>
      <c r="B1528" s="568"/>
      <c r="C1528" s="568">
        <v>1</v>
      </c>
      <c r="D1528" s="568">
        <v>2</v>
      </c>
      <c r="E1528" s="343" t="s">
        <v>25</v>
      </c>
      <c r="F1528" s="1313" t="s">
        <v>26</v>
      </c>
      <c r="G1528" s="568" t="s">
        <v>19</v>
      </c>
      <c r="H1528" s="568" t="s">
        <v>20</v>
      </c>
      <c r="I1528" s="1314" t="s">
        <v>21</v>
      </c>
      <c r="J1528" s="1319"/>
      <c r="K1528" s="568" t="s">
        <v>528</v>
      </c>
      <c r="L1528" s="568" t="s">
        <v>23</v>
      </c>
      <c r="M1528" s="1320"/>
      <c r="N1528" s="568" t="s">
        <v>83</v>
      </c>
      <c r="O1528" s="347"/>
      <c r="P1528" s="347"/>
      <c r="Q1528" s="347"/>
    </row>
    <row r="1529" spans="1:17" customFormat="1" ht="38.25" x14ac:dyDescent="0.25">
      <c r="A1529" s="812">
        <v>462</v>
      </c>
      <c r="B1529" s="323" t="s">
        <v>16</v>
      </c>
      <c r="C1529" s="323">
        <v>1</v>
      </c>
      <c r="D1529" s="323">
        <v>2</v>
      </c>
      <c r="E1529" s="43" t="s">
        <v>164</v>
      </c>
      <c r="F1529" s="803" t="s">
        <v>220</v>
      </c>
      <c r="G1529" s="323" t="s">
        <v>19</v>
      </c>
      <c r="H1529" s="323" t="s">
        <v>51</v>
      </c>
      <c r="I1529" s="1321" t="s">
        <v>155</v>
      </c>
      <c r="J1529" s="1322" t="s">
        <v>166</v>
      </c>
      <c r="K1529" s="323" t="s">
        <v>528</v>
      </c>
      <c r="L1529" s="323" t="s">
        <v>23</v>
      </c>
      <c r="M1529" s="1279"/>
      <c r="N1529" s="323" t="s">
        <v>82</v>
      </c>
      <c r="O1529" s="323">
        <v>14918.73</v>
      </c>
      <c r="P1529" s="323">
        <v>4972.92</v>
      </c>
      <c r="Q1529" s="323">
        <v>19891.650000000001</v>
      </c>
    </row>
    <row r="1530" spans="1:17" customFormat="1" x14ac:dyDescent="0.25">
      <c r="A1530" s="812"/>
      <c r="B1530" s="324"/>
      <c r="C1530" s="324">
        <v>1</v>
      </c>
      <c r="D1530" s="324">
        <v>2</v>
      </c>
      <c r="E1530" s="43" t="s">
        <v>25</v>
      </c>
      <c r="F1530" s="803" t="s">
        <v>26</v>
      </c>
      <c r="G1530" s="324" t="s">
        <v>19</v>
      </c>
      <c r="H1530" s="324" t="s">
        <v>51</v>
      </c>
      <c r="I1530" s="1321" t="s">
        <v>21</v>
      </c>
      <c r="J1530" s="1323"/>
      <c r="K1530" s="324" t="s">
        <v>528</v>
      </c>
      <c r="L1530" s="324" t="s">
        <v>23</v>
      </c>
      <c r="M1530" s="1280"/>
      <c r="N1530" s="324" t="s">
        <v>82</v>
      </c>
      <c r="O1530" s="324"/>
      <c r="P1530" s="324"/>
      <c r="Q1530" s="324"/>
    </row>
    <row r="1531" spans="1:17" customFormat="1" x14ac:dyDescent="0.25">
      <c r="A1531" s="812"/>
      <c r="B1531" s="325"/>
      <c r="C1531" s="325">
        <v>1</v>
      </c>
      <c r="D1531" s="325">
        <v>2</v>
      </c>
      <c r="E1531" s="43" t="s">
        <v>17</v>
      </c>
      <c r="F1531" s="803" t="s">
        <v>18</v>
      </c>
      <c r="G1531" s="325" t="s">
        <v>19</v>
      </c>
      <c r="H1531" s="325" t="s">
        <v>51</v>
      </c>
      <c r="I1531" s="1321" t="s">
        <v>21</v>
      </c>
      <c r="J1531" s="1324"/>
      <c r="K1531" s="325" t="s">
        <v>528</v>
      </c>
      <c r="L1531" s="325" t="s">
        <v>23</v>
      </c>
      <c r="M1531" s="1281"/>
      <c r="N1531" s="325" t="s">
        <v>82</v>
      </c>
      <c r="O1531" s="325"/>
      <c r="P1531" s="325"/>
      <c r="Q1531" s="325"/>
    </row>
    <row r="1532" spans="1:17" customFormat="1" ht="38.25" x14ac:dyDescent="0.25">
      <c r="A1532" s="812">
        <v>463</v>
      </c>
      <c r="B1532" s="35" t="s">
        <v>16</v>
      </c>
      <c r="C1532" s="35">
        <v>1</v>
      </c>
      <c r="D1532" s="35">
        <v>2</v>
      </c>
      <c r="E1532" s="32" t="s">
        <v>164</v>
      </c>
      <c r="F1532" s="1325" t="s">
        <v>860</v>
      </c>
      <c r="G1532" s="35" t="s">
        <v>19</v>
      </c>
      <c r="H1532" s="35" t="s">
        <v>20</v>
      </c>
      <c r="I1532" s="1326" t="s">
        <v>155</v>
      </c>
      <c r="J1532" s="1327" t="s">
        <v>166</v>
      </c>
      <c r="K1532" s="35" t="s">
        <v>528</v>
      </c>
      <c r="L1532" s="35" t="s">
        <v>23</v>
      </c>
      <c r="M1532" s="1328"/>
      <c r="N1532" s="35" t="s">
        <v>82</v>
      </c>
      <c r="O1532" s="1329">
        <v>25605.38</v>
      </c>
      <c r="P1532" s="1329">
        <v>8535.1299999999992</v>
      </c>
      <c r="Q1532" s="1329">
        <v>34140.51</v>
      </c>
    </row>
    <row r="1533" spans="1:17" customFormat="1" x14ac:dyDescent="0.25">
      <c r="A1533" s="812"/>
      <c r="B1533" s="38"/>
      <c r="C1533" s="38">
        <v>1</v>
      </c>
      <c r="D1533" s="38">
        <v>2</v>
      </c>
      <c r="E1533" s="32" t="s">
        <v>25</v>
      </c>
      <c r="F1533" s="1325" t="s">
        <v>26</v>
      </c>
      <c r="G1533" s="38" t="s">
        <v>19</v>
      </c>
      <c r="H1533" s="38" t="s">
        <v>20</v>
      </c>
      <c r="I1533" s="1326" t="s">
        <v>21</v>
      </c>
      <c r="J1533" s="1330"/>
      <c r="K1533" s="38" t="s">
        <v>528</v>
      </c>
      <c r="L1533" s="38" t="s">
        <v>23</v>
      </c>
      <c r="M1533" s="1331"/>
      <c r="N1533" s="38" t="s">
        <v>82</v>
      </c>
      <c r="O1533" s="38"/>
      <c r="P1533" s="38"/>
      <c r="Q1533" s="38"/>
    </row>
    <row r="1534" spans="1:17" customFormat="1" x14ac:dyDescent="0.25">
      <c r="A1534" s="812"/>
      <c r="B1534" s="40"/>
      <c r="C1534" s="40">
        <v>1</v>
      </c>
      <c r="D1534" s="40">
        <v>2</v>
      </c>
      <c r="E1534" s="32" t="s">
        <v>17</v>
      </c>
      <c r="F1534" s="1325" t="s">
        <v>18</v>
      </c>
      <c r="G1534" s="40" t="s">
        <v>19</v>
      </c>
      <c r="H1534" s="40" t="s">
        <v>20</v>
      </c>
      <c r="I1534" s="1326" t="s">
        <v>21</v>
      </c>
      <c r="J1534" s="1332"/>
      <c r="K1534" s="40" t="s">
        <v>528</v>
      </c>
      <c r="L1534" s="40" t="s">
        <v>23</v>
      </c>
      <c r="M1534" s="1333"/>
      <c r="N1534" s="40" t="s">
        <v>82</v>
      </c>
      <c r="O1534" s="40"/>
      <c r="P1534" s="40"/>
      <c r="Q1534" s="40"/>
    </row>
    <row r="1535" spans="1:17" customFormat="1" x14ac:dyDescent="0.25">
      <c r="A1535" s="812">
        <v>464</v>
      </c>
      <c r="B1535" s="1334" t="s">
        <v>16</v>
      </c>
      <c r="C1535" s="1334">
        <v>1</v>
      </c>
      <c r="D1535" s="1334">
        <v>2</v>
      </c>
      <c r="E1535" s="859" t="s">
        <v>25</v>
      </c>
      <c r="F1535" s="1335" t="s">
        <v>26</v>
      </c>
      <c r="G1535" s="1334" t="s">
        <v>19</v>
      </c>
      <c r="H1535" s="1334" t="s">
        <v>20</v>
      </c>
      <c r="I1535" s="1336" t="s">
        <v>21</v>
      </c>
      <c r="J1535" s="1337" t="s">
        <v>166</v>
      </c>
      <c r="K1535" s="1334" t="s">
        <v>528</v>
      </c>
      <c r="L1535" s="1334" t="s">
        <v>23</v>
      </c>
      <c r="M1535" s="1338"/>
      <c r="N1535" s="1334" t="s">
        <v>24</v>
      </c>
      <c r="O1535" s="1334">
        <v>31121.81</v>
      </c>
      <c r="P1535" s="1334">
        <v>10373.94</v>
      </c>
      <c r="Q1535" s="1334">
        <v>41495.75</v>
      </c>
    </row>
    <row r="1536" spans="1:17" customFormat="1" x14ac:dyDescent="0.25">
      <c r="A1536" s="812"/>
      <c r="B1536" s="1339"/>
      <c r="C1536" s="1339">
        <v>1</v>
      </c>
      <c r="D1536" s="1339">
        <v>2</v>
      </c>
      <c r="E1536" s="859" t="s">
        <v>17</v>
      </c>
      <c r="F1536" s="1335" t="s">
        <v>18</v>
      </c>
      <c r="G1536" s="1339" t="s">
        <v>19</v>
      </c>
      <c r="H1536" s="1339" t="s">
        <v>20</v>
      </c>
      <c r="I1536" s="1336" t="s">
        <v>21</v>
      </c>
      <c r="J1536" s="1340"/>
      <c r="K1536" s="1339" t="s">
        <v>528</v>
      </c>
      <c r="L1536" s="1339" t="s">
        <v>23</v>
      </c>
      <c r="M1536" s="1341"/>
      <c r="N1536" s="1339" t="s">
        <v>24</v>
      </c>
      <c r="O1536" s="1339"/>
      <c r="P1536" s="1339"/>
      <c r="Q1536" s="1339"/>
    </row>
    <row r="1537" spans="1:17" customFormat="1" ht="38.25" x14ac:dyDescent="0.25">
      <c r="A1537" s="812"/>
      <c r="B1537" s="1342"/>
      <c r="C1537" s="1342">
        <v>1</v>
      </c>
      <c r="D1537" s="1342">
        <v>2</v>
      </c>
      <c r="E1537" s="859" t="s">
        <v>164</v>
      </c>
      <c r="F1537" s="1335" t="s">
        <v>861</v>
      </c>
      <c r="G1537" s="1342" t="s">
        <v>19</v>
      </c>
      <c r="H1537" s="1342" t="s">
        <v>20</v>
      </c>
      <c r="I1537" s="1336" t="s">
        <v>155</v>
      </c>
      <c r="J1537" s="1343" t="s">
        <v>166</v>
      </c>
      <c r="K1537" s="1342" t="s">
        <v>528</v>
      </c>
      <c r="L1537" s="1342" t="s">
        <v>23</v>
      </c>
      <c r="M1537" s="1344"/>
      <c r="N1537" s="1342" t="s">
        <v>24</v>
      </c>
      <c r="O1537" s="1342"/>
      <c r="P1537" s="1342"/>
      <c r="Q1537" s="1342"/>
    </row>
    <row r="1538" spans="1:17" customFormat="1" ht="38.25" x14ac:dyDescent="0.25">
      <c r="A1538" s="812">
        <v>465</v>
      </c>
      <c r="B1538" s="1345" t="s">
        <v>16</v>
      </c>
      <c r="C1538" s="1345">
        <v>1</v>
      </c>
      <c r="D1538" s="1345">
        <v>2</v>
      </c>
      <c r="E1538" s="1346" t="s">
        <v>164</v>
      </c>
      <c r="F1538" s="1347" t="s">
        <v>862</v>
      </c>
      <c r="G1538" s="1345" t="s">
        <v>19</v>
      </c>
      <c r="H1538" s="1345" t="s">
        <v>20</v>
      </c>
      <c r="I1538" s="1348" t="s">
        <v>155</v>
      </c>
      <c r="J1538" s="1349" t="s">
        <v>166</v>
      </c>
      <c r="K1538" s="1345" t="s">
        <v>528</v>
      </c>
      <c r="L1538" s="1345" t="s">
        <v>23</v>
      </c>
      <c r="M1538" s="1350"/>
      <c r="N1538" s="1345" t="s">
        <v>72</v>
      </c>
      <c r="O1538" s="1345">
        <v>25368.28</v>
      </c>
      <c r="P1538" s="1345">
        <v>8456.09</v>
      </c>
      <c r="Q1538" s="1345">
        <v>33824.370000000003</v>
      </c>
    </row>
    <row r="1539" spans="1:17" customFormat="1" x14ac:dyDescent="0.25">
      <c r="A1539" s="812"/>
      <c r="B1539" s="1351"/>
      <c r="C1539" s="1351">
        <v>1</v>
      </c>
      <c r="D1539" s="1351">
        <v>2</v>
      </c>
      <c r="E1539" s="1346" t="s">
        <v>25</v>
      </c>
      <c r="F1539" s="1347" t="s">
        <v>26</v>
      </c>
      <c r="G1539" s="1351" t="s">
        <v>19</v>
      </c>
      <c r="H1539" s="1351" t="s">
        <v>20</v>
      </c>
      <c r="I1539" s="1348" t="s">
        <v>21</v>
      </c>
      <c r="J1539" s="1352"/>
      <c r="K1539" s="1351" t="s">
        <v>528</v>
      </c>
      <c r="L1539" s="1351" t="s">
        <v>23</v>
      </c>
      <c r="M1539" s="1353"/>
      <c r="N1539" s="1351" t="s">
        <v>72</v>
      </c>
      <c r="O1539" s="1351"/>
      <c r="P1539" s="1351"/>
      <c r="Q1539" s="1351"/>
    </row>
    <row r="1540" spans="1:17" customFormat="1" x14ac:dyDescent="0.25">
      <c r="A1540" s="812"/>
      <c r="B1540" s="1354"/>
      <c r="C1540" s="1354">
        <v>1</v>
      </c>
      <c r="D1540" s="1354">
        <v>2</v>
      </c>
      <c r="E1540" s="1346" t="s">
        <v>17</v>
      </c>
      <c r="F1540" s="1347" t="s">
        <v>18</v>
      </c>
      <c r="G1540" s="1354" t="s">
        <v>19</v>
      </c>
      <c r="H1540" s="1354" t="s">
        <v>20</v>
      </c>
      <c r="I1540" s="1348" t="s">
        <v>21</v>
      </c>
      <c r="J1540" s="1355"/>
      <c r="K1540" s="1354" t="s">
        <v>528</v>
      </c>
      <c r="L1540" s="1354" t="s">
        <v>23</v>
      </c>
      <c r="M1540" s="1356"/>
      <c r="N1540" s="1354" t="s">
        <v>72</v>
      </c>
      <c r="O1540" s="1354"/>
      <c r="P1540" s="1354"/>
      <c r="Q1540" s="1354"/>
    </row>
    <row r="1541" spans="1:17" customFormat="1" ht="38.25" x14ac:dyDescent="0.25">
      <c r="A1541" s="812">
        <v>466</v>
      </c>
      <c r="B1541" s="420" t="s">
        <v>16</v>
      </c>
      <c r="C1541" s="420">
        <v>1</v>
      </c>
      <c r="D1541" s="420">
        <v>2</v>
      </c>
      <c r="E1541" s="397" t="s">
        <v>164</v>
      </c>
      <c r="F1541" s="1304" t="s">
        <v>863</v>
      </c>
      <c r="G1541" s="420" t="s">
        <v>19</v>
      </c>
      <c r="H1541" s="420" t="s">
        <v>51</v>
      </c>
      <c r="I1541" s="1305" t="s">
        <v>155</v>
      </c>
      <c r="J1541" s="1357" t="s">
        <v>166</v>
      </c>
      <c r="K1541" s="420" t="s">
        <v>528</v>
      </c>
      <c r="L1541" s="420" t="s">
        <v>23</v>
      </c>
      <c r="M1541" s="1358"/>
      <c r="N1541" s="420" t="s">
        <v>82</v>
      </c>
      <c r="O1541" s="1359">
        <v>25605.38</v>
      </c>
      <c r="P1541" s="1359">
        <v>8535.1299999999992</v>
      </c>
      <c r="Q1541" s="1359">
        <v>34140.51</v>
      </c>
    </row>
    <row r="1542" spans="1:17" customFormat="1" x14ac:dyDescent="0.25">
      <c r="A1542" s="812"/>
      <c r="B1542" s="422"/>
      <c r="C1542" s="422">
        <v>1</v>
      </c>
      <c r="D1542" s="422">
        <v>2</v>
      </c>
      <c r="E1542" s="397" t="s">
        <v>17</v>
      </c>
      <c r="F1542" s="1304" t="s">
        <v>18</v>
      </c>
      <c r="G1542" s="422" t="s">
        <v>19</v>
      </c>
      <c r="H1542" s="422" t="s">
        <v>51</v>
      </c>
      <c r="I1542" s="1305" t="s">
        <v>21</v>
      </c>
      <c r="J1542" s="1360"/>
      <c r="K1542" s="422" t="s">
        <v>528</v>
      </c>
      <c r="L1542" s="422" t="s">
        <v>23</v>
      </c>
      <c r="M1542" s="1361"/>
      <c r="N1542" s="422" t="s">
        <v>82</v>
      </c>
      <c r="O1542" s="422"/>
      <c r="P1542" s="422"/>
      <c r="Q1542" s="422"/>
    </row>
    <row r="1543" spans="1:17" customFormat="1" x14ac:dyDescent="0.25">
      <c r="A1543" s="812"/>
      <c r="B1543" s="424"/>
      <c r="C1543" s="424">
        <v>1</v>
      </c>
      <c r="D1543" s="424">
        <v>2</v>
      </c>
      <c r="E1543" s="397" t="s">
        <v>25</v>
      </c>
      <c r="F1543" s="1304" t="s">
        <v>26</v>
      </c>
      <c r="G1543" s="424" t="s">
        <v>19</v>
      </c>
      <c r="H1543" s="424" t="s">
        <v>51</v>
      </c>
      <c r="I1543" s="1305" t="s">
        <v>21</v>
      </c>
      <c r="J1543" s="1362"/>
      <c r="K1543" s="424" t="s">
        <v>528</v>
      </c>
      <c r="L1543" s="424" t="s">
        <v>23</v>
      </c>
      <c r="M1543" s="1363"/>
      <c r="N1543" s="424" t="s">
        <v>82</v>
      </c>
      <c r="O1543" s="424"/>
      <c r="P1543" s="424"/>
      <c r="Q1543" s="424"/>
    </row>
    <row r="1544" spans="1:17" customFormat="1" ht="38.25" x14ac:dyDescent="0.25">
      <c r="A1544" s="812">
        <v>467</v>
      </c>
      <c r="B1544" s="196" t="s">
        <v>16</v>
      </c>
      <c r="C1544" s="196">
        <v>1</v>
      </c>
      <c r="D1544" s="196">
        <v>2</v>
      </c>
      <c r="E1544" s="194" t="s">
        <v>164</v>
      </c>
      <c r="F1544" s="1364" t="s">
        <v>864</v>
      </c>
      <c r="G1544" s="196" t="s">
        <v>69</v>
      </c>
      <c r="H1544" s="196" t="s">
        <v>70</v>
      </c>
      <c r="I1544" s="1365" t="s">
        <v>155</v>
      </c>
      <c r="J1544" s="1366" t="s">
        <v>166</v>
      </c>
      <c r="K1544" s="196" t="s">
        <v>528</v>
      </c>
      <c r="L1544" s="196" t="s">
        <v>23</v>
      </c>
      <c r="M1544" s="1367"/>
      <c r="N1544" s="196" t="s">
        <v>75</v>
      </c>
      <c r="O1544" s="196">
        <v>14920.12</v>
      </c>
      <c r="P1544" s="196">
        <v>4973.38</v>
      </c>
      <c r="Q1544" s="196">
        <v>19893.5</v>
      </c>
    </row>
    <row r="1545" spans="1:17" customFormat="1" x14ac:dyDescent="0.25">
      <c r="A1545" s="812"/>
      <c r="B1545" s="236"/>
      <c r="C1545" s="236">
        <v>1</v>
      </c>
      <c r="D1545" s="236">
        <v>2</v>
      </c>
      <c r="E1545" s="194" t="s">
        <v>25</v>
      </c>
      <c r="F1545" s="1364" t="s">
        <v>26</v>
      </c>
      <c r="G1545" s="236" t="s">
        <v>69</v>
      </c>
      <c r="H1545" s="236" t="s">
        <v>70</v>
      </c>
      <c r="I1545" s="1365" t="s">
        <v>21</v>
      </c>
      <c r="J1545" s="1368"/>
      <c r="K1545" s="236" t="s">
        <v>528</v>
      </c>
      <c r="L1545" s="236" t="s">
        <v>23</v>
      </c>
      <c r="M1545" s="1369"/>
      <c r="N1545" s="236" t="s">
        <v>75</v>
      </c>
      <c r="O1545" s="236"/>
      <c r="P1545" s="236"/>
      <c r="Q1545" s="236"/>
    </row>
    <row r="1546" spans="1:17" customFormat="1" x14ac:dyDescent="0.25">
      <c r="A1546" s="812"/>
      <c r="B1546" s="198"/>
      <c r="C1546" s="198">
        <v>1</v>
      </c>
      <c r="D1546" s="198">
        <v>2</v>
      </c>
      <c r="E1546" s="194" t="s">
        <v>17</v>
      </c>
      <c r="F1546" s="1364" t="s">
        <v>18</v>
      </c>
      <c r="G1546" s="198" t="s">
        <v>69</v>
      </c>
      <c r="H1546" s="198" t="s">
        <v>70</v>
      </c>
      <c r="I1546" s="1365" t="s">
        <v>21</v>
      </c>
      <c r="J1546" s="1370"/>
      <c r="K1546" s="198" t="s">
        <v>528</v>
      </c>
      <c r="L1546" s="198" t="s">
        <v>23</v>
      </c>
      <c r="M1546" s="1371"/>
      <c r="N1546" s="198" t="s">
        <v>75</v>
      </c>
      <c r="O1546" s="198"/>
      <c r="P1546" s="198"/>
      <c r="Q1546" s="198"/>
    </row>
    <row r="1547" spans="1:17" customFormat="1" ht="38.25" x14ac:dyDescent="0.25">
      <c r="A1547" s="812">
        <v>468</v>
      </c>
      <c r="B1547" s="591" t="s">
        <v>16</v>
      </c>
      <c r="C1547" s="591">
        <v>1</v>
      </c>
      <c r="D1547" s="591">
        <v>2</v>
      </c>
      <c r="E1547" s="589" t="s">
        <v>164</v>
      </c>
      <c r="F1547" s="1372" t="s">
        <v>865</v>
      </c>
      <c r="G1547" s="591" t="s">
        <v>19</v>
      </c>
      <c r="H1547" s="591" t="s">
        <v>51</v>
      </c>
      <c r="I1547" s="1373" t="s">
        <v>155</v>
      </c>
      <c r="J1547" s="1374" t="s">
        <v>166</v>
      </c>
      <c r="K1547" s="591" t="s">
        <v>528</v>
      </c>
      <c r="L1547" s="591" t="s">
        <v>23</v>
      </c>
      <c r="M1547" s="1375"/>
      <c r="N1547" s="591" t="s">
        <v>39</v>
      </c>
      <c r="O1547" s="591">
        <v>13049.29</v>
      </c>
      <c r="P1547" s="591">
        <v>4349.76</v>
      </c>
      <c r="Q1547" s="591">
        <v>17399.05</v>
      </c>
    </row>
    <row r="1548" spans="1:17" customFormat="1" x14ac:dyDescent="0.25">
      <c r="A1548" s="812"/>
      <c r="B1548" s="1376" t="s">
        <v>866</v>
      </c>
      <c r="C1548" s="1376">
        <v>1</v>
      </c>
      <c r="D1548" s="1376">
        <v>2</v>
      </c>
      <c r="E1548" s="589" t="s">
        <v>25</v>
      </c>
      <c r="F1548" s="1372" t="s">
        <v>26</v>
      </c>
      <c r="G1548" s="1376" t="s">
        <v>19</v>
      </c>
      <c r="H1548" s="1376" t="s">
        <v>51</v>
      </c>
      <c r="I1548" s="1373" t="s">
        <v>21</v>
      </c>
      <c r="J1548" s="1377"/>
      <c r="K1548" s="1376" t="s">
        <v>528</v>
      </c>
      <c r="L1548" s="1376" t="s">
        <v>23</v>
      </c>
      <c r="M1548" s="1378"/>
      <c r="N1548" s="1376" t="s">
        <v>39</v>
      </c>
      <c r="O1548" s="1376"/>
      <c r="P1548" s="1376"/>
      <c r="Q1548" s="1376"/>
    </row>
    <row r="1549" spans="1:17" customFormat="1" x14ac:dyDescent="0.25">
      <c r="A1549" s="812"/>
      <c r="B1549" s="593" t="s">
        <v>866</v>
      </c>
      <c r="C1549" s="593">
        <v>1</v>
      </c>
      <c r="D1549" s="593">
        <v>2</v>
      </c>
      <c r="E1549" s="589" t="s">
        <v>17</v>
      </c>
      <c r="F1549" s="1372" t="s">
        <v>18</v>
      </c>
      <c r="G1549" s="593" t="s">
        <v>19</v>
      </c>
      <c r="H1549" s="593" t="s">
        <v>51</v>
      </c>
      <c r="I1549" s="1373" t="s">
        <v>21</v>
      </c>
      <c r="J1549" s="1379"/>
      <c r="K1549" s="593" t="s">
        <v>528</v>
      </c>
      <c r="L1549" s="593" t="s">
        <v>23</v>
      </c>
      <c r="M1549" s="1380"/>
      <c r="N1549" s="593" t="s">
        <v>39</v>
      </c>
      <c r="O1549" s="593"/>
      <c r="P1549" s="593"/>
      <c r="Q1549" s="593"/>
    </row>
    <row r="1550" spans="1:17" x14ac:dyDescent="0.25">
      <c r="A1550" s="88">
        <v>469</v>
      </c>
      <c r="B1550" s="1381" t="s">
        <v>867</v>
      </c>
      <c r="C1550" s="1381">
        <v>1</v>
      </c>
      <c r="D1550" s="1381">
        <v>3</v>
      </c>
      <c r="E1550" s="1382" t="s">
        <v>17</v>
      </c>
      <c r="F1550" s="1383" t="s">
        <v>18</v>
      </c>
      <c r="G1550" s="1381" t="s">
        <v>69</v>
      </c>
      <c r="H1550" s="1381" t="s">
        <v>70</v>
      </c>
      <c r="I1550" s="1384" t="s">
        <v>21</v>
      </c>
      <c r="J1550" s="1385"/>
      <c r="K1550" s="1381" t="s">
        <v>532</v>
      </c>
      <c r="L1550" s="1381" t="s">
        <v>74</v>
      </c>
      <c r="M1550" s="1386"/>
      <c r="N1550" s="1381" t="s">
        <v>79</v>
      </c>
      <c r="O1550" s="1387">
        <v>1</v>
      </c>
      <c r="P1550" s="1387">
        <v>175000</v>
      </c>
      <c r="Q1550" s="1387">
        <v>700000</v>
      </c>
    </row>
    <row r="1551" spans="1:17" ht="30" x14ac:dyDescent="0.25">
      <c r="A1551" s="94"/>
      <c r="B1551" s="1388"/>
      <c r="C1551" s="1388">
        <v>1</v>
      </c>
      <c r="D1551" s="1388">
        <v>3</v>
      </c>
      <c r="E1551" s="1382" t="s">
        <v>868</v>
      </c>
      <c r="F1551" s="1383" t="s">
        <v>869</v>
      </c>
      <c r="G1551" s="1388" t="s">
        <v>69</v>
      </c>
      <c r="H1551" s="1388" t="s">
        <v>70</v>
      </c>
      <c r="I1551" s="1384" t="s">
        <v>387</v>
      </c>
      <c r="J1551" s="1385" t="s">
        <v>870</v>
      </c>
      <c r="K1551" s="1388" t="s">
        <v>532</v>
      </c>
      <c r="L1551" s="1388" t="s">
        <v>74</v>
      </c>
      <c r="M1551" s="1389"/>
      <c r="N1551" s="1388" t="s">
        <v>79</v>
      </c>
      <c r="O1551" s="1390"/>
      <c r="P1551" s="1390"/>
      <c r="Q1551" s="1390"/>
    </row>
    <row r="1552" spans="1:17" ht="45" x14ac:dyDescent="0.25">
      <c r="A1552" s="94"/>
      <c r="B1552" s="1388"/>
      <c r="C1552" s="1388">
        <v>1</v>
      </c>
      <c r="D1552" s="1388">
        <v>3</v>
      </c>
      <c r="E1552" s="1382" t="s">
        <v>871</v>
      </c>
      <c r="F1552" s="1383" t="s">
        <v>872</v>
      </c>
      <c r="G1552" s="1388" t="s">
        <v>69</v>
      </c>
      <c r="H1552" s="1388" t="s">
        <v>70</v>
      </c>
      <c r="I1552" s="1384" t="s">
        <v>387</v>
      </c>
      <c r="J1552" s="1385" t="s">
        <v>873</v>
      </c>
      <c r="K1552" s="1388" t="s">
        <v>532</v>
      </c>
      <c r="L1552" s="1388" t="s">
        <v>74</v>
      </c>
      <c r="M1552" s="1389"/>
      <c r="N1552" s="1388" t="s">
        <v>79</v>
      </c>
      <c r="O1552" s="1390"/>
      <c r="P1552" s="1390"/>
      <c r="Q1552" s="1390"/>
    </row>
    <row r="1553" spans="1:17" ht="25.5" x14ac:dyDescent="0.25">
      <c r="A1553" s="94"/>
      <c r="B1553" s="1388"/>
      <c r="C1553" s="1388">
        <v>1</v>
      </c>
      <c r="D1553" s="1388">
        <v>3</v>
      </c>
      <c r="E1553" s="1382" t="s">
        <v>868</v>
      </c>
      <c r="F1553" s="1383" t="s">
        <v>874</v>
      </c>
      <c r="G1553" s="1388" t="s">
        <v>69</v>
      </c>
      <c r="H1553" s="1388" t="s">
        <v>70</v>
      </c>
      <c r="I1553" s="1384" t="s">
        <v>387</v>
      </c>
      <c r="J1553" s="1385" t="s">
        <v>870</v>
      </c>
      <c r="K1553" s="1388" t="s">
        <v>532</v>
      </c>
      <c r="L1553" s="1388" t="s">
        <v>74</v>
      </c>
      <c r="M1553" s="1389"/>
      <c r="N1553" s="1388" t="s">
        <v>79</v>
      </c>
      <c r="O1553" s="1390"/>
      <c r="P1553" s="1390"/>
      <c r="Q1553" s="1390"/>
    </row>
    <row r="1554" spans="1:17" ht="25.5" x14ac:dyDescent="0.25">
      <c r="A1554" s="94"/>
      <c r="B1554" s="1388"/>
      <c r="C1554" s="1388">
        <v>1</v>
      </c>
      <c r="D1554" s="1388">
        <v>3</v>
      </c>
      <c r="E1554" s="1382" t="s">
        <v>558</v>
      </c>
      <c r="F1554" s="1383" t="s">
        <v>875</v>
      </c>
      <c r="G1554" s="1388" t="s">
        <v>69</v>
      </c>
      <c r="H1554" s="1388" t="s">
        <v>70</v>
      </c>
      <c r="I1554" s="1384" t="s">
        <v>387</v>
      </c>
      <c r="J1554" s="1385" t="s">
        <v>873</v>
      </c>
      <c r="K1554" s="1388" t="s">
        <v>532</v>
      </c>
      <c r="L1554" s="1388" t="s">
        <v>74</v>
      </c>
      <c r="M1554" s="1389"/>
      <c r="N1554" s="1388" t="s">
        <v>79</v>
      </c>
      <c r="O1554" s="1390"/>
      <c r="P1554" s="1390"/>
      <c r="Q1554" s="1390"/>
    </row>
    <row r="1555" spans="1:17" ht="45" x14ac:dyDescent="0.25">
      <c r="A1555" s="94"/>
      <c r="B1555" s="1388"/>
      <c r="C1555" s="1388">
        <v>1</v>
      </c>
      <c r="D1555" s="1388">
        <v>3</v>
      </c>
      <c r="E1555" s="1382" t="s">
        <v>876</v>
      </c>
      <c r="F1555" s="1383" t="s">
        <v>877</v>
      </c>
      <c r="G1555" s="1388" t="s">
        <v>69</v>
      </c>
      <c r="H1555" s="1388" t="s">
        <v>70</v>
      </c>
      <c r="I1555" s="1384" t="s">
        <v>155</v>
      </c>
      <c r="J1555" s="1385" t="s">
        <v>878</v>
      </c>
      <c r="K1555" s="1388" t="s">
        <v>532</v>
      </c>
      <c r="L1555" s="1388" t="s">
        <v>74</v>
      </c>
      <c r="M1555" s="1389" t="s">
        <v>1523</v>
      </c>
      <c r="N1555" s="1388" t="s">
        <v>79</v>
      </c>
      <c r="O1555" s="1390"/>
      <c r="P1555" s="1390"/>
      <c r="Q1555" s="1390"/>
    </row>
    <row r="1556" spans="1:17" ht="38.25" x14ac:dyDescent="0.25">
      <c r="A1556" s="94"/>
      <c r="B1556" s="1388"/>
      <c r="C1556" s="1388">
        <v>1</v>
      </c>
      <c r="D1556" s="1388">
        <v>3</v>
      </c>
      <c r="E1556" s="1382" t="s">
        <v>876</v>
      </c>
      <c r="F1556" s="1383" t="s">
        <v>877</v>
      </c>
      <c r="G1556" s="1388" t="s">
        <v>69</v>
      </c>
      <c r="H1556" s="1388" t="s">
        <v>70</v>
      </c>
      <c r="I1556" s="1384" t="s">
        <v>155</v>
      </c>
      <c r="J1556" s="1385" t="s">
        <v>878</v>
      </c>
      <c r="K1556" s="1388" t="s">
        <v>532</v>
      </c>
      <c r="L1556" s="1388" t="s">
        <v>74</v>
      </c>
      <c r="M1556" s="1389"/>
      <c r="N1556" s="1388" t="s">
        <v>79</v>
      </c>
      <c r="O1556" s="1390"/>
      <c r="P1556" s="1390"/>
      <c r="Q1556" s="1390"/>
    </row>
    <row r="1557" spans="1:17" ht="38.25" x14ac:dyDescent="0.25">
      <c r="A1557" s="94"/>
      <c r="B1557" s="1388"/>
      <c r="C1557" s="1388">
        <v>1</v>
      </c>
      <c r="D1557" s="1388">
        <v>3</v>
      </c>
      <c r="E1557" s="1382" t="s">
        <v>844</v>
      </c>
      <c r="F1557" s="1383" t="s">
        <v>845</v>
      </c>
      <c r="G1557" s="1388" t="s">
        <v>69</v>
      </c>
      <c r="H1557" s="1388" t="s">
        <v>70</v>
      </c>
      <c r="I1557" s="1384" t="s">
        <v>155</v>
      </c>
      <c r="J1557" s="1385" t="s">
        <v>879</v>
      </c>
      <c r="K1557" s="1388" t="s">
        <v>532</v>
      </c>
      <c r="L1557" s="1388" t="s">
        <v>74</v>
      </c>
      <c r="M1557" s="1389"/>
      <c r="N1557" s="1388" t="s">
        <v>79</v>
      </c>
      <c r="O1557" s="1390"/>
      <c r="P1557" s="1390"/>
      <c r="Q1557" s="1390"/>
    </row>
    <row r="1558" spans="1:17" ht="45" x14ac:dyDescent="0.25">
      <c r="A1558" s="94"/>
      <c r="B1558" s="1388"/>
      <c r="C1558" s="1388">
        <v>1</v>
      </c>
      <c r="D1558" s="1388">
        <v>3</v>
      </c>
      <c r="E1558" s="1382" t="s">
        <v>868</v>
      </c>
      <c r="F1558" s="1383" t="s">
        <v>880</v>
      </c>
      <c r="G1558" s="1388" t="s">
        <v>69</v>
      </c>
      <c r="H1558" s="1388" t="s">
        <v>70</v>
      </c>
      <c r="I1558" s="1384" t="s">
        <v>387</v>
      </c>
      <c r="J1558" s="1385" t="s">
        <v>870</v>
      </c>
      <c r="K1558" s="1388" t="s">
        <v>532</v>
      </c>
      <c r="L1558" s="1388" t="s">
        <v>74</v>
      </c>
      <c r="M1558" s="1389"/>
      <c r="N1558" s="1388" t="s">
        <v>79</v>
      </c>
      <c r="O1558" s="1390"/>
      <c r="P1558" s="1390"/>
      <c r="Q1558" s="1390"/>
    </row>
    <row r="1559" spans="1:17" x14ac:dyDescent="0.25">
      <c r="A1559" s="98"/>
      <c r="B1559" s="1391"/>
      <c r="C1559" s="1391">
        <v>1</v>
      </c>
      <c r="D1559" s="1391">
        <v>3</v>
      </c>
      <c r="E1559" s="1382" t="s">
        <v>25</v>
      </c>
      <c r="F1559" s="1383" t="s">
        <v>26</v>
      </c>
      <c r="G1559" s="1391" t="s">
        <v>69</v>
      </c>
      <c r="H1559" s="1391" t="s">
        <v>70</v>
      </c>
      <c r="I1559" s="1384" t="s">
        <v>21</v>
      </c>
      <c r="J1559" s="1385"/>
      <c r="K1559" s="1391" t="s">
        <v>532</v>
      </c>
      <c r="L1559" s="1391" t="s">
        <v>74</v>
      </c>
      <c r="M1559" s="1392"/>
      <c r="N1559" s="1391" t="s">
        <v>79</v>
      </c>
      <c r="O1559" s="1393"/>
      <c r="P1559" s="1393"/>
      <c r="Q1559" s="1393"/>
    </row>
    <row r="1560" spans="1:17" x14ac:dyDescent="0.25">
      <c r="A1560" s="805">
        <v>470</v>
      </c>
      <c r="B1560" s="1394" t="s">
        <v>881</v>
      </c>
      <c r="C1560" s="1394">
        <v>1</v>
      </c>
      <c r="D1560" s="1394">
        <v>3</v>
      </c>
      <c r="E1560" s="823" t="s">
        <v>17</v>
      </c>
      <c r="F1560" s="824" t="s">
        <v>18</v>
      </c>
      <c r="G1560" s="1394" t="s">
        <v>46</v>
      </c>
      <c r="H1560" s="1394" t="s">
        <v>208</v>
      </c>
      <c r="I1560" s="1308" t="s">
        <v>21</v>
      </c>
      <c r="J1560" s="1395"/>
      <c r="K1560" s="1394" t="s">
        <v>532</v>
      </c>
      <c r="L1560" s="1394" t="s">
        <v>63</v>
      </c>
      <c r="M1560" s="1394" t="s">
        <v>1531</v>
      </c>
      <c r="N1560" s="1394" t="s">
        <v>75</v>
      </c>
      <c r="O1560" s="1396">
        <v>315409.53999999998</v>
      </c>
      <c r="P1560" s="1396">
        <v>105136.51</v>
      </c>
      <c r="Q1560" s="1396">
        <v>420546.05</v>
      </c>
    </row>
    <row r="1561" spans="1:17" ht="38.25" x14ac:dyDescent="0.25">
      <c r="A1561" s="805"/>
      <c r="B1561" s="1397"/>
      <c r="C1561" s="1397">
        <v>1</v>
      </c>
      <c r="D1561" s="1397">
        <v>3</v>
      </c>
      <c r="E1561" s="823" t="s">
        <v>882</v>
      </c>
      <c r="F1561" s="824" t="s">
        <v>883</v>
      </c>
      <c r="G1561" s="1397" t="s">
        <v>46</v>
      </c>
      <c r="H1561" s="1397" t="s">
        <v>208</v>
      </c>
      <c r="I1561" s="1308" t="s">
        <v>155</v>
      </c>
      <c r="J1561" s="1395" t="s">
        <v>884</v>
      </c>
      <c r="K1561" s="1397" t="s">
        <v>532</v>
      </c>
      <c r="L1561" s="1397" t="s">
        <v>63</v>
      </c>
      <c r="M1561" s="1397"/>
      <c r="N1561" s="1397" t="s">
        <v>75</v>
      </c>
      <c r="O1561" s="828"/>
      <c r="P1561" s="828"/>
      <c r="Q1561" s="828"/>
    </row>
    <row r="1562" spans="1:17" ht="90" x14ac:dyDescent="0.25">
      <c r="A1562" s="805"/>
      <c r="B1562" s="1397"/>
      <c r="C1562" s="1397">
        <v>1</v>
      </c>
      <c r="D1562" s="1397">
        <v>3</v>
      </c>
      <c r="E1562" s="823" t="s">
        <v>372</v>
      </c>
      <c r="F1562" s="824" t="s">
        <v>357</v>
      </c>
      <c r="G1562" s="1397" t="s">
        <v>46</v>
      </c>
      <c r="H1562" s="1397" t="s">
        <v>208</v>
      </c>
      <c r="I1562" s="1308" t="s">
        <v>21</v>
      </c>
      <c r="J1562" s="1395"/>
      <c r="K1562" s="1397" t="s">
        <v>532</v>
      </c>
      <c r="L1562" s="1397" t="s">
        <v>63</v>
      </c>
      <c r="M1562" s="1397"/>
      <c r="N1562" s="1397" t="s">
        <v>75</v>
      </c>
      <c r="O1562" s="828"/>
      <c r="P1562" s="828"/>
      <c r="Q1562" s="828"/>
    </row>
    <row r="1563" spans="1:17" ht="30" x14ac:dyDescent="0.25">
      <c r="A1563" s="805"/>
      <c r="B1563" s="1397"/>
      <c r="C1563" s="1397">
        <v>1</v>
      </c>
      <c r="D1563" s="1397">
        <v>3</v>
      </c>
      <c r="E1563" s="823" t="s">
        <v>391</v>
      </c>
      <c r="F1563" s="824" t="s">
        <v>885</v>
      </c>
      <c r="G1563" s="1397" t="s">
        <v>46</v>
      </c>
      <c r="H1563" s="1397" t="s">
        <v>208</v>
      </c>
      <c r="I1563" s="1308" t="s">
        <v>387</v>
      </c>
      <c r="J1563" s="1395" t="s">
        <v>873</v>
      </c>
      <c r="K1563" s="1397" t="s">
        <v>532</v>
      </c>
      <c r="L1563" s="1397" t="s">
        <v>63</v>
      </c>
      <c r="M1563" s="1397"/>
      <c r="N1563" s="1397" t="s">
        <v>75</v>
      </c>
      <c r="O1563" s="828"/>
      <c r="P1563" s="828"/>
      <c r="Q1563" s="828"/>
    </row>
    <row r="1564" spans="1:17" x14ac:dyDescent="0.25">
      <c r="A1564" s="805"/>
      <c r="B1564" s="1397"/>
      <c r="C1564" s="1397">
        <v>1</v>
      </c>
      <c r="D1564" s="1397">
        <v>3</v>
      </c>
      <c r="E1564" s="823" t="s">
        <v>25</v>
      </c>
      <c r="F1564" s="824" t="s">
        <v>26</v>
      </c>
      <c r="G1564" s="1397" t="s">
        <v>46</v>
      </c>
      <c r="H1564" s="1397" t="s">
        <v>208</v>
      </c>
      <c r="I1564" s="1308" t="s">
        <v>21</v>
      </c>
      <c r="J1564" s="1395"/>
      <c r="K1564" s="1397" t="s">
        <v>532</v>
      </c>
      <c r="L1564" s="1397" t="s">
        <v>63</v>
      </c>
      <c r="M1564" s="1397"/>
      <c r="N1564" s="1397" t="s">
        <v>75</v>
      </c>
      <c r="O1564" s="828"/>
      <c r="P1564" s="828"/>
      <c r="Q1564" s="828"/>
    </row>
    <row r="1565" spans="1:17" ht="45" x14ac:dyDescent="0.25">
      <c r="A1565" s="805"/>
      <c r="B1565" s="1397"/>
      <c r="C1565" s="1397">
        <v>1</v>
      </c>
      <c r="D1565" s="1397">
        <v>3</v>
      </c>
      <c r="E1565" s="823" t="s">
        <v>385</v>
      </c>
      <c r="F1565" s="824" t="s">
        <v>886</v>
      </c>
      <c r="G1565" s="1397" t="s">
        <v>46</v>
      </c>
      <c r="H1565" s="1397" t="s">
        <v>208</v>
      </c>
      <c r="I1565" s="1308" t="s">
        <v>387</v>
      </c>
      <c r="J1565" s="1395" t="s">
        <v>873</v>
      </c>
      <c r="K1565" s="1397" t="s">
        <v>532</v>
      </c>
      <c r="L1565" s="1397" t="s">
        <v>63</v>
      </c>
      <c r="M1565" s="1397"/>
      <c r="N1565" s="1397" t="s">
        <v>75</v>
      </c>
      <c r="O1565" s="828"/>
      <c r="P1565" s="828"/>
      <c r="Q1565" s="828"/>
    </row>
    <row r="1566" spans="1:17" ht="30" x14ac:dyDescent="0.25">
      <c r="A1566" s="805"/>
      <c r="B1566" s="1398"/>
      <c r="C1566" s="1398">
        <v>1</v>
      </c>
      <c r="D1566" s="1398">
        <v>3</v>
      </c>
      <c r="E1566" s="823" t="s">
        <v>394</v>
      </c>
      <c r="F1566" s="824" t="s">
        <v>395</v>
      </c>
      <c r="G1566" s="1398" t="s">
        <v>46</v>
      </c>
      <c r="H1566" s="1398" t="s">
        <v>208</v>
      </c>
      <c r="I1566" s="1308" t="s">
        <v>387</v>
      </c>
      <c r="J1566" s="1395" t="s">
        <v>884</v>
      </c>
      <c r="K1566" s="1398" t="s">
        <v>532</v>
      </c>
      <c r="L1566" s="1398" t="s">
        <v>63</v>
      </c>
      <c r="M1566" s="1398"/>
      <c r="N1566" s="1398" t="s">
        <v>75</v>
      </c>
      <c r="O1566" s="829"/>
      <c r="P1566" s="829"/>
      <c r="Q1566" s="829"/>
    </row>
    <row r="1567" spans="1:17" ht="30" x14ac:dyDescent="0.25">
      <c r="A1567" s="805">
        <v>471</v>
      </c>
      <c r="B1567" s="1399" t="s">
        <v>887</v>
      </c>
      <c r="C1567" s="1399">
        <v>1</v>
      </c>
      <c r="D1567" s="1399">
        <v>3</v>
      </c>
      <c r="E1567" s="1400" t="s">
        <v>888</v>
      </c>
      <c r="F1567" s="1401" t="s">
        <v>889</v>
      </c>
      <c r="G1567" s="1399" t="s">
        <v>125</v>
      </c>
      <c r="H1567" s="1399" t="s">
        <v>126</v>
      </c>
      <c r="I1567" s="1402" t="s">
        <v>387</v>
      </c>
      <c r="J1567" s="1403" t="s">
        <v>890</v>
      </c>
      <c r="K1567" s="1399" t="s">
        <v>532</v>
      </c>
      <c r="L1567" s="1399" t="s">
        <v>63</v>
      </c>
      <c r="M1567" s="1404"/>
      <c r="N1567" s="1399" t="s">
        <v>79</v>
      </c>
      <c r="O1567" s="1405">
        <v>323009.51</v>
      </c>
      <c r="P1567" s="1405">
        <v>107669.84</v>
      </c>
      <c r="Q1567" s="1405">
        <v>430679.35</v>
      </c>
    </row>
    <row r="1568" spans="1:17" ht="90" x14ac:dyDescent="0.25">
      <c r="A1568" s="805"/>
      <c r="B1568" s="1406"/>
      <c r="C1568" s="1406">
        <v>1</v>
      </c>
      <c r="D1568" s="1406">
        <v>3</v>
      </c>
      <c r="E1568" s="1400" t="s">
        <v>372</v>
      </c>
      <c r="F1568" s="1401" t="s">
        <v>357</v>
      </c>
      <c r="G1568" s="1406" t="s">
        <v>125</v>
      </c>
      <c r="H1568" s="1406" t="s">
        <v>126</v>
      </c>
      <c r="I1568" s="1402" t="s">
        <v>21</v>
      </c>
      <c r="J1568" s="1403"/>
      <c r="K1568" s="1406" t="s">
        <v>532</v>
      </c>
      <c r="L1568" s="1406" t="s">
        <v>63</v>
      </c>
      <c r="M1568" s="1407" t="s">
        <v>1230</v>
      </c>
      <c r="N1568" s="1406" t="s">
        <v>79</v>
      </c>
      <c r="O1568" s="1408"/>
      <c r="P1568" s="1408"/>
      <c r="Q1568" s="1408"/>
    </row>
    <row r="1569" spans="1:17" x14ac:dyDescent="0.25">
      <c r="A1569" s="805"/>
      <c r="B1569" s="1406"/>
      <c r="C1569" s="1406">
        <v>1</v>
      </c>
      <c r="D1569" s="1406">
        <v>3</v>
      </c>
      <c r="E1569" s="1400" t="s">
        <v>25</v>
      </c>
      <c r="F1569" s="1401" t="s">
        <v>26</v>
      </c>
      <c r="G1569" s="1406" t="s">
        <v>125</v>
      </c>
      <c r="H1569" s="1406" t="s">
        <v>126</v>
      </c>
      <c r="I1569" s="1402" t="s">
        <v>21</v>
      </c>
      <c r="J1569" s="1403"/>
      <c r="K1569" s="1406" t="s">
        <v>532</v>
      </c>
      <c r="L1569" s="1406" t="s">
        <v>63</v>
      </c>
      <c r="M1569" s="1407"/>
      <c r="N1569" s="1406" t="s">
        <v>79</v>
      </c>
      <c r="O1569" s="1408"/>
      <c r="P1569" s="1408"/>
      <c r="Q1569" s="1408"/>
    </row>
    <row r="1570" spans="1:17" x14ac:dyDescent="0.25">
      <c r="A1570" s="805"/>
      <c r="B1570" s="1409"/>
      <c r="C1570" s="1409">
        <v>1</v>
      </c>
      <c r="D1570" s="1409">
        <v>3</v>
      </c>
      <c r="E1570" s="1400" t="s">
        <v>17</v>
      </c>
      <c r="F1570" s="1401" t="s">
        <v>18</v>
      </c>
      <c r="G1570" s="1409" t="s">
        <v>125</v>
      </c>
      <c r="H1570" s="1409" t="s">
        <v>126</v>
      </c>
      <c r="I1570" s="1402" t="s">
        <v>21</v>
      </c>
      <c r="J1570" s="1403"/>
      <c r="K1570" s="1409" t="s">
        <v>532</v>
      </c>
      <c r="L1570" s="1409" t="s">
        <v>63</v>
      </c>
      <c r="M1570" s="1410"/>
      <c r="N1570" s="1409" t="s">
        <v>79</v>
      </c>
      <c r="O1570" s="1411"/>
      <c r="P1570" s="1411"/>
      <c r="Q1570" s="1411"/>
    </row>
    <row r="1571" spans="1:17" customFormat="1" ht="38.25" x14ac:dyDescent="0.25">
      <c r="A1571" s="812">
        <v>472</v>
      </c>
      <c r="B1571" s="1412" t="s">
        <v>16</v>
      </c>
      <c r="C1571" s="1412">
        <v>1</v>
      </c>
      <c r="D1571" s="1412">
        <v>3</v>
      </c>
      <c r="E1571" s="973" t="s">
        <v>844</v>
      </c>
      <c r="F1571" s="1413" t="s">
        <v>891</v>
      </c>
      <c r="G1571" s="1412" t="s">
        <v>69</v>
      </c>
      <c r="H1571" s="1412" t="s">
        <v>70</v>
      </c>
      <c r="I1571" s="1414" t="s">
        <v>155</v>
      </c>
      <c r="J1571" s="1415" t="s">
        <v>879</v>
      </c>
      <c r="K1571" s="1412" t="s">
        <v>528</v>
      </c>
      <c r="L1571" s="1412" t="s">
        <v>23</v>
      </c>
      <c r="M1571" s="1416"/>
      <c r="N1571" s="1412" t="s">
        <v>79</v>
      </c>
      <c r="O1571" s="1417">
        <v>8462.08</v>
      </c>
      <c r="P1571" s="1417">
        <v>2820.69</v>
      </c>
      <c r="Q1571" s="1417">
        <v>11282.77</v>
      </c>
    </row>
    <row r="1572" spans="1:17" customFormat="1" ht="45" x14ac:dyDescent="0.25">
      <c r="A1572" s="812"/>
      <c r="B1572" s="1418" t="s">
        <v>892</v>
      </c>
      <c r="C1572" s="1418">
        <v>1</v>
      </c>
      <c r="D1572" s="1418">
        <v>3</v>
      </c>
      <c r="E1572" s="973" t="s">
        <v>868</v>
      </c>
      <c r="F1572" s="1413" t="s">
        <v>893</v>
      </c>
      <c r="G1572" s="1418" t="s">
        <v>69</v>
      </c>
      <c r="H1572" s="1418" t="s">
        <v>70</v>
      </c>
      <c r="I1572" s="1414" t="s">
        <v>387</v>
      </c>
      <c r="J1572" s="1415" t="s">
        <v>870</v>
      </c>
      <c r="K1572" s="1418" t="s">
        <v>528</v>
      </c>
      <c r="L1572" s="1418" t="s">
        <v>23</v>
      </c>
      <c r="M1572" s="1419"/>
      <c r="N1572" s="1418" t="s">
        <v>79</v>
      </c>
      <c r="O1572" s="1420"/>
      <c r="P1572" s="1420"/>
      <c r="Q1572" s="1420"/>
    </row>
    <row r="1573" spans="1:17" customFormat="1" x14ac:dyDescent="0.25">
      <c r="A1573" s="812"/>
      <c r="B1573" s="1418" t="s">
        <v>892</v>
      </c>
      <c r="C1573" s="1418">
        <v>1</v>
      </c>
      <c r="D1573" s="1418">
        <v>3</v>
      </c>
      <c r="E1573" s="973" t="s">
        <v>17</v>
      </c>
      <c r="F1573" s="1413" t="s">
        <v>18</v>
      </c>
      <c r="G1573" s="1418" t="s">
        <v>69</v>
      </c>
      <c r="H1573" s="1418" t="s">
        <v>70</v>
      </c>
      <c r="I1573" s="1414" t="s">
        <v>21</v>
      </c>
      <c r="J1573" s="1415"/>
      <c r="K1573" s="1418" t="s">
        <v>528</v>
      </c>
      <c r="L1573" s="1418" t="s">
        <v>23</v>
      </c>
      <c r="M1573" s="1419"/>
      <c r="N1573" s="1418" t="s">
        <v>79</v>
      </c>
      <c r="O1573" s="1420"/>
      <c r="P1573" s="1420"/>
      <c r="Q1573" s="1420"/>
    </row>
    <row r="1574" spans="1:17" customFormat="1" x14ac:dyDescent="0.25">
      <c r="A1574" s="812"/>
      <c r="B1574" s="1421" t="s">
        <v>892</v>
      </c>
      <c r="C1574" s="1421">
        <v>1</v>
      </c>
      <c r="D1574" s="1421">
        <v>3</v>
      </c>
      <c r="E1574" s="973" t="s">
        <v>25</v>
      </c>
      <c r="F1574" s="1413" t="s">
        <v>26</v>
      </c>
      <c r="G1574" s="1421" t="s">
        <v>69</v>
      </c>
      <c r="H1574" s="1421" t="s">
        <v>70</v>
      </c>
      <c r="I1574" s="1414" t="s">
        <v>21</v>
      </c>
      <c r="J1574" s="1415"/>
      <c r="K1574" s="1421" t="s">
        <v>528</v>
      </c>
      <c r="L1574" s="1421" t="s">
        <v>23</v>
      </c>
      <c r="M1574" s="1422"/>
      <c r="N1574" s="1421" t="s">
        <v>79</v>
      </c>
      <c r="O1574" s="1423"/>
      <c r="P1574" s="1423"/>
      <c r="Q1574" s="1423"/>
    </row>
    <row r="1575" spans="1:17" customFormat="1" ht="60" x14ac:dyDescent="0.25">
      <c r="A1575" s="812">
        <v>473</v>
      </c>
      <c r="B1575" s="1424" t="s">
        <v>16</v>
      </c>
      <c r="C1575" s="1424">
        <v>1</v>
      </c>
      <c r="D1575" s="1424">
        <v>3</v>
      </c>
      <c r="E1575" s="1425" t="s">
        <v>533</v>
      </c>
      <c r="F1575" s="1426" t="s">
        <v>894</v>
      </c>
      <c r="G1575" s="1424" t="s">
        <v>710</v>
      </c>
      <c r="H1575" s="1424" t="s">
        <v>70</v>
      </c>
      <c r="I1575" s="1427" t="s">
        <v>155</v>
      </c>
      <c r="J1575" s="1428" t="s">
        <v>895</v>
      </c>
      <c r="K1575" s="1424" t="s">
        <v>528</v>
      </c>
      <c r="L1575" s="1424" t="s">
        <v>23</v>
      </c>
      <c r="M1575" s="1429"/>
      <c r="N1575" s="1424" t="s">
        <v>79</v>
      </c>
      <c r="O1575" s="1430">
        <v>15114.1</v>
      </c>
      <c r="P1575" s="1430">
        <v>5038.04</v>
      </c>
      <c r="Q1575" s="1430">
        <v>20152.14</v>
      </c>
    </row>
    <row r="1576" spans="1:17" customFormat="1" ht="38.25" x14ac:dyDescent="0.25">
      <c r="A1576" s="812"/>
      <c r="B1576" s="1431"/>
      <c r="C1576" s="1431">
        <v>1</v>
      </c>
      <c r="D1576" s="1431">
        <v>3</v>
      </c>
      <c r="E1576" s="1425" t="s">
        <v>539</v>
      </c>
      <c r="F1576" s="1426" t="s">
        <v>896</v>
      </c>
      <c r="G1576" s="1431" t="s">
        <v>710</v>
      </c>
      <c r="H1576" s="1431" t="s">
        <v>70</v>
      </c>
      <c r="I1576" s="1427" t="s">
        <v>155</v>
      </c>
      <c r="J1576" s="1428" t="s">
        <v>897</v>
      </c>
      <c r="K1576" s="1431" t="s">
        <v>528</v>
      </c>
      <c r="L1576" s="1431" t="s">
        <v>23</v>
      </c>
      <c r="M1576" s="1432"/>
      <c r="N1576" s="1431" t="s">
        <v>79</v>
      </c>
      <c r="O1576" s="1433"/>
      <c r="P1576" s="1433"/>
      <c r="Q1576" s="1433"/>
    </row>
    <row r="1577" spans="1:17" customFormat="1" ht="38.25" x14ac:dyDescent="0.25">
      <c r="A1577" s="812"/>
      <c r="B1577" s="1431"/>
      <c r="C1577" s="1431">
        <v>1</v>
      </c>
      <c r="D1577" s="1431">
        <v>3</v>
      </c>
      <c r="E1577" s="1425" t="s">
        <v>363</v>
      </c>
      <c r="F1577" s="1426" t="s">
        <v>898</v>
      </c>
      <c r="G1577" s="1431" t="s">
        <v>710</v>
      </c>
      <c r="H1577" s="1431" t="s">
        <v>70</v>
      </c>
      <c r="I1577" s="1427" t="s">
        <v>155</v>
      </c>
      <c r="J1577" s="1428" t="s">
        <v>127</v>
      </c>
      <c r="K1577" s="1431" t="s">
        <v>528</v>
      </c>
      <c r="L1577" s="1431" t="s">
        <v>23</v>
      </c>
      <c r="M1577" s="1432"/>
      <c r="N1577" s="1431" t="s">
        <v>79</v>
      </c>
      <c r="O1577" s="1433"/>
      <c r="P1577" s="1433"/>
      <c r="Q1577" s="1433"/>
    </row>
    <row r="1578" spans="1:17" customFormat="1" x14ac:dyDescent="0.25">
      <c r="A1578" s="812"/>
      <c r="B1578" s="1431"/>
      <c r="C1578" s="1431">
        <v>1</v>
      </c>
      <c r="D1578" s="1431">
        <v>3</v>
      </c>
      <c r="E1578" s="1425" t="s">
        <v>25</v>
      </c>
      <c r="F1578" s="1426" t="s">
        <v>26</v>
      </c>
      <c r="G1578" s="1431" t="s">
        <v>710</v>
      </c>
      <c r="H1578" s="1431" t="s">
        <v>70</v>
      </c>
      <c r="I1578" s="1427" t="s">
        <v>21</v>
      </c>
      <c r="J1578" s="1428"/>
      <c r="K1578" s="1431" t="s">
        <v>528</v>
      </c>
      <c r="L1578" s="1431" t="s">
        <v>23</v>
      </c>
      <c r="M1578" s="1432"/>
      <c r="N1578" s="1431" t="s">
        <v>79</v>
      </c>
      <c r="O1578" s="1433"/>
      <c r="P1578" s="1433"/>
      <c r="Q1578" s="1433"/>
    </row>
    <row r="1579" spans="1:17" customFormat="1" ht="38.25" x14ac:dyDescent="0.25">
      <c r="A1579" s="812"/>
      <c r="B1579" s="1431"/>
      <c r="C1579" s="1431">
        <v>1</v>
      </c>
      <c r="D1579" s="1431">
        <v>3</v>
      </c>
      <c r="E1579" s="1425" t="s">
        <v>406</v>
      </c>
      <c r="F1579" s="1426" t="s">
        <v>407</v>
      </c>
      <c r="G1579" s="1431" t="s">
        <v>710</v>
      </c>
      <c r="H1579" s="1431" t="s">
        <v>70</v>
      </c>
      <c r="I1579" s="1427" t="s">
        <v>155</v>
      </c>
      <c r="J1579" s="1428" t="s">
        <v>127</v>
      </c>
      <c r="K1579" s="1431" t="s">
        <v>528</v>
      </c>
      <c r="L1579" s="1431" t="s">
        <v>23</v>
      </c>
      <c r="M1579" s="1432"/>
      <c r="N1579" s="1431" t="s">
        <v>79</v>
      </c>
      <c r="O1579" s="1433"/>
      <c r="P1579" s="1433"/>
      <c r="Q1579" s="1433"/>
    </row>
    <row r="1580" spans="1:17" customFormat="1" x14ac:dyDescent="0.25">
      <c r="A1580" s="812"/>
      <c r="B1580" s="1434"/>
      <c r="C1580" s="1434">
        <v>1</v>
      </c>
      <c r="D1580" s="1434">
        <v>3</v>
      </c>
      <c r="E1580" s="1425" t="s">
        <v>17</v>
      </c>
      <c r="F1580" s="1426" t="s">
        <v>18</v>
      </c>
      <c r="G1580" s="1434" t="s">
        <v>710</v>
      </c>
      <c r="H1580" s="1434" t="s">
        <v>70</v>
      </c>
      <c r="I1580" s="1427" t="s">
        <v>21</v>
      </c>
      <c r="J1580" s="1428"/>
      <c r="K1580" s="1434" t="s">
        <v>528</v>
      </c>
      <c r="L1580" s="1434" t="s">
        <v>23</v>
      </c>
      <c r="M1580" s="1435"/>
      <c r="N1580" s="1434" t="s">
        <v>79</v>
      </c>
      <c r="O1580" s="1436"/>
      <c r="P1580" s="1436"/>
      <c r="Q1580" s="1436"/>
    </row>
    <row r="1581" spans="1:17" customFormat="1" x14ac:dyDescent="0.25">
      <c r="A1581" s="812">
        <v>474</v>
      </c>
      <c r="B1581" s="199" t="s">
        <v>16</v>
      </c>
      <c r="C1581" s="199">
        <v>1</v>
      </c>
      <c r="D1581" s="199">
        <v>3</v>
      </c>
      <c r="E1581" s="202" t="s">
        <v>25</v>
      </c>
      <c r="F1581" s="1437" t="s">
        <v>26</v>
      </c>
      <c r="G1581" s="199" t="s">
        <v>69</v>
      </c>
      <c r="H1581" s="199" t="s">
        <v>70</v>
      </c>
      <c r="I1581" s="1438" t="s">
        <v>21</v>
      </c>
      <c r="J1581" s="1439"/>
      <c r="K1581" s="199" t="s">
        <v>528</v>
      </c>
      <c r="L1581" s="199" t="s">
        <v>23</v>
      </c>
      <c r="M1581" s="1440"/>
      <c r="N1581" s="199" t="s">
        <v>119</v>
      </c>
      <c r="O1581" s="204">
        <v>130697.04</v>
      </c>
      <c r="P1581" s="204">
        <v>43565.68</v>
      </c>
      <c r="Q1581" s="204">
        <v>174262.72</v>
      </c>
    </row>
    <row r="1582" spans="1:17" customFormat="1" ht="30" x14ac:dyDescent="0.25">
      <c r="A1582" s="812"/>
      <c r="B1582" s="205"/>
      <c r="C1582" s="205">
        <v>1</v>
      </c>
      <c r="D1582" s="205">
        <v>3</v>
      </c>
      <c r="E1582" s="202" t="s">
        <v>868</v>
      </c>
      <c r="F1582" s="1437" t="s">
        <v>899</v>
      </c>
      <c r="G1582" s="205" t="s">
        <v>69</v>
      </c>
      <c r="H1582" s="205" t="s">
        <v>70</v>
      </c>
      <c r="I1582" s="1438" t="s">
        <v>387</v>
      </c>
      <c r="J1582" s="1439" t="s">
        <v>870</v>
      </c>
      <c r="K1582" s="205" t="s">
        <v>528</v>
      </c>
      <c r="L1582" s="205" t="s">
        <v>23</v>
      </c>
      <c r="M1582" s="1441"/>
      <c r="N1582" s="205" t="s">
        <v>119</v>
      </c>
      <c r="O1582" s="206"/>
      <c r="P1582" s="206"/>
      <c r="Q1582" s="206"/>
    </row>
    <row r="1583" spans="1:17" customFormat="1" ht="25.5" x14ac:dyDescent="0.25">
      <c r="A1583" s="812"/>
      <c r="B1583" s="205"/>
      <c r="C1583" s="205">
        <v>1</v>
      </c>
      <c r="D1583" s="205">
        <v>3</v>
      </c>
      <c r="E1583" s="202" t="s">
        <v>868</v>
      </c>
      <c r="F1583" s="1437" t="s">
        <v>900</v>
      </c>
      <c r="G1583" s="205" t="s">
        <v>69</v>
      </c>
      <c r="H1583" s="205" t="s">
        <v>70</v>
      </c>
      <c r="I1583" s="1438" t="s">
        <v>387</v>
      </c>
      <c r="J1583" s="1439" t="s">
        <v>870</v>
      </c>
      <c r="K1583" s="205" t="s">
        <v>528</v>
      </c>
      <c r="L1583" s="205" t="s">
        <v>23</v>
      </c>
      <c r="M1583" s="1441"/>
      <c r="N1583" s="205" t="s">
        <v>119</v>
      </c>
      <c r="O1583" s="206"/>
      <c r="P1583" s="206"/>
      <c r="Q1583" s="206"/>
    </row>
    <row r="1584" spans="1:17" customFormat="1" ht="38.25" x14ac:dyDescent="0.25">
      <c r="A1584" s="812"/>
      <c r="B1584" s="205"/>
      <c r="C1584" s="205">
        <v>1</v>
      </c>
      <c r="D1584" s="205">
        <v>3</v>
      </c>
      <c r="E1584" s="202" t="s">
        <v>844</v>
      </c>
      <c r="F1584" s="1437" t="s">
        <v>617</v>
      </c>
      <c r="G1584" s="205" t="s">
        <v>69</v>
      </c>
      <c r="H1584" s="205" t="s">
        <v>70</v>
      </c>
      <c r="I1584" s="1438" t="s">
        <v>155</v>
      </c>
      <c r="J1584" s="1439" t="s">
        <v>879</v>
      </c>
      <c r="K1584" s="205" t="s">
        <v>528</v>
      </c>
      <c r="L1584" s="205" t="s">
        <v>23</v>
      </c>
      <c r="M1584" s="1441"/>
      <c r="N1584" s="205" t="s">
        <v>119</v>
      </c>
      <c r="O1584" s="206"/>
      <c r="P1584" s="206"/>
      <c r="Q1584" s="206"/>
    </row>
    <row r="1585" spans="1:17" customFormat="1" ht="90" x14ac:dyDescent="0.25">
      <c r="A1585" s="812"/>
      <c r="B1585" s="205"/>
      <c r="C1585" s="205">
        <v>1</v>
      </c>
      <c r="D1585" s="205">
        <v>3</v>
      </c>
      <c r="E1585" s="202" t="s">
        <v>372</v>
      </c>
      <c r="F1585" s="1437" t="s">
        <v>357</v>
      </c>
      <c r="G1585" s="205" t="s">
        <v>69</v>
      </c>
      <c r="H1585" s="205" t="s">
        <v>70</v>
      </c>
      <c r="I1585" s="1438" t="s">
        <v>21</v>
      </c>
      <c r="J1585" s="1439"/>
      <c r="K1585" s="205" t="s">
        <v>528</v>
      </c>
      <c r="L1585" s="205" t="s">
        <v>23</v>
      </c>
      <c r="M1585" s="1441"/>
      <c r="N1585" s="205" t="s">
        <v>119</v>
      </c>
      <c r="O1585" s="206"/>
      <c r="P1585" s="206"/>
      <c r="Q1585" s="206"/>
    </row>
    <row r="1586" spans="1:17" customFormat="1" x14ac:dyDescent="0.25">
      <c r="A1586" s="812"/>
      <c r="B1586" s="205"/>
      <c r="C1586" s="205">
        <v>1</v>
      </c>
      <c r="D1586" s="205">
        <v>3</v>
      </c>
      <c r="E1586" s="202" t="s">
        <v>17</v>
      </c>
      <c r="F1586" s="1437" t="s">
        <v>18</v>
      </c>
      <c r="G1586" s="205" t="s">
        <v>69</v>
      </c>
      <c r="H1586" s="205" t="s">
        <v>70</v>
      </c>
      <c r="I1586" s="1438" t="s">
        <v>21</v>
      </c>
      <c r="J1586" s="1439"/>
      <c r="K1586" s="205" t="s">
        <v>528</v>
      </c>
      <c r="L1586" s="205" t="s">
        <v>23</v>
      </c>
      <c r="M1586" s="1441"/>
      <c r="N1586" s="205" t="s">
        <v>119</v>
      </c>
      <c r="O1586" s="206"/>
      <c r="P1586" s="206"/>
      <c r="Q1586" s="206"/>
    </row>
    <row r="1587" spans="1:17" customFormat="1" x14ac:dyDescent="0.25">
      <c r="A1587" s="812"/>
      <c r="B1587" s="207"/>
      <c r="C1587" s="207">
        <v>1</v>
      </c>
      <c r="D1587" s="207">
        <v>3</v>
      </c>
      <c r="E1587" s="202" t="s">
        <v>17</v>
      </c>
      <c r="F1587" s="1437" t="s">
        <v>18</v>
      </c>
      <c r="G1587" s="207" t="s">
        <v>69</v>
      </c>
      <c r="H1587" s="207" t="s">
        <v>70</v>
      </c>
      <c r="I1587" s="1438" t="s">
        <v>21</v>
      </c>
      <c r="J1587" s="1439"/>
      <c r="K1587" s="207" t="s">
        <v>528</v>
      </c>
      <c r="L1587" s="207" t="s">
        <v>23</v>
      </c>
      <c r="M1587" s="1442"/>
      <c r="N1587" s="207" t="s">
        <v>119</v>
      </c>
      <c r="O1587" s="208"/>
      <c r="P1587" s="208"/>
      <c r="Q1587" s="208"/>
    </row>
    <row r="1588" spans="1:17" ht="38.25" x14ac:dyDescent="0.25">
      <c r="A1588" s="805">
        <v>475</v>
      </c>
      <c r="B1588" s="1443" t="s">
        <v>901</v>
      </c>
      <c r="C1588" s="1443">
        <v>3</v>
      </c>
      <c r="D1588" s="1443">
        <v>2</v>
      </c>
      <c r="E1588" s="1444" t="s">
        <v>291</v>
      </c>
      <c r="F1588" s="810" t="s">
        <v>902</v>
      </c>
      <c r="G1588" s="1445" t="s">
        <v>69</v>
      </c>
      <c r="H1588" s="807" t="s">
        <v>596</v>
      </c>
      <c r="I1588" s="1446" t="s">
        <v>155</v>
      </c>
      <c r="J1588" s="1447" t="s">
        <v>289</v>
      </c>
      <c r="K1588" s="1445" t="s">
        <v>532</v>
      </c>
      <c r="L1588" s="1445" t="s">
        <v>63</v>
      </c>
      <c r="M1588" s="1448"/>
      <c r="N1588" s="1445" t="s">
        <v>175</v>
      </c>
      <c r="O1588" s="1445">
        <v>149033.85</v>
      </c>
      <c r="P1588" s="1445">
        <v>49677.95</v>
      </c>
      <c r="Q1588" s="1445">
        <v>198711.8</v>
      </c>
    </row>
    <row r="1589" spans="1:17" ht="38.25" x14ac:dyDescent="0.25">
      <c r="A1589" s="805"/>
      <c r="B1589" s="1449"/>
      <c r="C1589" s="1449">
        <v>3</v>
      </c>
      <c r="D1589" s="1449">
        <v>2</v>
      </c>
      <c r="E1589" s="1444" t="s">
        <v>286</v>
      </c>
      <c r="F1589" s="810" t="s">
        <v>903</v>
      </c>
      <c r="G1589" s="1450" t="s">
        <v>69</v>
      </c>
      <c r="H1589" s="807" t="s">
        <v>596</v>
      </c>
      <c r="I1589" s="1446" t="s">
        <v>155</v>
      </c>
      <c r="J1589" s="1447" t="s">
        <v>289</v>
      </c>
      <c r="K1589" s="1450" t="s">
        <v>532</v>
      </c>
      <c r="L1589" s="1450" t="s">
        <v>63</v>
      </c>
      <c r="M1589" s="1451"/>
      <c r="N1589" s="1450" t="s">
        <v>175</v>
      </c>
      <c r="O1589" s="1450"/>
      <c r="P1589" s="1450"/>
      <c r="Q1589" s="1450"/>
    </row>
    <row r="1590" spans="1:17" ht="30" x14ac:dyDescent="0.25">
      <c r="A1590" s="805"/>
      <c r="B1590" s="1449"/>
      <c r="C1590" s="1449">
        <v>3</v>
      </c>
      <c r="D1590" s="1449">
        <v>2</v>
      </c>
      <c r="E1590" s="1444" t="s">
        <v>450</v>
      </c>
      <c r="F1590" s="810" t="s">
        <v>904</v>
      </c>
      <c r="G1590" s="1450" t="s">
        <v>69</v>
      </c>
      <c r="H1590" s="807" t="s">
        <v>596</v>
      </c>
      <c r="I1590" s="1446" t="s">
        <v>387</v>
      </c>
      <c r="J1590" s="1447" t="s">
        <v>508</v>
      </c>
      <c r="K1590" s="1450" t="s">
        <v>532</v>
      </c>
      <c r="L1590" s="1450" t="s">
        <v>63</v>
      </c>
      <c r="M1590" s="1451"/>
      <c r="N1590" s="1450" t="s">
        <v>175</v>
      </c>
      <c r="O1590" s="1450"/>
      <c r="P1590" s="1450"/>
      <c r="Q1590" s="1450"/>
    </row>
    <row r="1591" spans="1:17" ht="45" x14ac:dyDescent="0.25">
      <c r="A1591" s="805"/>
      <c r="B1591" s="1449"/>
      <c r="C1591" s="1449">
        <v>3</v>
      </c>
      <c r="D1591" s="1449">
        <v>2</v>
      </c>
      <c r="E1591" s="1444" t="s">
        <v>905</v>
      </c>
      <c r="F1591" s="810" t="s">
        <v>906</v>
      </c>
      <c r="G1591" s="1450" t="s">
        <v>69</v>
      </c>
      <c r="H1591" s="807" t="s">
        <v>574</v>
      </c>
      <c r="I1591" s="1446" t="s">
        <v>387</v>
      </c>
      <c r="J1591" s="1447" t="s">
        <v>574</v>
      </c>
      <c r="K1591" s="1450" t="s">
        <v>532</v>
      </c>
      <c r="L1591" s="1450" t="s">
        <v>63</v>
      </c>
      <c r="M1591" s="1451"/>
      <c r="N1591" s="1450" t="s">
        <v>175</v>
      </c>
      <c r="O1591" s="1450"/>
      <c r="P1591" s="1450"/>
      <c r="Q1591" s="1450"/>
    </row>
    <row r="1592" spans="1:17" ht="45" x14ac:dyDescent="0.25">
      <c r="A1592" s="805"/>
      <c r="B1592" s="1449"/>
      <c r="C1592" s="1449">
        <v>3</v>
      </c>
      <c r="D1592" s="1449">
        <v>2</v>
      </c>
      <c r="E1592" s="1444" t="s">
        <v>434</v>
      </c>
      <c r="F1592" s="810" t="s">
        <v>907</v>
      </c>
      <c r="G1592" s="1450" t="s">
        <v>69</v>
      </c>
      <c r="H1592" s="807" t="s">
        <v>596</v>
      </c>
      <c r="I1592" s="1446" t="s">
        <v>155</v>
      </c>
      <c r="J1592" s="1447" t="s">
        <v>289</v>
      </c>
      <c r="K1592" s="1450" t="s">
        <v>532</v>
      </c>
      <c r="L1592" s="1450" t="s">
        <v>63</v>
      </c>
      <c r="M1592" s="1451"/>
      <c r="N1592" s="1450" t="s">
        <v>175</v>
      </c>
      <c r="O1592" s="1450"/>
      <c r="P1592" s="1450"/>
      <c r="Q1592" s="1450"/>
    </row>
    <row r="1593" spans="1:17" ht="45" x14ac:dyDescent="0.25">
      <c r="A1593" s="805"/>
      <c r="B1593" s="1449"/>
      <c r="C1593" s="1449">
        <v>3</v>
      </c>
      <c r="D1593" s="1449">
        <v>2</v>
      </c>
      <c r="E1593" s="1444" t="s">
        <v>481</v>
      </c>
      <c r="F1593" s="810" t="s">
        <v>908</v>
      </c>
      <c r="G1593" s="1450" t="s">
        <v>69</v>
      </c>
      <c r="H1593" s="807" t="s">
        <v>596</v>
      </c>
      <c r="I1593" s="1446" t="s">
        <v>155</v>
      </c>
      <c r="J1593" s="1447" t="s">
        <v>289</v>
      </c>
      <c r="K1593" s="1450" t="s">
        <v>532</v>
      </c>
      <c r="L1593" s="1450" t="s">
        <v>63</v>
      </c>
      <c r="M1593" s="1451" t="s">
        <v>1462</v>
      </c>
      <c r="N1593" s="1450" t="s">
        <v>175</v>
      </c>
      <c r="O1593" s="1450"/>
      <c r="P1593" s="1450"/>
      <c r="Q1593" s="1450"/>
    </row>
    <row r="1594" spans="1:17" ht="90" x14ac:dyDescent="0.25">
      <c r="A1594" s="805"/>
      <c r="B1594" s="1449"/>
      <c r="C1594" s="1449">
        <v>3</v>
      </c>
      <c r="D1594" s="1449">
        <v>2</v>
      </c>
      <c r="E1594" s="1444" t="s">
        <v>356</v>
      </c>
      <c r="F1594" s="810" t="s">
        <v>357</v>
      </c>
      <c r="G1594" s="1450" t="s">
        <v>69</v>
      </c>
      <c r="H1594" s="807" t="s">
        <v>596</v>
      </c>
      <c r="I1594" s="1446" t="s">
        <v>21</v>
      </c>
      <c r="J1594" s="1447"/>
      <c r="K1594" s="1450" t="s">
        <v>532</v>
      </c>
      <c r="L1594" s="1450" t="s">
        <v>63</v>
      </c>
      <c r="M1594" s="1451"/>
      <c r="N1594" s="1450" t="s">
        <v>175</v>
      </c>
      <c r="O1594" s="1450"/>
      <c r="P1594" s="1450"/>
      <c r="Q1594" s="1450"/>
    </row>
    <row r="1595" spans="1:17" ht="30" x14ac:dyDescent="0.25">
      <c r="A1595" s="805"/>
      <c r="B1595" s="1449"/>
      <c r="C1595" s="1449">
        <v>3</v>
      </c>
      <c r="D1595" s="1449">
        <v>2</v>
      </c>
      <c r="E1595" s="1444" t="s">
        <v>285</v>
      </c>
      <c r="F1595" s="810" t="s">
        <v>26</v>
      </c>
      <c r="G1595" s="1450" t="s">
        <v>69</v>
      </c>
      <c r="H1595" s="807" t="s">
        <v>596</v>
      </c>
      <c r="I1595" s="1446" t="s">
        <v>21</v>
      </c>
      <c r="J1595" s="1447"/>
      <c r="K1595" s="1450" t="s">
        <v>532</v>
      </c>
      <c r="L1595" s="1450" t="s">
        <v>63</v>
      </c>
      <c r="M1595" s="1451"/>
      <c r="N1595" s="1450" t="s">
        <v>175</v>
      </c>
      <c r="O1595" s="1450"/>
      <c r="P1595" s="1450"/>
      <c r="Q1595" s="1450"/>
    </row>
    <row r="1596" spans="1:17" ht="30" x14ac:dyDescent="0.25">
      <c r="A1596" s="805"/>
      <c r="B1596" s="1452"/>
      <c r="C1596" s="1452">
        <v>3</v>
      </c>
      <c r="D1596" s="1452">
        <v>2</v>
      </c>
      <c r="E1596" s="1444" t="s">
        <v>284</v>
      </c>
      <c r="F1596" s="810" t="s">
        <v>18</v>
      </c>
      <c r="G1596" s="1453" t="s">
        <v>69</v>
      </c>
      <c r="H1596" s="807" t="s">
        <v>596</v>
      </c>
      <c r="I1596" s="1446" t="s">
        <v>21</v>
      </c>
      <c r="J1596" s="1447"/>
      <c r="K1596" s="1453" t="s">
        <v>532</v>
      </c>
      <c r="L1596" s="1453" t="s">
        <v>63</v>
      </c>
      <c r="M1596" s="1454"/>
      <c r="N1596" s="1453" t="s">
        <v>175</v>
      </c>
      <c r="O1596" s="1453"/>
      <c r="P1596" s="1453"/>
      <c r="Q1596" s="1453"/>
    </row>
    <row r="1597" spans="1:17" ht="75" x14ac:dyDescent="0.25">
      <c r="A1597" s="805">
        <v>476</v>
      </c>
      <c r="B1597" s="269" t="s">
        <v>909</v>
      </c>
      <c r="C1597" s="269">
        <v>3</v>
      </c>
      <c r="D1597" s="269">
        <v>2</v>
      </c>
      <c r="E1597" s="270" t="s">
        <v>450</v>
      </c>
      <c r="F1597" s="1455" t="s">
        <v>910</v>
      </c>
      <c r="G1597" s="269" t="s">
        <v>69</v>
      </c>
      <c r="H1597" s="271" t="s">
        <v>596</v>
      </c>
      <c r="I1597" s="1456" t="s">
        <v>387</v>
      </c>
      <c r="J1597" s="1457" t="s">
        <v>508</v>
      </c>
      <c r="K1597" s="269" t="s">
        <v>532</v>
      </c>
      <c r="L1597" s="269" t="s">
        <v>63</v>
      </c>
      <c r="M1597" s="269" t="s">
        <v>1465</v>
      </c>
      <c r="N1597" s="269" t="s">
        <v>79</v>
      </c>
      <c r="O1597" s="273">
        <v>707101.61</v>
      </c>
      <c r="P1597" s="273">
        <v>235700.55</v>
      </c>
      <c r="Q1597" s="273">
        <v>942802.16</v>
      </c>
    </row>
    <row r="1598" spans="1:17" ht="30" x14ac:dyDescent="0.25">
      <c r="A1598" s="805"/>
      <c r="B1598" s="274"/>
      <c r="C1598" s="274">
        <v>3</v>
      </c>
      <c r="D1598" s="274">
        <v>2</v>
      </c>
      <c r="E1598" s="270" t="s">
        <v>284</v>
      </c>
      <c r="F1598" s="1455" t="s">
        <v>18</v>
      </c>
      <c r="G1598" s="274" t="s">
        <v>69</v>
      </c>
      <c r="H1598" s="271" t="s">
        <v>596</v>
      </c>
      <c r="I1598" s="1456" t="s">
        <v>21</v>
      </c>
      <c r="J1598" s="1457"/>
      <c r="K1598" s="274" t="s">
        <v>532</v>
      </c>
      <c r="L1598" s="274" t="s">
        <v>63</v>
      </c>
      <c r="M1598" s="274"/>
      <c r="N1598" s="274" t="s">
        <v>79</v>
      </c>
      <c r="O1598" s="276"/>
      <c r="P1598" s="276"/>
      <c r="Q1598" s="276"/>
    </row>
    <row r="1599" spans="1:17" ht="30" x14ac:dyDescent="0.25">
      <c r="A1599" s="805"/>
      <c r="B1599" s="274"/>
      <c r="C1599" s="274">
        <v>3</v>
      </c>
      <c r="D1599" s="274">
        <v>2</v>
      </c>
      <c r="E1599" s="270" t="s">
        <v>285</v>
      </c>
      <c r="F1599" s="1455" t="s">
        <v>26</v>
      </c>
      <c r="G1599" s="274" t="s">
        <v>69</v>
      </c>
      <c r="H1599" s="271" t="s">
        <v>596</v>
      </c>
      <c r="I1599" s="1456" t="s">
        <v>21</v>
      </c>
      <c r="J1599" s="1457"/>
      <c r="K1599" s="274" t="s">
        <v>532</v>
      </c>
      <c r="L1599" s="274" t="s">
        <v>63</v>
      </c>
      <c r="M1599" s="274"/>
      <c r="N1599" s="274" t="s">
        <v>79</v>
      </c>
      <c r="O1599" s="276"/>
      <c r="P1599" s="276"/>
      <c r="Q1599" s="276"/>
    </row>
    <row r="1600" spans="1:17" ht="90" x14ac:dyDescent="0.25">
      <c r="A1600" s="805"/>
      <c r="B1600" s="274"/>
      <c r="C1600" s="274">
        <v>3</v>
      </c>
      <c r="D1600" s="274">
        <v>2</v>
      </c>
      <c r="E1600" s="270" t="s">
        <v>356</v>
      </c>
      <c r="F1600" s="1455" t="s">
        <v>357</v>
      </c>
      <c r="G1600" s="274" t="s">
        <v>69</v>
      </c>
      <c r="H1600" s="271" t="s">
        <v>596</v>
      </c>
      <c r="I1600" s="1456" t="s">
        <v>21</v>
      </c>
      <c r="J1600" s="1457"/>
      <c r="K1600" s="274" t="s">
        <v>532</v>
      </c>
      <c r="L1600" s="274" t="s">
        <v>63</v>
      </c>
      <c r="M1600" s="274"/>
      <c r="N1600" s="274" t="s">
        <v>79</v>
      </c>
      <c r="O1600" s="276"/>
      <c r="P1600" s="276"/>
      <c r="Q1600" s="276"/>
    </row>
    <row r="1601" spans="1:17" ht="75" x14ac:dyDescent="0.25">
      <c r="A1601" s="805"/>
      <c r="B1601" s="274"/>
      <c r="C1601" s="274">
        <v>3</v>
      </c>
      <c r="D1601" s="274">
        <v>2</v>
      </c>
      <c r="E1601" s="270" t="s">
        <v>481</v>
      </c>
      <c r="F1601" s="1455" t="s">
        <v>911</v>
      </c>
      <c r="G1601" s="274" t="s">
        <v>69</v>
      </c>
      <c r="H1601" s="271" t="s">
        <v>596</v>
      </c>
      <c r="I1601" s="1456" t="s">
        <v>155</v>
      </c>
      <c r="J1601" s="1457" t="s">
        <v>289</v>
      </c>
      <c r="K1601" s="274" t="s">
        <v>532</v>
      </c>
      <c r="L1601" s="274" t="s">
        <v>63</v>
      </c>
      <c r="M1601" s="274"/>
      <c r="N1601" s="274" t="s">
        <v>79</v>
      </c>
      <c r="O1601" s="276"/>
      <c r="P1601" s="276"/>
      <c r="Q1601" s="276"/>
    </row>
    <row r="1602" spans="1:17" ht="38.25" x14ac:dyDescent="0.25">
      <c r="A1602" s="805"/>
      <c r="B1602" s="274"/>
      <c r="C1602" s="274">
        <v>3</v>
      </c>
      <c r="D1602" s="274">
        <v>2</v>
      </c>
      <c r="E1602" s="270" t="s">
        <v>291</v>
      </c>
      <c r="F1602" s="1455" t="s">
        <v>912</v>
      </c>
      <c r="G1602" s="274" t="s">
        <v>69</v>
      </c>
      <c r="H1602" s="271" t="s">
        <v>596</v>
      </c>
      <c r="I1602" s="1456" t="s">
        <v>155</v>
      </c>
      <c r="J1602" s="1457" t="s">
        <v>289</v>
      </c>
      <c r="K1602" s="274" t="s">
        <v>532</v>
      </c>
      <c r="L1602" s="274" t="s">
        <v>63</v>
      </c>
      <c r="M1602" s="274"/>
      <c r="N1602" s="274" t="s">
        <v>79</v>
      </c>
      <c r="O1602" s="276"/>
      <c r="P1602" s="276"/>
      <c r="Q1602" s="276"/>
    </row>
    <row r="1603" spans="1:17" ht="45" x14ac:dyDescent="0.25">
      <c r="A1603" s="805"/>
      <c r="B1603" s="277"/>
      <c r="C1603" s="277">
        <v>3</v>
      </c>
      <c r="D1603" s="277">
        <v>2</v>
      </c>
      <c r="E1603" s="270" t="s">
        <v>622</v>
      </c>
      <c r="F1603" s="1455" t="s">
        <v>623</v>
      </c>
      <c r="G1603" s="277" t="s">
        <v>69</v>
      </c>
      <c r="H1603" s="271" t="s">
        <v>596</v>
      </c>
      <c r="I1603" s="1456" t="s">
        <v>387</v>
      </c>
      <c r="J1603" s="1457" t="s">
        <v>873</v>
      </c>
      <c r="K1603" s="277" t="s">
        <v>532</v>
      </c>
      <c r="L1603" s="277" t="s">
        <v>63</v>
      </c>
      <c r="M1603" s="277"/>
      <c r="N1603" s="277" t="s">
        <v>79</v>
      </c>
      <c r="O1603" s="278"/>
      <c r="P1603" s="278"/>
      <c r="Q1603" s="278"/>
    </row>
    <row r="1604" spans="1:17" ht="45" x14ac:dyDescent="0.25">
      <c r="A1604" s="805">
        <v>477</v>
      </c>
      <c r="B1604" s="407" t="s">
        <v>913</v>
      </c>
      <c r="C1604" s="407">
        <v>3</v>
      </c>
      <c r="D1604" s="407">
        <v>2</v>
      </c>
      <c r="E1604" s="408" t="s">
        <v>454</v>
      </c>
      <c r="F1604" s="1458" t="s">
        <v>914</v>
      </c>
      <c r="G1604" s="407" t="s">
        <v>69</v>
      </c>
      <c r="H1604" s="409" t="s">
        <v>596</v>
      </c>
      <c r="I1604" s="1459" t="s">
        <v>155</v>
      </c>
      <c r="J1604" s="1460" t="s">
        <v>289</v>
      </c>
      <c r="K1604" s="407" t="s">
        <v>532</v>
      </c>
      <c r="L1604" s="407" t="s">
        <v>63</v>
      </c>
      <c r="M1604" s="407" t="s">
        <v>1486</v>
      </c>
      <c r="N1604" s="407" t="s">
        <v>169</v>
      </c>
      <c r="O1604" s="411">
        <v>238124.22</v>
      </c>
      <c r="P1604" s="411">
        <v>79374.740000000005</v>
      </c>
      <c r="Q1604" s="411">
        <v>317498.96000000002</v>
      </c>
    </row>
    <row r="1605" spans="1:17" ht="180" x14ac:dyDescent="0.25">
      <c r="A1605" s="805"/>
      <c r="B1605" s="412"/>
      <c r="C1605" s="412">
        <v>3</v>
      </c>
      <c r="D1605" s="412">
        <v>2</v>
      </c>
      <c r="E1605" s="408" t="s">
        <v>291</v>
      </c>
      <c r="F1605" s="1461" t="s">
        <v>915</v>
      </c>
      <c r="G1605" s="412" t="s">
        <v>69</v>
      </c>
      <c r="H1605" s="409" t="s">
        <v>596</v>
      </c>
      <c r="I1605" s="1459" t="s">
        <v>155</v>
      </c>
      <c r="J1605" s="1460" t="s">
        <v>289</v>
      </c>
      <c r="K1605" s="412" t="s">
        <v>532</v>
      </c>
      <c r="L1605" s="412" t="s">
        <v>63</v>
      </c>
      <c r="M1605" s="412"/>
      <c r="N1605" s="412" t="s">
        <v>169</v>
      </c>
      <c r="O1605" s="413"/>
      <c r="P1605" s="413"/>
      <c r="Q1605" s="413"/>
    </row>
    <row r="1606" spans="1:17" ht="30" x14ac:dyDescent="0.25">
      <c r="A1606" s="805"/>
      <c r="B1606" s="412"/>
      <c r="C1606" s="412">
        <v>3</v>
      </c>
      <c r="D1606" s="412">
        <v>2</v>
      </c>
      <c r="E1606" s="408" t="s">
        <v>284</v>
      </c>
      <c r="F1606" s="1461" t="s">
        <v>18</v>
      </c>
      <c r="G1606" s="412" t="s">
        <v>69</v>
      </c>
      <c r="H1606" s="409" t="s">
        <v>596</v>
      </c>
      <c r="I1606" s="1459" t="s">
        <v>21</v>
      </c>
      <c r="J1606" s="1460"/>
      <c r="K1606" s="412" t="s">
        <v>532</v>
      </c>
      <c r="L1606" s="412" t="s">
        <v>63</v>
      </c>
      <c r="M1606" s="412"/>
      <c r="N1606" s="412" t="s">
        <v>169</v>
      </c>
      <c r="O1606" s="413"/>
      <c r="P1606" s="413"/>
      <c r="Q1606" s="413"/>
    </row>
    <row r="1607" spans="1:17" ht="90" x14ac:dyDescent="0.25">
      <c r="A1607" s="805"/>
      <c r="B1607" s="412"/>
      <c r="C1607" s="412">
        <v>3</v>
      </c>
      <c r="D1607" s="412">
        <v>2</v>
      </c>
      <c r="E1607" s="408" t="s">
        <v>356</v>
      </c>
      <c r="F1607" s="1461" t="s">
        <v>357</v>
      </c>
      <c r="G1607" s="412" t="s">
        <v>69</v>
      </c>
      <c r="H1607" s="409" t="s">
        <v>596</v>
      </c>
      <c r="I1607" s="1459" t="s">
        <v>21</v>
      </c>
      <c r="J1607" s="1460"/>
      <c r="K1607" s="412" t="s">
        <v>532</v>
      </c>
      <c r="L1607" s="412" t="s">
        <v>63</v>
      </c>
      <c r="M1607" s="412"/>
      <c r="N1607" s="412" t="s">
        <v>169</v>
      </c>
      <c r="O1607" s="413"/>
      <c r="P1607" s="413"/>
      <c r="Q1607" s="413"/>
    </row>
    <row r="1608" spans="1:17" ht="30" x14ac:dyDescent="0.25">
      <c r="A1608" s="805"/>
      <c r="B1608" s="412"/>
      <c r="C1608" s="412">
        <v>3</v>
      </c>
      <c r="D1608" s="412">
        <v>2</v>
      </c>
      <c r="E1608" s="408" t="s">
        <v>285</v>
      </c>
      <c r="F1608" s="1461" t="s">
        <v>26</v>
      </c>
      <c r="G1608" s="412" t="s">
        <v>69</v>
      </c>
      <c r="H1608" s="409" t="s">
        <v>596</v>
      </c>
      <c r="I1608" s="1459" t="s">
        <v>21</v>
      </c>
      <c r="J1608" s="1460"/>
      <c r="K1608" s="412" t="s">
        <v>532</v>
      </c>
      <c r="L1608" s="412" t="s">
        <v>63</v>
      </c>
      <c r="M1608" s="412"/>
      <c r="N1608" s="412" t="s">
        <v>169</v>
      </c>
      <c r="O1608" s="413"/>
      <c r="P1608" s="413"/>
      <c r="Q1608" s="413"/>
    </row>
    <row r="1609" spans="1:17" ht="150" x14ac:dyDescent="0.25">
      <c r="A1609" s="805"/>
      <c r="B1609" s="414"/>
      <c r="C1609" s="414">
        <v>3</v>
      </c>
      <c r="D1609" s="414">
        <v>2</v>
      </c>
      <c r="E1609" s="408" t="s">
        <v>450</v>
      </c>
      <c r="F1609" s="1461" t="s">
        <v>916</v>
      </c>
      <c r="G1609" s="414" t="s">
        <v>69</v>
      </c>
      <c r="H1609" s="409" t="s">
        <v>596</v>
      </c>
      <c r="I1609" s="1459" t="s">
        <v>387</v>
      </c>
      <c r="J1609" s="1460" t="s">
        <v>508</v>
      </c>
      <c r="K1609" s="414" t="s">
        <v>532</v>
      </c>
      <c r="L1609" s="414" t="s">
        <v>63</v>
      </c>
      <c r="M1609" s="414"/>
      <c r="N1609" s="414" t="s">
        <v>169</v>
      </c>
      <c r="O1609" s="415"/>
      <c r="P1609" s="415"/>
      <c r="Q1609" s="415"/>
    </row>
    <row r="1610" spans="1:17" customFormat="1" ht="38.25" x14ac:dyDescent="0.25">
      <c r="A1610" s="812">
        <v>478</v>
      </c>
      <c r="B1610" s="185" t="s">
        <v>16</v>
      </c>
      <c r="C1610" s="185">
        <v>1</v>
      </c>
      <c r="D1610" s="185">
        <v>4</v>
      </c>
      <c r="E1610" s="182" t="s">
        <v>164</v>
      </c>
      <c r="F1610" s="833" t="s">
        <v>226</v>
      </c>
      <c r="G1610" s="185" t="s">
        <v>19</v>
      </c>
      <c r="H1610" s="185" t="s">
        <v>20</v>
      </c>
      <c r="I1610" s="1462" t="s">
        <v>155</v>
      </c>
      <c r="J1610" s="1463" t="s">
        <v>166</v>
      </c>
      <c r="K1610" s="185" t="s">
        <v>528</v>
      </c>
      <c r="L1610" s="185" t="s">
        <v>23</v>
      </c>
      <c r="M1610" s="232"/>
      <c r="N1610" s="185" t="s">
        <v>82</v>
      </c>
      <c r="O1610" s="1464">
        <v>36499.269999999997</v>
      </c>
      <c r="P1610" s="1464">
        <v>12166.42</v>
      </c>
      <c r="Q1610" s="1464">
        <v>48665.69</v>
      </c>
    </row>
    <row r="1611" spans="1:17" customFormat="1" x14ac:dyDescent="0.25">
      <c r="A1611" s="812"/>
      <c r="B1611" s="188"/>
      <c r="C1611" s="188">
        <v>1</v>
      </c>
      <c r="D1611" s="188">
        <v>4</v>
      </c>
      <c r="E1611" s="182" t="s">
        <v>17</v>
      </c>
      <c r="F1611" s="833" t="s">
        <v>18</v>
      </c>
      <c r="G1611" s="188" t="s">
        <v>19</v>
      </c>
      <c r="H1611" s="188" t="s">
        <v>20</v>
      </c>
      <c r="I1611" s="1462" t="s">
        <v>21</v>
      </c>
      <c r="J1611" s="1465"/>
      <c r="K1611" s="188" t="s">
        <v>528</v>
      </c>
      <c r="L1611" s="188" t="s">
        <v>23</v>
      </c>
      <c r="M1611" s="1466"/>
      <c r="N1611" s="188" t="s">
        <v>82</v>
      </c>
      <c r="O1611" s="1467"/>
      <c r="P1611" s="1467"/>
      <c r="Q1611" s="1467"/>
    </row>
    <row r="1612" spans="1:17" customFormat="1" x14ac:dyDescent="0.25">
      <c r="A1612" s="812"/>
      <c r="B1612" s="190"/>
      <c r="C1612" s="190">
        <v>1</v>
      </c>
      <c r="D1612" s="190">
        <v>4</v>
      </c>
      <c r="E1612" s="182" t="s">
        <v>25</v>
      </c>
      <c r="F1612" s="833" t="s">
        <v>26</v>
      </c>
      <c r="G1612" s="190" t="s">
        <v>19</v>
      </c>
      <c r="H1612" s="190" t="s">
        <v>20</v>
      </c>
      <c r="I1612" s="1462" t="s">
        <v>21</v>
      </c>
      <c r="J1612" s="1468"/>
      <c r="K1612" s="190" t="s">
        <v>528</v>
      </c>
      <c r="L1612" s="190" t="s">
        <v>23</v>
      </c>
      <c r="M1612" s="1469"/>
      <c r="N1612" s="190" t="s">
        <v>82</v>
      </c>
      <c r="O1612" s="1470"/>
      <c r="P1612" s="1470"/>
      <c r="Q1612" s="1470"/>
    </row>
    <row r="1613" spans="1:17" customFormat="1" x14ac:dyDescent="0.25">
      <c r="A1613" s="812">
        <v>479</v>
      </c>
      <c r="B1613" s="73" t="s">
        <v>16</v>
      </c>
      <c r="C1613" s="73">
        <v>1</v>
      </c>
      <c r="D1613" s="73">
        <v>4</v>
      </c>
      <c r="E1613" s="69" t="s">
        <v>25</v>
      </c>
      <c r="F1613" s="814" t="s">
        <v>26</v>
      </c>
      <c r="G1613" s="73" t="s">
        <v>19</v>
      </c>
      <c r="H1613" s="73" t="s">
        <v>51</v>
      </c>
      <c r="I1613" s="1471" t="s">
        <v>21</v>
      </c>
      <c r="J1613" s="1472"/>
      <c r="K1613" s="73" t="s">
        <v>528</v>
      </c>
      <c r="L1613" s="73" t="s">
        <v>23</v>
      </c>
      <c r="M1613" s="1236"/>
      <c r="N1613" s="73" t="s">
        <v>83</v>
      </c>
      <c r="O1613" s="1473">
        <v>30250</v>
      </c>
      <c r="P1613" s="1473">
        <v>10083.33</v>
      </c>
      <c r="Q1613" s="1473">
        <v>40333.33</v>
      </c>
    </row>
    <row r="1614" spans="1:17" customFormat="1" x14ac:dyDescent="0.25">
      <c r="A1614" s="812"/>
      <c r="B1614" s="75" t="s">
        <v>917</v>
      </c>
      <c r="C1614" s="75">
        <v>1</v>
      </c>
      <c r="D1614" s="75">
        <v>4</v>
      </c>
      <c r="E1614" s="69" t="s">
        <v>17</v>
      </c>
      <c r="F1614" s="814" t="s">
        <v>18</v>
      </c>
      <c r="G1614" s="75" t="s">
        <v>19</v>
      </c>
      <c r="H1614" s="75" t="s">
        <v>51</v>
      </c>
      <c r="I1614" s="1471" t="s">
        <v>21</v>
      </c>
      <c r="J1614" s="1474"/>
      <c r="K1614" s="75" t="s">
        <v>528</v>
      </c>
      <c r="L1614" s="75" t="s">
        <v>23</v>
      </c>
      <c r="M1614" s="1237"/>
      <c r="N1614" s="75" t="s">
        <v>83</v>
      </c>
      <c r="O1614" s="1475"/>
      <c r="P1614" s="1475"/>
      <c r="Q1614" s="1475"/>
    </row>
    <row r="1615" spans="1:17" customFormat="1" ht="38.25" x14ac:dyDescent="0.25">
      <c r="A1615" s="812"/>
      <c r="B1615" s="77" t="s">
        <v>917</v>
      </c>
      <c r="C1615" s="77">
        <v>1</v>
      </c>
      <c r="D1615" s="77">
        <v>4</v>
      </c>
      <c r="E1615" s="69" t="s">
        <v>164</v>
      </c>
      <c r="F1615" s="814" t="s">
        <v>813</v>
      </c>
      <c r="G1615" s="77" t="s">
        <v>19</v>
      </c>
      <c r="H1615" s="77" t="s">
        <v>51</v>
      </c>
      <c r="I1615" s="1471" t="s">
        <v>155</v>
      </c>
      <c r="J1615" s="1476" t="s">
        <v>166</v>
      </c>
      <c r="K1615" s="77" t="s">
        <v>528</v>
      </c>
      <c r="L1615" s="77" t="s">
        <v>23</v>
      </c>
      <c r="M1615" s="1238"/>
      <c r="N1615" s="77" t="s">
        <v>83</v>
      </c>
      <c r="O1615" s="1477"/>
      <c r="P1615" s="1477"/>
      <c r="Q1615" s="1477"/>
    </row>
    <row r="1616" spans="1:17" customFormat="1" ht="38.25" x14ac:dyDescent="0.25">
      <c r="A1616" s="812">
        <v>480</v>
      </c>
      <c r="B1616" s="1478" t="s">
        <v>16</v>
      </c>
      <c r="C1616" s="1478">
        <v>1</v>
      </c>
      <c r="D1616" s="1478">
        <v>4</v>
      </c>
      <c r="E1616" s="1009" t="s">
        <v>164</v>
      </c>
      <c r="F1616" s="1010" t="s">
        <v>918</v>
      </c>
      <c r="G1616" s="1478" t="s">
        <v>19</v>
      </c>
      <c r="H1616" s="1478" t="s">
        <v>20</v>
      </c>
      <c r="I1616" s="1479" t="s">
        <v>155</v>
      </c>
      <c r="J1616" s="1480" t="s">
        <v>166</v>
      </c>
      <c r="K1616" s="1478" t="s">
        <v>528</v>
      </c>
      <c r="L1616" s="1478" t="s">
        <v>23</v>
      </c>
      <c r="M1616" s="1481"/>
      <c r="N1616" s="1478" t="s">
        <v>39</v>
      </c>
      <c r="O1616" s="1482">
        <v>27089.11</v>
      </c>
      <c r="P1616" s="1482">
        <v>9029.7099999999991</v>
      </c>
      <c r="Q1616" s="1482">
        <v>36118.82</v>
      </c>
    </row>
    <row r="1617" spans="1:17" customFormat="1" x14ac:dyDescent="0.25">
      <c r="A1617" s="812"/>
      <c r="B1617" s="1483"/>
      <c r="C1617" s="1483">
        <v>1</v>
      </c>
      <c r="D1617" s="1483">
        <v>4</v>
      </c>
      <c r="E1617" s="1009" t="s">
        <v>25</v>
      </c>
      <c r="F1617" s="1010" t="s">
        <v>26</v>
      </c>
      <c r="G1617" s="1483" t="s">
        <v>19</v>
      </c>
      <c r="H1617" s="1483" t="s">
        <v>20</v>
      </c>
      <c r="I1617" s="1479" t="s">
        <v>21</v>
      </c>
      <c r="J1617" s="1484"/>
      <c r="K1617" s="1483" t="s">
        <v>528</v>
      </c>
      <c r="L1617" s="1483" t="s">
        <v>23</v>
      </c>
      <c r="M1617" s="1485"/>
      <c r="N1617" s="1483" t="s">
        <v>39</v>
      </c>
      <c r="O1617" s="1486"/>
      <c r="P1617" s="1486"/>
      <c r="Q1617" s="1486"/>
    </row>
    <row r="1618" spans="1:17" customFormat="1" x14ac:dyDescent="0.25">
      <c r="A1618" s="812"/>
      <c r="B1618" s="1487"/>
      <c r="C1618" s="1487">
        <v>1</v>
      </c>
      <c r="D1618" s="1487">
        <v>4</v>
      </c>
      <c r="E1618" s="1009" t="s">
        <v>17</v>
      </c>
      <c r="F1618" s="1010" t="s">
        <v>18</v>
      </c>
      <c r="G1618" s="1487" t="s">
        <v>19</v>
      </c>
      <c r="H1618" s="1487" t="s">
        <v>20</v>
      </c>
      <c r="I1618" s="1479" t="s">
        <v>21</v>
      </c>
      <c r="J1618" s="1488"/>
      <c r="K1618" s="1487" t="s">
        <v>528</v>
      </c>
      <c r="L1618" s="1487" t="s">
        <v>23</v>
      </c>
      <c r="M1618" s="1489"/>
      <c r="N1618" s="1487" t="s">
        <v>39</v>
      </c>
      <c r="O1618" s="1490"/>
      <c r="P1618" s="1490"/>
      <c r="Q1618" s="1490"/>
    </row>
    <row r="1619" spans="1:17" customFormat="1" ht="38.25" x14ac:dyDescent="0.25">
      <c r="A1619" s="812">
        <v>481</v>
      </c>
      <c r="B1619" s="1491" t="s">
        <v>16</v>
      </c>
      <c r="C1619" s="1491">
        <v>1</v>
      </c>
      <c r="D1619" s="1491">
        <v>4</v>
      </c>
      <c r="E1619" s="904" t="s">
        <v>164</v>
      </c>
      <c r="F1619" s="905" t="s">
        <v>919</v>
      </c>
      <c r="G1619" s="1491" t="s">
        <v>19</v>
      </c>
      <c r="H1619" s="1491" t="s">
        <v>20</v>
      </c>
      <c r="I1619" s="1414" t="s">
        <v>155</v>
      </c>
      <c r="J1619" s="1492" t="s">
        <v>166</v>
      </c>
      <c r="K1619" s="1491" t="s">
        <v>528</v>
      </c>
      <c r="L1619" s="1491" t="s">
        <v>23</v>
      </c>
      <c r="M1619" s="1493"/>
      <c r="N1619" s="1491" t="s">
        <v>162</v>
      </c>
      <c r="O1619" s="1417">
        <v>33976.97</v>
      </c>
      <c r="P1619" s="1417">
        <v>11325.66</v>
      </c>
      <c r="Q1619" s="1417">
        <v>45302.63</v>
      </c>
    </row>
    <row r="1620" spans="1:17" customFormat="1" x14ac:dyDescent="0.25">
      <c r="A1620" s="812"/>
      <c r="B1620" s="1423"/>
      <c r="C1620" s="1420">
        <v>1</v>
      </c>
      <c r="D1620" s="1420">
        <v>4</v>
      </c>
      <c r="E1620" s="904" t="s">
        <v>25</v>
      </c>
      <c r="F1620" s="905" t="s">
        <v>26</v>
      </c>
      <c r="G1620" s="1420" t="s">
        <v>19</v>
      </c>
      <c r="H1620" s="1420" t="s">
        <v>20</v>
      </c>
      <c r="I1620" s="1414" t="s">
        <v>21</v>
      </c>
      <c r="J1620" s="1494"/>
      <c r="K1620" s="1420" t="s">
        <v>528</v>
      </c>
      <c r="L1620" s="1420" t="s">
        <v>23</v>
      </c>
      <c r="M1620" s="1495"/>
      <c r="N1620" s="1420" t="s">
        <v>162</v>
      </c>
      <c r="O1620" s="1496"/>
      <c r="P1620" s="1496"/>
      <c r="Q1620" s="1496"/>
    </row>
    <row r="1621" spans="1:17" customFormat="1" x14ac:dyDescent="0.25">
      <c r="A1621" s="812"/>
      <c r="B1621" s="904"/>
      <c r="C1621" s="1423">
        <v>1</v>
      </c>
      <c r="D1621" s="1423">
        <v>4</v>
      </c>
      <c r="E1621" s="904" t="s">
        <v>17</v>
      </c>
      <c r="F1621" s="905" t="s">
        <v>18</v>
      </c>
      <c r="G1621" s="1423" t="s">
        <v>19</v>
      </c>
      <c r="H1621" s="1423" t="s">
        <v>20</v>
      </c>
      <c r="I1621" s="1414" t="s">
        <v>21</v>
      </c>
      <c r="J1621" s="1497"/>
      <c r="K1621" s="1423" t="s">
        <v>528</v>
      </c>
      <c r="L1621" s="1423" t="s">
        <v>23</v>
      </c>
      <c r="M1621" s="1498"/>
      <c r="N1621" s="1423" t="s">
        <v>162</v>
      </c>
      <c r="O1621" s="1499"/>
      <c r="P1621" s="1499"/>
      <c r="Q1621" s="1499"/>
    </row>
    <row r="1622" spans="1:17" customFormat="1" x14ac:dyDescent="0.25">
      <c r="A1622" s="812">
        <v>482</v>
      </c>
      <c r="B1622" s="323" t="s">
        <v>16</v>
      </c>
      <c r="C1622" s="323">
        <v>1</v>
      </c>
      <c r="D1622" s="323">
        <v>4</v>
      </c>
      <c r="E1622" s="42" t="s">
        <v>17</v>
      </c>
      <c r="F1622" s="901" t="s">
        <v>18</v>
      </c>
      <c r="G1622" s="323" t="s">
        <v>19</v>
      </c>
      <c r="H1622" s="323" t="s">
        <v>20</v>
      </c>
      <c r="I1622" s="1321" t="s">
        <v>21</v>
      </c>
      <c r="J1622" s="1322" t="s">
        <v>166</v>
      </c>
      <c r="K1622" s="323" t="s">
        <v>528</v>
      </c>
      <c r="L1622" s="323" t="s">
        <v>23</v>
      </c>
      <c r="M1622" s="1279"/>
      <c r="N1622" s="323" t="s">
        <v>162</v>
      </c>
      <c r="O1622" s="1500">
        <v>30029.75</v>
      </c>
      <c r="P1622" s="1500">
        <v>10009.92</v>
      </c>
      <c r="Q1622" s="1500">
        <v>40039.67</v>
      </c>
    </row>
    <row r="1623" spans="1:17" customFormat="1" ht="38.25" x14ac:dyDescent="0.25">
      <c r="A1623" s="812"/>
      <c r="B1623" s="324"/>
      <c r="C1623" s="324">
        <v>1</v>
      </c>
      <c r="D1623" s="324">
        <v>4</v>
      </c>
      <c r="E1623" s="42" t="s">
        <v>164</v>
      </c>
      <c r="F1623" s="901" t="s">
        <v>920</v>
      </c>
      <c r="G1623" s="324" t="s">
        <v>19</v>
      </c>
      <c r="H1623" s="324" t="s">
        <v>20</v>
      </c>
      <c r="I1623" s="1321" t="s">
        <v>155</v>
      </c>
      <c r="J1623" s="1323" t="s">
        <v>166</v>
      </c>
      <c r="K1623" s="324" t="s">
        <v>528</v>
      </c>
      <c r="L1623" s="324" t="s">
        <v>23</v>
      </c>
      <c r="M1623" s="1280"/>
      <c r="N1623" s="324" t="s">
        <v>162</v>
      </c>
      <c r="O1623" s="1501"/>
      <c r="P1623" s="1501"/>
      <c r="Q1623" s="1501"/>
    </row>
    <row r="1624" spans="1:17" customFormat="1" x14ac:dyDescent="0.25">
      <c r="A1624" s="812"/>
      <c r="B1624" s="325"/>
      <c r="C1624" s="325">
        <v>1</v>
      </c>
      <c r="D1624" s="325">
        <v>4</v>
      </c>
      <c r="E1624" s="42" t="s">
        <v>25</v>
      </c>
      <c r="F1624" s="901" t="s">
        <v>26</v>
      </c>
      <c r="G1624" s="325" t="s">
        <v>19</v>
      </c>
      <c r="H1624" s="325" t="s">
        <v>20</v>
      </c>
      <c r="I1624" s="1321" t="s">
        <v>21</v>
      </c>
      <c r="J1624" s="1324"/>
      <c r="K1624" s="325" t="s">
        <v>528</v>
      </c>
      <c r="L1624" s="325" t="s">
        <v>23</v>
      </c>
      <c r="M1624" s="1281"/>
      <c r="N1624" s="325" t="s">
        <v>162</v>
      </c>
      <c r="O1624" s="1502"/>
      <c r="P1624" s="1502"/>
      <c r="Q1624" s="1502"/>
    </row>
    <row r="1625" spans="1:17" customFormat="1" ht="38.25" x14ac:dyDescent="0.25">
      <c r="A1625" s="812">
        <v>483</v>
      </c>
      <c r="B1625" s="165" t="s">
        <v>16</v>
      </c>
      <c r="C1625" s="165">
        <v>1</v>
      </c>
      <c r="D1625" s="165">
        <v>4</v>
      </c>
      <c r="E1625" s="162" t="s">
        <v>164</v>
      </c>
      <c r="F1625" s="954" t="s">
        <v>921</v>
      </c>
      <c r="G1625" s="165" t="s">
        <v>19</v>
      </c>
      <c r="H1625" s="165" t="s">
        <v>20</v>
      </c>
      <c r="I1625" s="1503" t="s">
        <v>155</v>
      </c>
      <c r="J1625" s="1504" t="s">
        <v>166</v>
      </c>
      <c r="K1625" s="165" t="s">
        <v>528</v>
      </c>
      <c r="L1625" s="165" t="s">
        <v>23</v>
      </c>
      <c r="M1625" s="1250"/>
      <c r="N1625" s="165" t="s">
        <v>162</v>
      </c>
      <c r="O1625" s="1505">
        <v>35713.949999999997</v>
      </c>
      <c r="P1625" s="1505">
        <v>11904.65</v>
      </c>
      <c r="Q1625" s="1505">
        <v>47618.6</v>
      </c>
    </row>
    <row r="1626" spans="1:17" customFormat="1" x14ac:dyDescent="0.25">
      <c r="A1626" s="812"/>
      <c r="B1626" s="168" t="s">
        <v>922</v>
      </c>
      <c r="C1626" s="168">
        <v>1</v>
      </c>
      <c r="D1626" s="168">
        <v>4</v>
      </c>
      <c r="E1626" s="162" t="s">
        <v>25</v>
      </c>
      <c r="F1626" s="954" t="s">
        <v>26</v>
      </c>
      <c r="G1626" s="168" t="s">
        <v>19</v>
      </c>
      <c r="H1626" s="168" t="s">
        <v>20</v>
      </c>
      <c r="I1626" s="1503" t="s">
        <v>21</v>
      </c>
      <c r="J1626" s="1506"/>
      <c r="K1626" s="168" t="s">
        <v>528</v>
      </c>
      <c r="L1626" s="168" t="s">
        <v>23</v>
      </c>
      <c r="M1626" s="1251"/>
      <c r="N1626" s="168" t="s">
        <v>162</v>
      </c>
      <c r="O1626" s="1507"/>
      <c r="P1626" s="1507"/>
      <c r="Q1626" s="1507"/>
    </row>
    <row r="1627" spans="1:17" customFormat="1" x14ac:dyDescent="0.25">
      <c r="A1627" s="812"/>
      <c r="B1627" s="170" t="s">
        <v>922</v>
      </c>
      <c r="C1627" s="170">
        <v>1</v>
      </c>
      <c r="D1627" s="170">
        <v>4</v>
      </c>
      <c r="E1627" s="162" t="s">
        <v>17</v>
      </c>
      <c r="F1627" s="954" t="s">
        <v>18</v>
      </c>
      <c r="G1627" s="170" t="s">
        <v>19</v>
      </c>
      <c r="H1627" s="170" t="s">
        <v>20</v>
      </c>
      <c r="I1627" s="1503" t="s">
        <v>21</v>
      </c>
      <c r="J1627" s="1508"/>
      <c r="K1627" s="170" t="s">
        <v>528</v>
      </c>
      <c r="L1627" s="170" t="s">
        <v>23</v>
      </c>
      <c r="M1627" s="1252"/>
      <c r="N1627" s="170" t="s">
        <v>162</v>
      </c>
      <c r="O1627" s="1509"/>
      <c r="P1627" s="1509"/>
      <c r="Q1627" s="1509"/>
    </row>
    <row r="1628" spans="1:17" customFormat="1" ht="38.25" x14ac:dyDescent="0.25">
      <c r="A1628" s="812">
        <v>484</v>
      </c>
      <c r="B1628" s="156" t="s">
        <v>16</v>
      </c>
      <c r="C1628" s="156">
        <v>1</v>
      </c>
      <c r="D1628" s="156">
        <v>4</v>
      </c>
      <c r="E1628" s="152" t="s">
        <v>164</v>
      </c>
      <c r="F1628" s="1253" t="s">
        <v>923</v>
      </c>
      <c r="G1628" s="156" t="s">
        <v>19</v>
      </c>
      <c r="H1628" s="156" t="s">
        <v>20</v>
      </c>
      <c r="I1628" s="1510" t="s">
        <v>155</v>
      </c>
      <c r="J1628" s="1511" t="s">
        <v>166</v>
      </c>
      <c r="K1628" s="156" t="s">
        <v>528</v>
      </c>
      <c r="L1628" s="156" t="s">
        <v>23</v>
      </c>
      <c r="M1628" s="1254"/>
      <c r="N1628" s="156" t="s">
        <v>82</v>
      </c>
      <c r="O1628" s="1512">
        <v>14865.02</v>
      </c>
      <c r="P1628" s="1512">
        <v>4955.01</v>
      </c>
      <c r="Q1628" s="1512">
        <v>19820.03</v>
      </c>
    </row>
    <row r="1629" spans="1:17" customFormat="1" x14ac:dyDescent="0.25">
      <c r="A1629" s="812"/>
      <c r="B1629" s="158"/>
      <c r="C1629" s="158">
        <v>1</v>
      </c>
      <c r="D1629" s="158">
        <v>4</v>
      </c>
      <c r="E1629" s="152" t="s">
        <v>25</v>
      </c>
      <c r="F1629" s="1253" t="s">
        <v>26</v>
      </c>
      <c r="G1629" s="158" t="s">
        <v>19</v>
      </c>
      <c r="H1629" s="158" t="s">
        <v>20</v>
      </c>
      <c r="I1629" s="1510" t="s">
        <v>21</v>
      </c>
      <c r="J1629" s="1513"/>
      <c r="K1629" s="158" t="s">
        <v>528</v>
      </c>
      <c r="L1629" s="158" t="s">
        <v>23</v>
      </c>
      <c r="M1629" s="1256"/>
      <c r="N1629" s="158" t="s">
        <v>82</v>
      </c>
      <c r="O1629" s="1514"/>
      <c r="P1629" s="1514"/>
      <c r="Q1629" s="1514"/>
    </row>
    <row r="1630" spans="1:17" customFormat="1" x14ac:dyDescent="0.25">
      <c r="A1630" s="812"/>
      <c r="B1630" s="160"/>
      <c r="C1630" s="160">
        <v>1</v>
      </c>
      <c r="D1630" s="160">
        <v>4</v>
      </c>
      <c r="E1630" s="152" t="s">
        <v>17</v>
      </c>
      <c r="F1630" s="1253" t="s">
        <v>18</v>
      </c>
      <c r="G1630" s="160" t="s">
        <v>19</v>
      </c>
      <c r="H1630" s="160" t="s">
        <v>20</v>
      </c>
      <c r="I1630" s="1510" t="s">
        <v>21</v>
      </c>
      <c r="J1630" s="1515"/>
      <c r="K1630" s="160" t="s">
        <v>528</v>
      </c>
      <c r="L1630" s="160" t="s">
        <v>23</v>
      </c>
      <c r="M1630" s="1257"/>
      <c r="N1630" s="160" t="s">
        <v>82</v>
      </c>
      <c r="O1630" s="1516"/>
      <c r="P1630" s="1516"/>
      <c r="Q1630" s="1516"/>
    </row>
    <row r="1631" spans="1:17" customFormat="1" ht="38.25" x14ac:dyDescent="0.25">
      <c r="A1631" s="812">
        <v>485</v>
      </c>
      <c r="B1631" s="136" t="s">
        <v>16</v>
      </c>
      <c r="C1631" s="136">
        <v>1</v>
      </c>
      <c r="D1631" s="136">
        <v>4</v>
      </c>
      <c r="E1631" s="133" t="s">
        <v>164</v>
      </c>
      <c r="F1631" s="1106" t="s">
        <v>924</v>
      </c>
      <c r="G1631" s="136" t="s">
        <v>19</v>
      </c>
      <c r="H1631" s="136" t="s">
        <v>20</v>
      </c>
      <c r="I1631" s="1517" t="s">
        <v>155</v>
      </c>
      <c r="J1631" s="1518" t="s">
        <v>166</v>
      </c>
      <c r="K1631" s="136" t="s">
        <v>528</v>
      </c>
      <c r="L1631" s="136" t="s">
        <v>23</v>
      </c>
      <c r="M1631" s="1519"/>
      <c r="N1631" s="136" t="s">
        <v>48</v>
      </c>
      <c r="O1631" s="1520">
        <v>33411.14</v>
      </c>
      <c r="P1631" s="1520">
        <v>11137.05</v>
      </c>
      <c r="Q1631" s="1520">
        <v>44548.19</v>
      </c>
    </row>
    <row r="1632" spans="1:17" customFormat="1" x14ac:dyDescent="0.25">
      <c r="A1632" s="812"/>
      <c r="B1632" s="138" t="s">
        <v>925</v>
      </c>
      <c r="C1632" s="138">
        <v>1</v>
      </c>
      <c r="D1632" s="138">
        <v>4</v>
      </c>
      <c r="E1632" s="133" t="s">
        <v>25</v>
      </c>
      <c r="F1632" s="1106" t="s">
        <v>26</v>
      </c>
      <c r="G1632" s="138" t="s">
        <v>19</v>
      </c>
      <c r="H1632" s="138" t="s">
        <v>20</v>
      </c>
      <c r="I1632" s="1517" t="s">
        <v>21</v>
      </c>
      <c r="J1632" s="1521"/>
      <c r="K1632" s="138" t="s">
        <v>528</v>
      </c>
      <c r="L1632" s="138" t="s">
        <v>23</v>
      </c>
      <c r="M1632" s="1522"/>
      <c r="N1632" s="138" t="s">
        <v>48</v>
      </c>
      <c r="O1632" s="1523"/>
      <c r="P1632" s="1523"/>
      <c r="Q1632" s="1523"/>
    </row>
    <row r="1633" spans="1:17" customFormat="1" x14ac:dyDescent="0.25">
      <c r="A1633" s="812"/>
      <c r="B1633" s="140" t="s">
        <v>925</v>
      </c>
      <c r="C1633" s="140">
        <v>1</v>
      </c>
      <c r="D1633" s="140">
        <v>4</v>
      </c>
      <c r="E1633" s="133" t="s">
        <v>17</v>
      </c>
      <c r="F1633" s="1106" t="s">
        <v>18</v>
      </c>
      <c r="G1633" s="140" t="s">
        <v>19</v>
      </c>
      <c r="H1633" s="140" t="s">
        <v>20</v>
      </c>
      <c r="I1633" s="1517" t="s">
        <v>21</v>
      </c>
      <c r="J1633" s="1524"/>
      <c r="K1633" s="140" t="s">
        <v>528</v>
      </c>
      <c r="L1633" s="140" t="s">
        <v>23</v>
      </c>
      <c r="M1633" s="1525"/>
      <c r="N1633" s="140" t="s">
        <v>48</v>
      </c>
      <c r="O1633" s="1526"/>
      <c r="P1633" s="1526"/>
      <c r="Q1633" s="1526"/>
    </row>
    <row r="1634" spans="1:17" customFormat="1" ht="38.25" x14ac:dyDescent="0.25">
      <c r="A1634" s="812">
        <v>486</v>
      </c>
      <c r="B1634" s="165" t="s">
        <v>16</v>
      </c>
      <c r="C1634" s="165">
        <v>1</v>
      </c>
      <c r="D1634" s="165">
        <v>4</v>
      </c>
      <c r="E1634" s="162" t="s">
        <v>164</v>
      </c>
      <c r="F1634" s="954" t="s">
        <v>926</v>
      </c>
      <c r="G1634" s="165" t="s">
        <v>19</v>
      </c>
      <c r="H1634" s="165" t="s">
        <v>20</v>
      </c>
      <c r="I1634" s="1503" t="s">
        <v>155</v>
      </c>
      <c r="J1634" s="1504" t="s">
        <v>166</v>
      </c>
      <c r="K1634" s="165" t="s">
        <v>528</v>
      </c>
      <c r="L1634" s="165" t="s">
        <v>23</v>
      </c>
      <c r="M1634" s="1250"/>
      <c r="N1634" s="165" t="s">
        <v>39</v>
      </c>
      <c r="O1634" s="1505">
        <v>15597.94</v>
      </c>
      <c r="P1634" s="1505">
        <v>5199.32</v>
      </c>
      <c r="Q1634" s="1505">
        <v>20797.259999999998</v>
      </c>
    </row>
    <row r="1635" spans="1:17" customFormat="1" x14ac:dyDescent="0.25">
      <c r="A1635" s="812"/>
      <c r="B1635" s="168" t="s">
        <v>927</v>
      </c>
      <c r="C1635" s="168">
        <v>1</v>
      </c>
      <c r="D1635" s="168">
        <v>4</v>
      </c>
      <c r="E1635" s="162" t="s">
        <v>25</v>
      </c>
      <c r="F1635" s="954" t="s">
        <v>26</v>
      </c>
      <c r="G1635" s="168" t="s">
        <v>19</v>
      </c>
      <c r="H1635" s="168" t="s">
        <v>20</v>
      </c>
      <c r="I1635" s="1503" t="s">
        <v>21</v>
      </c>
      <c r="J1635" s="1506"/>
      <c r="K1635" s="168" t="s">
        <v>528</v>
      </c>
      <c r="L1635" s="168" t="s">
        <v>23</v>
      </c>
      <c r="M1635" s="1251"/>
      <c r="N1635" s="168" t="s">
        <v>39</v>
      </c>
      <c r="O1635" s="1507"/>
      <c r="P1635" s="1507"/>
      <c r="Q1635" s="1507"/>
    </row>
    <row r="1636" spans="1:17" customFormat="1" x14ac:dyDescent="0.25">
      <c r="A1636" s="812"/>
      <c r="B1636" s="170" t="s">
        <v>927</v>
      </c>
      <c r="C1636" s="170">
        <v>1</v>
      </c>
      <c r="D1636" s="170">
        <v>4</v>
      </c>
      <c r="E1636" s="162" t="s">
        <v>17</v>
      </c>
      <c r="F1636" s="954" t="s">
        <v>18</v>
      </c>
      <c r="G1636" s="170" t="s">
        <v>19</v>
      </c>
      <c r="H1636" s="170" t="s">
        <v>20</v>
      </c>
      <c r="I1636" s="1503" t="s">
        <v>21</v>
      </c>
      <c r="J1636" s="1508"/>
      <c r="K1636" s="170" t="s">
        <v>528</v>
      </c>
      <c r="L1636" s="170" t="s">
        <v>23</v>
      </c>
      <c r="M1636" s="1252"/>
      <c r="N1636" s="170" t="s">
        <v>39</v>
      </c>
      <c r="O1636" s="1509"/>
      <c r="P1636" s="1509"/>
      <c r="Q1636" s="1509"/>
    </row>
    <row r="1637" spans="1:17" customFormat="1" ht="38.25" x14ac:dyDescent="0.25">
      <c r="A1637" s="812">
        <v>487</v>
      </c>
      <c r="B1637" s="185" t="s">
        <v>16</v>
      </c>
      <c r="C1637" s="185">
        <v>1</v>
      </c>
      <c r="D1637" s="185">
        <v>4</v>
      </c>
      <c r="E1637" s="182" t="s">
        <v>164</v>
      </c>
      <c r="F1637" s="833" t="s">
        <v>928</v>
      </c>
      <c r="G1637" s="185" t="s">
        <v>19</v>
      </c>
      <c r="H1637" s="185" t="s">
        <v>20</v>
      </c>
      <c r="I1637" s="1462" t="s">
        <v>155</v>
      </c>
      <c r="J1637" s="1463" t="s">
        <v>166</v>
      </c>
      <c r="K1637" s="185" t="s">
        <v>528</v>
      </c>
      <c r="L1637" s="185" t="s">
        <v>23</v>
      </c>
      <c r="M1637" s="232"/>
      <c r="N1637" s="185" t="s">
        <v>79</v>
      </c>
      <c r="O1637" s="1464">
        <v>34641.75</v>
      </c>
      <c r="P1637" s="1464">
        <v>11547.26</v>
      </c>
      <c r="Q1637" s="1464">
        <v>46189.01</v>
      </c>
    </row>
    <row r="1638" spans="1:17" customFormat="1" x14ac:dyDescent="0.25">
      <c r="A1638" s="812"/>
      <c r="B1638" s="188" t="s">
        <v>929</v>
      </c>
      <c r="C1638" s="188">
        <v>1</v>
      </c>
      <c r="D1638" s="188">
        <v>4</v>
      </c>
      <c r="E1638" s="182" t="s">
        <v>17</v>
      </c>
      <c r="F1638" s="833" t="s">
        <v>18</v>
      </c>
      <c r="G1638" s="188" t="s">
        <v>19</v>
      </c>
      <c r="H1638" s="188" t="s">
        <v>20</v>
      </c>
      <c r="I1638" s="1462" t="s">
        <v>21</v>
      </c>
      <c r="J1638" s="1465"/>
      <c r="K1638" s="188" t="s">
        <v>528</v>
      </c>
      <c r="L1638" s="188" t="s">
        <v>23</v>
      </c>
      <c r="M1638" s="1466"/>
      <c r="N1638" s="188" t="s">
        <v>79</v>
      </c>
      <c r="O1638" s="1467"/>
      <c r="P1638" s="1467"/>
      <c r="Q1638" s="1467"/>
    </row>
    <row r="1639" spans="1:17" customFormat="1" x14ac:dyDescent="0.25">
      <c r="A1639" s="812"/>
      <c r="B1639" s="190" t="s">
        <v>929</v>
      </c>
      <c r="C1639" s="190">
        <v>1</v>
      </c>
      <c r="D1639" s="190">
        <v>4</v>
      </c>
      <c r="E1639" s="182" t="s">
        <v>25</v>
      </c>
      <c r="F1639" s="833" t="s">
        <v>26</v>
      </c>
      <c r="G1639" s="190" t="s">
        <v>19</v>
      </c>
      <c r="H1639" s="190" t="s">
        <v>20</v>
      </c>
      <c r="I1639" s="1462" t="s">
        <v>21</v>
      </c>
      <c r="J1639" s="1468"/>
      <c r="K1639" s="190" t="s">
        <v>528</v>
      </c>
      <c r="L1639" s="190" t="s">
        <v>23</v>
      </c>
      <c r="M1639" s="1469"/>
      <c r="N1639" s="190" t="s">
        <v>79</v>
      </c>
      <c r="O1639" s="1470"/>
      <c r="P1639" s="1470"/>
      <c r="Q1639" s="1470"/>
    </row>
    <row r="1640" spans="1:17" customFormat="1" ht="38.25" x14ac:dyDescent="0.25">
      <c r="A1640" s="812">
        <v>488</v>
      </c>
      <c r="B1640" s="82" t="s">
        <v>16</v>
      </c>
      <c r="C1640" s="82">
        <v>1</v>
      </c>
      <c r="D1640" s="82">
        <v>4</v>
      </c>
      <c r="E1640" s="79" t="s">
        <v>164</v>
      </c>
      <c r="F1640" s="894" t="s">
        <v>930</v>
      </c>
      <c r="G1640" s="82" t="s">
        <v>19</v>
      </c>
      <c r="H1640" s="82" t="s">
        <v>51</v>
      </c>
      <c r="I1640" s="1527" t="s">
        <v>155</v>
      </c>
      <c r="J1640" s="1528" t="s">
        <v>166</v>
      </c>
      <c r="K1640" s="82" t="s">
        <v>528</v>
      </c>
      <c r="L1640" s="82" t="s">
        <v>23</v>
      </c>
      <c r="M1640" s="1258"/>
      <c r="N1640" s="82" t="s">
        <v>162</v>
      </c>
      <c r="O1640" s="1529">
        <v>33705.22</v>
      </c>
      <c r="P1640" s="1529">
        <v>11235.07</v>
      </c>
      <c r="Q1640" s="1529">
        <v>44940.29</v>
      </c>
    </row>
    <row r="1641" spans="1:17" customFormat="1" x14ac:dyDescent="0.25">
      <c r="A1641" s="812"/>
      <c r="B1641" s="85" t="s">
        <v>931</v>
      </c>
      <c r="C1641" s="85">
        <v>1</v>
      </c>
      <c r="D1641" s="85">
        <v>4</v>
      </c>
      <c r="E1641" s="79" t="s">
        <v>25</v>
      </c>
      <c r="F1641" s="894" t="s">
        <v>26</v>
      </c>
      <c r="G1641" s="85" t="s">
        <v>19</v>
      </c>
      <c r="H1641" s="85" t="s">
        <v>51</v>
      </c>
      <c r="I1641" s="1527" t="s">
        <v>21</v>
      </c>
      <c r="J1641" s="1530"/>
      <c r="K1641" s="85" t="s">
        <v>528</v>
      </c>
      <c r="L1641" s="85" t="s">
        <v>23</v>
      </c>
      <c r="M1641" s="1259"/>
      <c r="N1641" s="85" t="s">
        <v>162</v>
      </c>
      <c r="O1641" s="1531"/>
      <c r="P1641" s="1531"/>
      <c r="Q1641" s="1531"/>
    </row>
    <row r="1642" spans="1:17" customFormat="1" x14ac:dyDescent="0.25">
      <c r="A1642" s="812"/>
      <c r="B1642" s="87" t="s">
        <v>931</v>
      </c>
      <c r="C1642" s="87">
        <v>1</v>
      </c>
      <c r="D1642" s="87">
        <v>4</v>
      </c>
      <c r="E1642" s="79" t="s">
        <v>17</v>
      </c>
      <c r="F1642" s="894" t="s">
        <v>18</v>
      </c>
      <c r="G1642" s="87" t="s">
        <v>19</v>
      </c>
      <c r="H1642" s="87" t="s">
        <v>51</v>
      </c>
      <c r="I1642" s="1527" t="s">
        <v>21</v>
      </c>
      <c r="J1642" s="1532"/>
      <c r="K1642" s="87" t="s">
        <v>528</v>
      </c>
      <c r="L1642" s="87" t="s">
        <v>23</v>
      </c>
      <c r="M1642" s="1260"/>
      <c r="N1642" s="87" t="s">
        <v>162</v>
      </c>
      <c r="O1642" s="1533"/>
      <c r="P1642" s="1533"/>
      <c r="Q1642" s="1533"/>
    </row>
    <row r="1643" spans="1:17" customFormat="1" x14ac:dyDescent="0.25">
      <c r="A1643" s="812">
        <v>489</v>
      </c>
      <c r="B1643" s="459" t="s">
        <v>16</v>
      </c>
      <c r="C1643" s="459">
        <v>1</v>
      </c>
      <c r="D1643" s="459">
        <v>4</v>
      </c>
      <c r="E1643" s="456" t="s">
        <v>25</v>
      </c>
      <c r="F1643" s="1051" t="s">
        <v>26</v>
      </c>
      <c r="G1643" s="459" t="s">
        <v>19</v>
      </c>
      <c r="H1643" s="459" t="s">
        <v>20</v>
      </c>
      <c r="I1643" s="1534" t="s">
        <v>21</v>
      </c>
      <c r="J1643" s="1535"/>
      <c r="K1643" s="459" t="s">
        <v>528</v>
      </c>
      <c r="L1643" s="459" t="s">
        <v>23</v>
      </c>
      <c r="M1643" s="1536"/>
      <c r="N1643" s="459" t="s">
        <v>79</v>
      </c>
      <c r="O1643" s="1537">
        <v>33460.35</v>
      </c>
      <c r="P1643" s="1537">
        <v>11153.45</v>
      </c>
      <c r="Q1643" s="1537">
        <v>44613.8</v>
      </c>
    </row>
    <row r="1644" spans="1:17" customFormat="1" x14ac:dyDescent="0.25">
      <c r="A1644" s="812"/>
      <c r="B1644" s="1538" t="s">
        <v>932</v>
      </c>
      <c r="C1644" s="1538">
        <v>1</v>
      </c>
      <c r="D1644" s="1538">
        <v>4</v>
      </c>
      <c r="E1644" s="456" t="s">
        <v>17</v>
      </c>
      <c r="F1644" s="1051" t="s">
        <v>18</v>
      </c>
      <c r="G1644" s="1538" t="s">
        <v>19</v>
      </c>
      <c r="H1644" s="1538" t="s">
        <v>20</v>
      </c>
      <c r="I1644" s="1534" t="s">
        <v>21</v>
      </c>
      <c r="J1644" s="1539"/>
      <c r="K1644" s="1538" t="s">
        <v>528</v>
      </c>
      <c r="L1644" s="1538" t="s">
        <v>23</v>
      </c>
      <c r="M1644" s="1540"/>
      <c r="N1644" s="1538" t="s">
        <v>79</v>
      </c>
      <c r="O1644" s="1541"/>
      <c r="P1644" s="1541"/>
      <c r="Q1644" s="1541"/>
    </row>
    <row r="1645" spans="1:17" customFormat="1" ht="38.25" x14ac:dyDescent="0.25">
      <c r="A1645" s="812"/>
      <c r="B1645" s="461" t="s">
        <v>932</v>
      </c>
      <c r="C1645" s="461">
        <v>1</v>
      </c>
      <c r="D1645" s="461">
        <v>4</v>
      </c>
      <c r="E1645" s="456" t="s">
        <v>164</v>
      </c>
      <c r="F1645" s="1051" t="s">
        <v>933</v>
      </c>
      <c r="G1645" s="461" t="s">
        <v>19</v>
      </c>
      <c r="H1645" s="461" t="s">
        <v>20</v>
      </c>
      <c r="I1645" s="1534" t="s">
        <v>155</v>
      </c>
      <c r="J1645" s="1542" t="s">
        <v>166</v>
      </c>
      <c r="K1645" s="461" t="s">
        <v>528</v>
      </c>
      <c r="L1645" s="461" t="s">
        <v>23</v>
      </c>
      <c r="M1645" s="1543"/>
      <c r="N1645" s="461" t="s">
        <v>79</v>
      </c>
      <c r="O1645" s="1544"/>
      <c r="P1645" s="1544"/>
      <c r="Q1645" s="1544"/>
    </row>
    <row r="1646" spans="1:17" customFormat="1" ht="38.25" x14ac:dyDescent="0.25">
      <c r="A1646" s="812">
        <v>490</v>
      </c>
      <c r="B1646" s="214" t="s">
        <v>16</v>
      </c>
      <c r="C1646" s="214">
        <v>1</v>
      </c>
      <c r="D1646" s="214">
        <v>4</v>
      </c>
      <c r="E1646" s="212" t="s">
        <v>164</v>
      </c>
      <c r="F1646" s="1545" t="s">
        <v>934</v>
      </c>
      <c r="G1646" s="214" t="s">
        <v>19</v>
      </c>
      <c r="H1646" s="214" t="s">
        <v>20</v>
      </c>
      <c r="I1646" s="1546" t="s">
        <v>155</v>
      </c>
      <c r="J1646" s="1547" t="s">
        <v>166</v>
      </c>
      <c r="K1646" s="214" t="s">
        <v>528</v>
      </c>
      <c r="L1646" s="214" t="s">
        <v>23</v>
      </c>
      <c r="M1646" s="1548"/>
      <c r="N1646" s="214" t="s">
        <v>82</v>
      </c>
      <c r="O1646" s="1549">
        <v>36323.58</v>
      </c>
      <c r="P1646" s="1549">
        <v>12107.86</v>
      </c>
      <c r="Q1646" s="1549">
        <v>48431.44</v>
      </c>
    </row>
    <row r="1647" spans="1:17" customFormat="1" x14ac:dyDescent="0.25">
      <c r="A1647" s="812"/>
      <c r="B1647" s="216" t="s">
        <v>935</v>
      </c>
      <c r="C1647" s="216">
        <v>1</v>
      </c>
      <c r="D1647" s="216">
        <v>4</v>
      </c>
      <c r="E1647" s="212" t="s">
        <v>25</v>
      </c>
      <c r="F1647" s="1545" t="s">
        <v>26</v>
      </c>
      <c r="G1647" s="216" t="s">
        <v>19</v>
      </c>
      <c r="H1647" s="216" t="s">
        <v>20</v>
      </c>
      <c r="I1647" s="1546" t="s">
        <v>21</v>
      </c>
      <c r="J1647" s="1550"/>
      <c r="K1647" s="216" t="s">
        <v>528</v>
      </c>
      <c r="L1647" s="216" t="s">
        <v>23</v>
      </c>
      <c r="M1647" s="1551"/>
      <c r="N1647" s="216" t="s">
        <v>82</v>
      </c>
      <c r="O1647" s="1552"/>
      <c r="P1647" s="1552"/>
      <c r="Q1647" s="1552"/>
    </row>
    <row r="1648" spans="1:17" customFormat="1" x14ac:dyDescent="0.25">
      <c r="A1648" s="812"/>
      <c r="B1648" s="218" t="s">
        <v>935</v>
      </c>
      <c r="C1648" s="218">
        <v>1</v>
      </c>
      <c r="D1648" s="218">
        <v>4</v>
      </c>
      <c r="E1648" s="212" t="s">
        <v>17</v>
      </c>
      <c r="F1648" s="1545" t="s">
        <v>18</v>
      </c>
      <c r="G1648" s="218" t="s">
        <v>19</v>
      </c>
      <c r="H1648" s="218" t="s">
        <v>20</v>
      </c>
      <c r="I1648" s="1546" t="s">
        <v>21</v>
      </c>
      <c r="J1648" s="1553"/>
      <c r="K1648" s="218" t="s">
        <v>528</v>
      </c>
      <c r="L1648" s="218" t="s">
        <v>23</v>
      </c>
      <c r="M1648" s="1554"/>
      <c r="N1648" s="218" t="s">
        <v>82</v>
      </c>
      <c r="O1648" s="1555"/>
      <c r="P1648" s="1555"/>
      <c r="Q1648" s="1555"/>
    </row>
    <row r="1649" spans="1:17" customFormat="1" ht="38.25" x14ac:dyDescent="0.25">
      <c r="A1649" s="812">
        <v>491</v>
      </c>
      <c r="B1649" s="385" t="s">
        <v>16</v>
      </c>
      <c r="C1649" s="385">
        <v>1</v>
      </c>
      <c r="D1649" s="385">
        <v>4</v>
      </c>
      <c r="E1649" s="382" t="s">
        <v>164</v>
      </c>
      <c r="F1649" s="913" t="s">
        <v>226</v>
      </c>
      <c r="G1649" s="385" t="s">
        <v>19</v>
      </c>
      <c r="H1649" s="385" t="s">
        <v>20</v>
      </c>
      <c r="I1649" s="1556" t="s">
        <v>155</v>
      </c>
      <c r="J1649" s="1557" t="s">
        <v>166</v>
      </c>
      <c r="K1649" s="385" t="s">
        <v>528</v>
      </c>
      <c r="L1649" s="385" t="s">
        <v>23</v>
      </c>
      <c r="M1649" s="1282"/>
      <c r="N1649" s="385" t="s">
        <v>82</v>
      </c>
      <c r="O1649" s="1558">
        <v>26166.18</v>
      </c>
      <c r="P1649" s="1558">
        <v>8722.0599999999977</v>
      </c>
      <c r="Q1649" s="1558">
        <v>34888.239999999998</v>
      </c>
    </row>
    <row r="1650" spans="1:17" customFormat="1" x14ac:dyDescent="0.25">
      <c r="A1650" s="812"/>
      <c r="B1650" s="418" t="s">
        <v>936</v>
      </c>
      <c r="C1650" s="418">
        <v>1</v>
      </c>
      <c r="D1650" s="418">
        <v>4</v>
      </c>
      <c r="E1650" s="382" t="s">
        <v>17</v>
      </c>
      <c r="F1650" s="913" t="s">
        <v>18</v>
      </c>
      <c r="G1650" s="418" t="s">
        <v>19</v>
      </c>
      <c r="H1650" s="418" t="s">
        <v>20</v>
      </c>
      <c r="I1650" s="1556" t="s">
        <v>21</v>
      </c>
      <c r="J1650" s="1559"/>
      <c r="K1650" s="418" t="s">
        <v>528</v>
      </c>
      <c r="L1650" s="418" t="s">
        <v>23</v>
      </c>
      <c r="M1650" s="1283"/>
      <c r="N1650" s="418" t="s">
        <v>82</v>
      </c>
      <c r="O1650" s="1560"/>
      <c r="P1650" s="1560"/>
      <c r="Q1650" s="1560"/>
    </row>
    <row r="1651" spans="1:17" customFormat="1" x14ac:dyDescent="0.25">
      <c r="A1651" s="812"/>
      <c r="B1651" s="387" t="s">
        <v>936</v>
      </c>
      <c r="C1651" s="387">
        <v>1</v>
      </c>
      <c r="D1651" s="387">
        <v>4</v>
      </c>
      <c r="E1651" s="382" t="s">
        <v>25</v>
      </c>
      <c r="F1651" s="913" t="s">
        <v>26</v>
      </c>
      <c r="G1651" s="387" t="s">
        <v>19</v>
      </c>
      <c r="H1651" s="387" t="s">
        <v>20</v>
      </c>
      <c r="I1651" s="1556" t="s">
        <v>21</v>
      </c>
      <c r="J1651" s="1561"/>
      <c r="K1651" s="387" t="s">
        <v>528</v>
      </c>
      <c r="L1651" s="387" t="s">
        <v>23</v>
      </c>
      <c r="M1651" s="1284"/>
      <c r="N1651" s="387" t="s">
        <v>82</v>
      </c>
      <c r="O1651" s="1562"/>
      <c r="P1651" s="1562"/>
      <c r="Q1651" s="1562"/>
    </row>
    <row r="1652" spans="1:17" customFormat="1" ht="38.25" x14ac:dyDescent="0.25">
      <c r="A1652" s="812">
        <v>492</v>
      </c>
      <c r="B1652" s="472" t="s">
        <v>16</v>
      </c>
      <c r="C1652" s="472">
        <v>1</v>
      </c>
      <c r="D1652" s="472">
        <v>4</v>
      </c>
      <c r="E1652" s="469" t="s">
        <v>164</v>
      </c>
      <c r="F1652" s="946" t="s">
        <v>937</v>
      </c>
      <c r="G1652" s="472" t="s">
        <v>19</v>
      </c>
      <c r="H1652" s="472" t="s">
        <v>20</v>
      </c>
      <c r="I1652" s="1563" t="s">
        <v>155</v>
      </c>
      <c r="J1652" s="1564" t="s">
        <v>166</v>
      </c>
      <c r="K1652" s="472" t="s">
        <v>528</v>
      </c>
      <c r="L1652" s="472" t="s">
        <v>23</v>
      </c>
      <c r="M1652" s="1291"/>
      <c r="N1652" s="472" t="s">
        <v>24</v>
      </c>
      <c r="O1652" s="1565">
        <v>33915.81</v>
      </c>
      <c r="P1652" s="1565">
        <v>11305.27</v>
      </c>
      <c r="Q1652" s="1565">
        <v>45221.08</v>
      </c>
    </row>
    <row r="1653" spans="1:17" customFormat="1" x14ac:dyDescent="0.25">
      <c r="A1653" s="812"/>
      <c r="B1653" s="496" t="s">
        <v>938</v>
      </c>
      <c r="C1653" s="496">
        <v>1</v>
      </c>
      <c r="D1653" s="496">
        <v>4</v>
      </c>
      <c r="E1653" s="469" t="s">
        <v>25</v>
      </c>
      <c r="F1653" s="946" t="s">
        <v>26</v>
      </c>
      <c r="G1653" s="496" t="s">
        <v>19</v>
      </c>
      <c r="H1653" s="496" t="s">
        <v>20</v>
      </c>
      <c r="I1653" s="1563" t="s">
        <v>21</v>
      </c>
      <c r="J1653" s="1566"/>
      <c r="K1653" s="496" t="s">
        <v>528</v>
      </c>
      <c r="L1653" s="496" t="s">
        <v>23</v>
      </c>
      <c r="M1653" s="1292"/>
      <c r="N1653" s="496" t="s">
        <v>24</v>
      </c>
      <c r="O1653" s="1567"/>
      <c r="P1653" s="1567"/>
      <c r="Q1653" s="1567"/>
    </row>
    <row r="1654" spans="1:17" customFormat="1" x14ac:dyDescent="0.25">
      <c r="A1654" s="812"/>
      <c r="B1654" s="474" t="s">
        <v>938</v>
      </c>
      <c r="C1654" s="474">
        <v>1</v>
      </c>
      <c r="D1654" s="474">
        <v>4</v>
      </c>
      <c r="E1654" s="469" t="s">
        <v>17</v>
      </c>
      <c r="F1654" s="946" t="s">
        <v>18</v>
      </c>
      <c r="G1654" s="474" t="s">
        <v>19</v>
      </c>
      <c r="H1654" s="474" t="s">
        <v>20</v>
      </c>
      <c r="I1654" s="1563" t="s">
        <v>21</v>
      </c>
      <c r="J1654" s="1568"/>
      <c r="K1654" s="474" t="s">
        <v>528</v>
      </c>
      <c r="L1654" s="474" t="s">
        <v>23</v>
      </c>
      <c r="M1654" s="1293"/>
      <c r="N1654" s="474" t="s">
        <v>24</v>
      </c>
      <c r="O1654" s="1569"/>
      <c r="P1654" s="1569"/>
      <c r="Q1654" s="1569"/>
    </row>
    <row r="1655" spans="1:17" customFormat="1" x14ac:dyDescent="0.25">
      <c r="A1655" s="812">
        <v>493</v>
      </c>
      <c r="B1655" s="175" t="s">
        <v>16</v>
      </c>
      <c r="C1655" s="175">
        <v>1</v>
      </c>
      <c r="D1655" s="175">
        <v>4</v>
      </c>
      <c r="E1655" s="172" t="s">
        <v>25</v>
      </c>
      <c r="F1655" s="838" t="s">
        <v>26</v>
      </c>
      <c r="G1655" s="175" t="s">
        <v>69</v>
      </c>
      <c r="H1655" s="175" t="s">
        <v>70</v>
      </c>
      <c r="I1655" s="1570" t="s">
        <v>21</v>
      </c>
      <c r="J1655" s="1571"/>
      <c r="K1655" s="175" t="s">
        <v>528</v>
      </c>
      <c r="L1655" s="175" t="s">
        <v>23</v>
      </c>
      <c r="M1655" s="1572"/>
      <c r="N1655" s="175" t="s">
        <v>162</v>
      </c>
      <c r="O1655" s="1573">
        <v>27975.01</v>
      </c>
      <c r="P1655" s="1573">
        <v>9325.01</v>
      </c>
      <c r="Q1655" s="1573">
        <v>37300.019999999997</v>
      </c>
    </row>
    <row r="1656" spans="1:17" customFormat="1" x14ac:dyDescent="0.25">
      <c r="A1656" s="812"/>
      <c r="B1656" s="178" t="s">
        <v>939</v>
      </c>
      <c r="C1656" s="178">
        <v>1</v>
      </c>
      <c r="D1656" s="178">
        <v>4</v>
      </c>
      <c r="E1656" s="172" t="s">
        <v>17</v>
      </c>
      <c r="F1656" s="838" t="s">
        <v>18</v>
      </c>
      <c r="G1656" s="178" t="s">
        <v>69</v>
      </c>
      <c r="H1656" s="178" t="s">
        <v>70</v>
      </c>
      <c r="I1656" s="1570" t="s">
        <v>21</v>
      </c>
      <c r="J1656" s="1574"/>
      <c r="K1656" s="178" t="s">
        <v>528</v>
      </c>
      <c r="L1656" s="178" t="s">
        <v>23</v>
      </c>
      <c r="M1656" s="1575"/>
      <c r="N1656" s="178" t="s">
        <v>162</v>
      </c>
      <c r="O1656" s="1576"/>
      <c r="P1656" s="1576"/>
      <c r="Q1656" s="1576"/>
    </row>
    <row r="1657" spans="1:17" customFormat="1" ht="38.25" x14ac:dyDescent="0.25">
      <c r="A1657" s="812"/>
      <c r="B1657" s="180" t="s">
        <v>939</v>
      </c>
      <c r="C1657" s="180">
        <v>1</v>
      </c>
      <c r="D1657" s="180">
        <v>4</v>
      </c>
      <c r="E1657" s="172" t="s">
        <v>164</v>
      </c>
      <c r="F1657" s="838" t="s">
        <v>940</v>
      </c>
      <c r="G1657" s="180" t="s">
        <v>69</v>
      </c>
      <c r="H1657" s="180" t="s">
        <v>70</v>
      </c>
      <c r="I1657" s="1570" t="s">
        <v>155</v>
      </c>
      <c r="J1657" s="1577" t="s">
        <v>166</v>
      </c>
      <c r="K1657" s="180" t="s">
        <v>528</v>
      </c>
      <c r="L1657" s="180" t="s">
        <v>23</v>
      </c>
      <c r="M1657" s="1578"/>
      <c r="N1657" s="180" t="s">
        <v>162</v>
      </c>
      <c r="O1657" s="1579"/>
      <c r="P1657" s="1579"/>
      <c r="Q1657" s="1579"/>
    </row>
    <row r="1658" spans="1:17" customFormat="1" ht="38.25" x14ac:dyDescent="0.25">
      <c r="A1658" s="812">
        <v>494</v>
      </c>
      <c r="B1658" s="242" t="s">
        <v>16</v>
      </c>
      <c r="C1658" s="242">
        <v>1</v>
      </c>
      <c r="D1658" s="242">
        <v>4</v>
      </c>
      <c r="E1658" s="241" t="s">
        <v>164</v>
      </c>
      <c r="F1658" s="909" t="s">
        <v>941</v>
      </c>
      <c r="G1658" s="242" t="s">
        <v>19</v>
      </c>
      <c r="H1658" s="242" t="s">
        <v>20</v>
      </c>
      <c r="I1658" s="1580" t="s">
        <v>155</v>
      </c>
      <c r="J1658" s="1581" t="s">
        <v>166</v>
      </c>
      <c r="K1658" s="242" t="s">
        <v>528</v>
      </c>
      <c r="L1658" s="242" t="s">
        <v>23</v>
      </c>
      <c r="M1658" s="1582"/>
      <c r="N1658" s="242" t="s">
        <v>39</v>
      </c>
      <c r="O1658" s="1583">
        <v>18140.310000000001</v>
      </c>
      <c r="P1658" s="1583">
        <v>6046.77</v>
      </c>
      <c r="Q1658" s="1583">
        <v>24187.08</v>
      </c>
    </row>
    <row r="1659" spans="1:17" customFormat="1" x14ac:dyDescent="0.25">
      <c r="A1659" s="812"/>
      <c r="B1659" s="245" t="s">
        <v>942</v>
      </c>
      <c r="C1659" s="245">
        <v>1</v>
      </c>
      <c r="D1659" s="245">
        <v>4</v>
      </c>
      <c r="E1659" s="241" t="s">
        <v>25</v>
      </c>
      <c r="F1659" s="909" t="s">
        <v>26</v>
      </c>
      <c r="G1659" s="245" t="s">
        <v>19</v>
      </c>
      <c r="H1659" s="245" t="s">
        <v>20</v>
      </c>
      <c r="I1659" s="1580" t="s">
        <v>21</v>
      </c>
      <c r="J1659" s="1584"/>
      <c r="K1659" s="245" t="s">
        <v>528</v>
      </c>
      <c r="L1659" s="245" t="s">
        <v>23</v>
      </c>
      <c r="M1659" s="1585"/>
      <c r="N1659" s="245" t="s">
        <v>39</v>
      </c>
      <c r="O1659" s="1586"/>
      <c r="P1659" s="1586"/>
      <c r="Q1659" s="1586"/>
    </row>
    <row r="1660" spans="1:17" customFormat="1" x14ac:dyDescent="0.25">
      <c r="A1660" s="812"/>
      <c r="B1660" s="248" t="s">
        <v>942</v>
      </c>
      <c r="C1660" s="248">
        <v>1</v>
      </c>
      <c r="D1660" s="248">
        <v>4</v>
      </c>
      <c r="E1660" s="241" t="s">
        <v>17</v>
      </c>
      <c r="F1660" s="909" t="s">
        <v>18</v>
      </c>
      <c r="G1660" s="248" t="s">
        <v>19</v>
      </c>
      <c r="H1660" s="248" t="s">
        <v>20</v>
      </c>
      <c r="I1660" s="1580" t="s">
        <v>21</v>
      </c>
      <c r="J1660" s="1587"/>
      <c r="K1660" s="248" t="s">
        <v>528</v>
      </c>
      <c r="L1660" s="248" t="s">
        <v>23</v>
      </c>
      <c r="M1660" s="1588"/>
      <c r="N1660" s="248" t="s">
        <v>39</v>
      </c>
      <c r="O1660" s="1589"/>
      <c r="P1660" s="1589"/>
      <c r="Q1660" s="1589"/>
    </row>
    <row r="1661" spans="1:17" customFormat="1" ht="38.25" x14ac:dyDescent="0.25">
      <c r="A1661" s="812">
        <v>495</v>
      </c>
      <c r="B1661" s="294" t="s">
        <v>16</v>
      </c>
      <c r="C1661" s="294">
        <v>1</v>
      </c>
      <c r="D1661" s="294">
        <v>4</v>
      </c>
      <c r="E1661" s="290" t="s">
        <v>164</v>
      </c>
      <c r="F1661" s="921" t="s">
        <v>943</v>
      </c>
      <c r="G1661" s="294" t="s">
        <v>19</v>
      </c>
      <c r="H1661" s="294" t="s">
        <v>51</v>
      </c>
      <c r="I1661" s="1590" t="s">
        <v>155</v>
      </c>
      <c r="J1661" s="1591" t="s">
        <v>166</v>
      </c>
      <c r="K1661" s="294" t="s">
        <v>528</v>
      </c>
      <c r="L1661" s="294" t="s">
        <v>23</v>
      </c>
      <c r="M1661" s="1244"/>
      <c r="N1661" s="294" t="s">
        <v>83</v>
      </c>
      <c r="O1661" s="1592">
        <v>36539.53</v>
      </c>
      <c r="P1661" s="1592">
        <v>12179.85</v>
      </c>
      <c r="Q1661" s="1592">
        <v>48719.38</v>
      </c>
    </row>
    <row r="1662" spans="1:17" customFormat="1" x14ac:dyDescent="0.25">
      <c r="A1662" s="812"/>
      <c r="B1662" s="296" t="s">
        <v>944</v>
      </c>
      <c r="C1662" s="296">
        <v>1</v>
      </c>
      <c r="D1662" s="296">
        <v>4</v>
      </c>
      <c r="E1662" s="290" t="s">
        <v>25</v>
      </c>
      <c r="F1662" s="921" t="s">
        <v>26</v>
      </c>
      <c r="G1662" s="296" t="s">
        <v>19</v>
      </c>
      <c r="H1662" s="296" t="s">
        <v>51</v>
      </c>
      <c r="I1662" s="1590" t="s">
        <v>21</v>
      </c>
      <c r="J1662" s="1593"/>
      <c r="K1662" s="296" t="s">
        <v>528</v>
      </c>
      <c r="L1662" s="296" t="s">
        <v>23</v>
      </c>
      <c r="M1662" s="1245"/>
      <c r="N1662" s="296" t="s">
        <v>83</v>
      </c>
      <c r="O1662" s="1594"/>
      <c r="P1662" s="1594"/>
      <c r="Q1662" s="1594"/>
    </row>
    <row r="1663" spans="1:17" customFormat="1" x14ac:dyDescent="0.25">
      <c r="A1663" s="812"/>
      <c r="B1663" s="298" t="s">
        <v>944</v>
      </c>
      <c r="C1663" s="298">
        <v>1</v>
      </c>
      <c r="D1663" s="298">
        <v>4</v>
      </c>
      <c r="E1663" s="290" t="s">
        <v>17</v>
      </c>
      <c r="F1663" s="921" t="s">
        <v>18</v>
      </c>
      <c r="G1663" s="298" t="s">
        <v>19</v>
      </c>
      <c r="H1663" s="298" t="s">
        <v>51</v>
      </c>
      <c r="I1663" s="1590" t="s">
        <v>21</v>
      </c>
      <c r="J1663" s="1595"/>
      <c r="K1663" s="298" t="s">
        <v>528</v>
      </c>
      <c r="L1663" s="298" t="s">
        <v>23</v>
      </c>
      <c r="M1663" s="1246"/>
      <c r="N1663" s="298" t="s">
        <v>83</v>
      </c>
      <c r="O1663" s="1596"/>
      <c r="P1663" s="1596"/>
      <c r="Q1663" s="1596"/>
    </row>
    <row r="1664" spans="1:17" customFormat="1" ht="38.25" x14ac:dyDescent="0.25">
      <c r="A1664" s="812">
        <v>496</v>
      </c>
      <c r="B1664" s="146" t="s">
        <v>16</v>
      </c>
      <c r="C1664" s="146">
        <v>1</v>
      </c>
      <c r="D1664" s="146">
        <v>4</v>
      </c>
      <c r="E1664" s="143" t="s">
        <v>164</v>
      </c>
      <c r="F1664" s="917" t="s">
        <v>945</v>
      </c>
      <c r="G1664" s="146" t="s">
        <v>19</v>
      </c>
      <c r="H1664" s="146" t="s">
        <v>20</v>
      </c>
      <c r="I1664" s="1597" t="s">
        <v>155</v>
      </c>
      <c r="J1664" s="1598" t="s">
        <v>166</v>
      </c>
      <c r="K1664" s="146" t="s">
        <v>528</v>
      </c>
      <c r="L1664" s="146" t="s">
        <v>23</v>
      </c>
      <c r="M1664" s="1239"/>
      <c r="N1664" s="146" t="s">
        <v>83</v>
      </c>
      <c r="O1664" s="1599">
        <v>36507.300000000003</v>
      </c>
      <c r="P1664" s="1599">
        <v>12169.1</v>
      </c>
      <c r="Q1664" s="1599">
        <v>48676.4</v>
      </c>
    </row>
    <row r="1665" spans="1:17" customFormat="1" x14ac:dyDescent="0.25">
      <c r="A1665" s="812"/>
      <c r="B1665" s="148" t="s">
        <v>946</v>
      </c>
      <c r="C1665" s="148">
        <v>1</v>
      </c>
      <c r="D1665" s="148">
        <v>4</v>
      </c>
      <c r="E1665" s="143" t="s">
        <v>25</v>
      </c>
      <c r="F1665" s="917" t="s">
        <v>26</v>
      </c>
      <c r="G1665" s="148" t="s">
        <v>19</v>
      </c>
      <c r="H1665" s="148" t="s">
        <v>20</v>
      </c>
      <c r="I1665" s="1597" t="s">
        <v>21</v>
      </c>
      <c r="J1665" s="1600"/>
      <c r="K1665" s="148" t="s">
        <v>528</v>
      </c>
      <c r="L1665" s="148" t="s">
        <v>23</v>
      </c>
      <c r="M1665" s="1240"/>
      <c r="N1665" s="148" t="s">
        <v>83</v>
      </c>
      <c r="O1665" s="1601"/>
      <c r="P1665" s="1601"/>
      <c r="Q1665" s="1601"/>
    </row>
    <row r="1666" spans="1:17" customFormat="1" x14ac:dyDescent="0.25">
      <c r="A1666" s="812"/>
      <c r="B1666" s="150" t="s">
        <v>946</v>
      </c>
      <c r="C1666" s="150">
        <v>1</v>
      </c>
      <c r="D1666" s="150">
        <v>4</v>
      </c>
      <c r="E1666" s="144" t="s">
        <v>17</v>
      </c>
      <c r="F1666" s="917" t="s">
        <v>18</v>
      </c>
      <c r="G1666" s="150" t="s">
        <v>19</v>
      </c>
      <c r="H1666" s="150" t="s">
        <v>20</v>
      </c>
      <c r="I1666" s="1597" t="s">
        <v>21</v>
      </c>
      <c r="J1666" s="1602"/>
      <c r="K1666" s="150" t="s">
        <v>528</v>
      </c>
      <c r="L1666" s="150" t="s">
        <v>23</v>
      </c>
      <c r="M1666" s="1241"/>
      <c r="N1666" s="150" t="s">
        <v>83</v>
      </c>
      <c r="O1666" s="1603"/>
      <c r="P1666" s="1603"/>
      <c r="Q1666" s="1603"/>
    </row>
    <row r="1667" spans="1:17" customFormat="1" ht="38.25" x14ac:dyDescent="0.25">
      <c r="A1667" s="812">
        <v>497</v>
      </c>
      <c r="B1667" s="35" t="s">
        <v>16</v>
      </c>
      <c r="C1667" s="35">
        <v>1</v>
      </c>
      <c r="D1667" s="35">
        <v>4</v>
      </c>
      <c r="E1667" s="30" t="s">
        <v>164</v>
      </c>
      <c r="F1667" s="1604" t="s">
        <v>695</v>
      </c>
      <c r="G1667" s="35" t="s">
        <v>19</v>
      </c>
      <c r="H1667" s="35" t="s">
        <v>20</v>
      </c>
      <c r="I1667" s="1326" t="s">
        <v>155</v>
      </c>
      <c r="J1667" s="1327" t="s">
        <v>166</v>
      </c>
      <c r="K1667" s="35" t="s">
        <v>528</v>
      </c>
      <c r="L1667" s="35" t="s">
        <v>23</v>
      </c>
      <c r="M1667" s="1328"/>
      <c r="N1667" s="35" t="s">
        <v>83</v>
      </c>
      <c r="O1667" s="1329">
        <v>33539.42</v>
      </c>
      <c r="P1667" s="1329">
        <v>11179.81</v>
      </c>
      <c r="Q1667" s="1329">
        <v>44719.23</v>
      </c>
    </row>
    <row r="1668" spans="1:17" customFormat="1" x14ac:dyDescent="0.25">
      <c r="A1668" s="812"/>
      <c r="B1668" s="38" t="s">
        <v>946</v>
      </c>
      <c r="C1668" s="38">
        <v>1</v>
      </c>
      <c r="D1668" s="38">
        <v>4</v>
      </c>
      <c r="E1668" s="30" t="s">
        <v>25</v>
      </c>
      <c r="F1668" s="1604" t="s">
        <v>26</v>
      </c>
      <c r="G1668" s="38" t="s">
        <v>19</v>
      </c>
      <c r="H1668" s="38" t="s">
        <v>20</v>
      </c>
      <c r="I1668" s="1326" t="s">
        <v>21</v>
      </c>
      <c r="J1668" s="1330"/>
      <c r="K1668" s="38" t="s">
        <v>528</v>
      </c>
      <c r="L1668" s="38" t="s">
        <v>23</v>
      </c>
      <c r="M1668" s="1331"/>
      <c r="N1668" s="38" t="s">
        <v>83</v>
      </c>
      <c r="O1668" s="1605"/>
      <c r="P1668" s="1605"/>
      <c r="Q1668" s="1605"/>
    </row>
    <row r="1669" spans="1:17" customFormat="1" x14ac:dyDescent="0.25">
      <c r="A1669" s="812"/>
      <c r="B1669" s="40" t="s">
        <v>946</v>
      </c>
      <c r="C1669" s="40">
        <v>1</v>
      </c>
      <c r="D1669" s="40">
        <v>4</v>
      </c>
      <c r="E1669" s="30" t="s">
        <v>17</v>
      </c>
      <c r="F1669" s="1604" t="s">
        <v>18</v>
      </c>
      <c r="G1669" s="40" t="s">
        <v>19</v>
      </c>
      <c r="H1669" s="40" t="s">
        <v>20</v>
      </c>
      <c r="I1669" s="1326" t="s">
        <v>21</v>
      </c>
      <c r="J1669" s="1332"/>
      <c r="K1669" s="40" t="s">
        <v>528</v>
      </c>
      <c r="L1669" s="40" t="s">
        <v>23</v>
      </c>
      <c r="M1669" s="1333"/>
      <c r="N1669" s="40" t="s">
        <v>83</v>
      </c>
      <c r="O1669" s="1606"/>
      <c r="P1669" s="1606"/>
      <c r="Q1669" s="1606"/>
    </row>
    <row r="1670" spans="1:17" customFormat="1" ht="38.25" x14ac:dyDescent="0.25">
      <c r="A1670" s="812">
        <v>498</v>
      </c>
      <c r="B1670" s="165" t="s">
        <v>16</v>
      </c>
      <c r="C1670" s="165">
        <v>1</v>
      </c>
      <c r="D1670" s="165">
        <v>4</v>
      </c>
      <c r="E1670" s="162" t="s">
        <v>164</v>
      </c>
      <c r="F1670" s="954" t="s">
        <v>168</v>
      </c>
      <c r="G1670" s="165" t="s">
        <v>19</v>
      </c>
      <c r="H1670" s="165" t="s">
        <v>20</v>
      </c>
      <c r="I1670" s="1503" t="s">
        <v>155</v>
      </c>
      <c r="J1670" s="1504" t="s">
        <v>166</v>
      </c>
      <c r="K1670" s="165" t="s">
        <v>528</v>
      </c>
      <c r="L1670" s="165" t="s">
        <v>23</v>
      </c>
      <c r="M1670" s="1250"/>
      <c r="N1670" s="165" t="s">
        <v>83</v>
      </c>
      <c r="O1670" s="1505">
        <v>24708.62</v>
      </c>
      <c r="P1670" s="1505">
        <v>8236.2099999999991</v>
      </c>
      <c r="Q1670" s="1505">
        <v>32944.83</v>
      </c>
    </row>
    <row r="1671" spans="1:17" customFormat="1" x14ac:dyDescent="0.25">
      <c r="A1671" s="812"/>
      <c r="B1671" s="168" t="s">
        <v>946</v>
      </c>
      <c r="C1671" s="168">
        <v>1</v>
      </c>
      <c r="D1671" s="168">
        <v>4</v>
      </c>
      <c r="E1671" s="162" t="s">
        <v>25</v>
      </c>
      <c r="F1671" s="954" t="s">
        <v>26</v>
      </c>
      <c r="G1671" s="168" t="s">
        <v>19</v>
      </c>
      <c r="H1671" s="168" t="s">
        <v>20</v>
      </c>
      <c r="I1671" s="1503" t="s">
        <v>21</v>
      </c>
      <c r="J1671" s="1506"/>
      <c r="K1671" s="168" t="s">
        <v>528</v>
      </c>
      <c r="L1671" s="168" t="s">
        <v>23</v>
      </c>
      <c r="M1671" s="1251"/>
      <c r="N1671" s="168" t="s">
        <v>83</v>
      </c>
      <c r="O1671" s="1507"/>
      <c r="P1671" s="1507"/>
      <c r="Q1671" s="1507"/>
    </row>
    <row r="1672" spans="1:17" customFormat="1" x14ac:dyDescent="0.25">
      <c r="A1672" s="812"/>
      <c r="B1672" s="170" t="s">
        <v>946</v>
      </c>
      <c r="C1672" s="170">
        <v>1</v>
      </c>
      <c r="D1672" s="170">
        <v>4</v>
      </c>
      <c r="E1672" s="162" t="s">
        <v>17</v>
      </c>
      <c r="F1672" s="954" t="s">
        <v>18</v>
      </c>
      <c r="G1672" s="170" t="s">
        <v>19</v>
      </c>
      <c r="H1672" s="170" t="s">
        <v>20</v>
      </c>
      <c r="I1672" s="1503" t="s">
        <v>21</v>
      </c>
      <c r="J1672" s="1508"/>
      <c r="K1672" s="170" t="s">
        <v>528</v>
      </c>
      <c r="L1672" s="170" t="s">
        <v>23</v>
      </c>
      <c r="M1672" s="1252"/>
      <c r="N1672" s="170" t="s">
        <v>83</v>
      </c>
      <c r="O1672" s="1509"/>
      <c r="P1672" s="1509"/>
      <c r="Q1672" s="1509"/>
    </row>
    <row r="1673" spans="1:17" customFormat="1" ht="38.25" x14ac:dyDescent="0.25">
      <c r="A1673" s="812">
        <v>499</v>
      </c>
      <c r="B1673" s="345" t="s">
        <v>16</v>
      </c>
      <c r="C1673" s="345">
        <v>1</v>
      </c>
      <c r="D1673" s="345">
        <v>4</v>
      </c>
      <c r="E1673" s="342" t="s">
        <v>164</v>
      </c>
      <c r="F1673" s="1019" t="s">
        <v>947</v>
      </c>
      <c r="G1673" s="345" t="s">
        <v>125</v>
      </c>
      <c r="H1673" s="345" t="s">
        <v>126</v>
      </c>
      <c r="I1673" s="1314" t="s">
        <v>155</v>
      </c>
      <c r="J1673" s="1607" t="s">
        <v>166</v>
      </c>
      <c r="K1673" s="345" t="s">
        <v>528</v>
      </c>
      <c r="L1673" s="345" t="s">
        <v>23</v>
      </c>
      <c r="M1673" s="1261"/>
      <c r="N1673" s="345" t="s">
        <v>79</v>
      </c>
      <c r="O1673" s="1608">
        <v>36539.53</v>
      </c>
      <c r="P1673" s="1608">
        <v>12179.85</v>
      </c>
      <c r="Q1673" s="1608">
        <v>48719.38</v>
      </c>
    </row>
    <row r="1674" spans="1:17" customFormat="1" x14ac:dyDescent="0.25">
      <c r="A1674" s="812"/>
      <c r="B1674" s="567" t="s">
        <v>946</v>
      </c>
      <c r="C1674" s="567">
        <v>1</v>
      </c>
      <c r="D1674" s="567">
        <v>4</v>
      </c>
      <c r="E1674" s="342" t="s">
        <v>25</v>
      </c>
      <c r="F1674" s="1019" t="s">
        <v>26</v>
      </c>
      <c r="G1674" s="567" t="s">
        <v>125</v>
      </c>
      <c r="H1674" s="567" t="s">
        <v>126</v>
      </c>
      <c r="I1674" s="1314" t="s">
        <v>21</v>
      </c>
      <c r="J1674" s="1609"/>
      <c r="K1674" s="567" t="s">
        <v>528</v>
      </c>
      <c r="L1674" s="567" t="s">
        <v>23</v>
      </c>
      <c r="M1674" s="1262"/>
      <c r="N1674" s="567" t="s">
        <v>79</v>
      </c>
      <c r="O1674" s="1610"/>
      <c r="P1674" s="1610"/>
      <c r="Q1674" s="1610"/>
    </row>
    <row r="1675" spans="1:17" customFormat="1" x14ac:dyDescent="0.25">
      <c r="A1675" s="812"/>
      <c r="B1675" s="347" t="s">
        <v>946</v>
      </c>
      <c r="C1675" s="347">
        <v>1</v>
      </c>
      <c r="D1675" s="347">
        <v>4</v>
      </c>
      <c r="E1675" s="342" t="s">
        <v>17</v>
      </c>
      <c r="F1675" s="1019" t="s">
        <v>18</v>
      </c>
      <c r="G1675" s="347" t="s">
        <v>125</v>
      </c>
      <c r="H1675" s="347" t="s">
        <v>126</v>
      </c>
      <c r="I1675" s="1314" t="s">
        <v>21</v>
      </c>
      <c r="J1675" s="1611"/>
      <c r="K1675" s="347" t="s">
        <v>528</v>
      </c>
      <c r="L1675" s="347" t="s">
        <v>23</v>
      </c>
      <c r="M1675" s="1263"/>
      <c r="N1675" s="347" t="s">
        <v>79</v>
      </c>
      <c r="O1675" s="1612"/>
      <c r="P1675" s="1612"/>
      <c r="Q1675" s="1612"/>
    </row>
    <row r="1676" spans="1:17" customFormat="1" ht="38.25" x14ac:dyDescent="0.25">
      <c r="A1676" s="812">
        <v>500</v>
      </c>
      <c r="B1676" s="378" t="s">
        <v>16</v>
      </c>
      <c r="C1676" s="378">
        <v>1</v>
      </c>
      <c r="D1676" s="378">
        <v>4</v>
      </c>
      <c r="E1676" s="50" t="s">
        <v>164</v>
      </c>
      <c r="F1676" s="1045" t="s">
        <v>948</v>
      </c>
      <c r="G1676" s="378" t="s">
        <v>19</v>
      </c>
      <c r="H1676" s="378" t="s">
        <v>20</v>
      </c>
      <c r="I1676" s="1613" t="s">
        <v>155</v>
      </c>
      <c r="J1676" s="1614" t="s">
        <v>166</v>
      </c>
      <c r="K1676" s="378" t="s">
        <v>528</v>
      </c>
      <c r="L1676" s="378" t="s">
        <v>23</v>
      </c>
      <c r="M1676" s="1615"/>
      <c r="N1676" s="378" t="s">
        <v>79</v>
      </c>
      <c r="O1676" s="1616">
        <v>23975.66</v>
      </c>
      <c r="P1676" s="1616">
        <v>7991.89</v>
      </c>
      <c r="Q1676" s="1616">
        <v>31967.55</v>
      </c>
    </row>
    <row r="1677" spans="1:17" customFormat="1" x14ac:dyDescent="0.25">
      <c r="A1677" s="812"/>
      <c r="B1677" s="379" t="s">
        <v>946</v>
      </c>
      <c r="C1677" s="379">
        <v>1</v>
      </c>
      <c r="D1677" s="379">
        <v>4</v>
      </c>
      <c r="E1677" s="50" t="s">
        <v>25</v>
      </c>
      <c r="F1677" s="1045" t="s">
        <v>26</v>
      </c>
      <c r="G1677" s="379" t="s">
        <v>19</v>
      </c>
      <c r="H1677" s="379" t="s">
        <v>20</v>
      </c>
      <c r="I1677" s="1613" t="s">
        <v>21</v>
      </c>
      <c r="J1677" s="1617"/>
      <c r="K1677" s="379" t="s">
        <v>528</v>
      </c>
      <c r="L1677" s="379" t="s">
        <v>23</v>
      </c>
      <c r="M1677" s="1618"/>
      <c r="N1677" s="379" t="s">
        <v>79</v>
      </c>
      <c r="O1677" s="1619"/>
      <c r="P1677" s="1619"/>
      <c r="Q1677" s="1619"/>
    </row>
    <row r="1678" spans="1:17" customFormat="1" x14ac:dyDescent="0.25">
      <c r="A1678" s="812"/>
      <c r="B1678" s="380" t="s">
        <v>946</v>
      </c>
      <c r="C1678" s="380">
        <v>1</v>
      </c>
      <c r="D1678" s="380">
        <v>4</v>
      </c>
      <c r="E1678" s="50" t="s">
        <v>17</v>
      </c>
      <c r="F1678" s="1045" t="s">
        <v>18</v>
      </c>
      <c r="G1678" s="380" t="s">
        <v>19</v>
      </c>
      <c r="H1678" s="380" t="s">
        <v>20</v>
      </c>
      <c r="I1678" s="1613" t="s">
        <v>21</v>
      </c>
      <c r="J1678" s="1620"/>
      <c r="K1678" s="380" t="s">
        <v>528</v>
      </c>
      <c r="L1678" s="380" t="s">
        <v>23</v>
      </c>
      <c r="M1678" s="1621"/>
      <c r="N1678" s="380" t="s">
        <v>79</v>
      </c>
      <c r="O1678" s="1622"/>
      <c r="P1678" s="1622"/>
      <c r="Q1678" s="1622"/>
    </row>
    <row r="1679" spans="1:17" customFormat="1" ht="38.25" x14ac:dyDescent="0.25">
      <c r="A1679" s="812">
        <v>501</v>
      </c>
      <c r="B1679" s="254" t="s">
        <v>16</v>
      </c>
      <c r="C1679" s="254">
        <v>1</v>
      </c>
      <c r="D1679" s="254">
        <v>4</v>
      </c>
      <c r="E1679" s="251" t="s">
        <v>164</v>
      </c>
      <c r="F1679" s="1035" t="s">
        <v>168</v>
      </c>
      <c r="G1679" s="254" t="s">
        <v>19</v>
      </c>
      <c r="H1679" s="254" t="s">
        <v>20</v>
      </c>
      <c r="I1679" s="1623" t="s">
        <v>155</v>
      </c>
      <c r="J1679" s="1624" t="s">
        <v>166</v>
      </c>
      <c r="K1679" s="254" t="s">
        <v>528</v>
      </c>
      <c r="L1679" s="254" t="s">
        <v>23</v>
      </c>
      <c r="M1679" s="1288"/>
      <c r="N1679" s="254" t="s">
        <v>162</v>
      </c>
      <c r="O1679" s="1625">
        <v>27427.439999999999</v>
      </c>
      <c r="P1679" s="1625">
        <v>9142.48</v>
      </c>
      <c r="Q1679" s="1625">
        <v>36569.919999999998</v>
      </c>
    </row>
    <row r="1680" spans="1:17" customFormat="1" x14ac:dyDescent="0.25">
      <c r="A1680" s="812"/>
      <c r="B1680" s="256" t="s">
        <v>946</v>
      </c>
      <c r="C1680" s="256">
        <v>1</v>
      </c>
      <c r="D1680" s="256">
        <v>4</v>
      </c>
      <c r="E1680" s="251" t="s">
        <v>25</v>
      </c>
      <c r="F1680" s="1035" t="s">
        <v>26</v>
      </c>
      <c r="G1680" s="256" t="s">
        <v>19</v>
      </c>
      <c r="H1680" s="256" t="s">
        <v>20</v>
      </c>
      <c r="I1680" s="1623" t="s">
        <v>21</v>
      </c>
      <c r="J1680" s="1626"/>
      <c r="K1680" s="256" t="s">
        <v>528</v>
      </c>
      <c r="L1680" s="256" t="s">
        <v>23</v>
      </c>
      <c r="M1680" s="1289"/>
      <c r="N1680" s="256" t="s">
        <v>162</v>
      </c>
      <c r="O1680" s="1627"/>
      <c r="P1680" s="1627"/>
      <c r="Q1680" s="1627"/>
    </row>
    <row r="1681" spans="1:17" customFormat="1" x14ac:dyDescent="0.25">
      <c r="A1681" s="812"/>
      <c r="B1681" s="258" t="s">
        <v>946</v>
      </c>
      <c r="C1681" s="258">
        <v>1</v>
      </c>
      <c r="D1681" s="258">
        <v>4</v>
      </c>
      <c r="E1681" s="251" t="s">
        <v>17</v>
      </c>
      <c r="F1681" s="1035" t="s">
        <v>18</v>
      </c>
      <c r="G1681" s="258" t="s">
        <v>19</v>
      </c>
      <c r="H1681" s="258" t="s">
        <v>20</v>
      </c>
      <c r="I1681" s="1623" t="s">
        <v>21</v>
      </c>
      <c r="J1681" s="1628"/>
      <c r="K1681" s="258" t="s">
        <v>528</v>
      </c>
      <c r="L1681" s="258" t="s">
        <v>23</v>
      </c>
      <c r="M1681" s="1290"/>
      <c r="N1681" s="258" t="s">
        <v>162</v>
      </c>
      <c r="O1681" s="1629"/>
      <c r="P1681" s="1629"/>
      <c r="Q1681" s="1629"/>
    </row>
    <row r="1682" spans="1:17" customFormat="1" ht="38.25" x14ac:dyDescent="0.25">
      <c r="A1682" s="812">
        <v>502</v>
      </c>
      <c r="B1682" s="82" t="s">
        <v>16</v>
      </c>
      <c r="C1682" s="82">
        <v>1</v>
      </c>
      <c r="D1682" s="82">
        <v>4</v>
      </c>
      <c r="E1682" s="79" t="s">
        <v>164</v>
      </c>
      <c r="F1682" s="894" t="s">
        <v>949</v>
      </c>
      <c r="G1682" s="82" t="s">
        <v>19</v>
      </c>
      <c r="H1682" s="82" t="s">
        <v>20</v>
      </c>
      <c r="I1682" s="1527" t="s">
        <v>155</v>
      </c>
      <c r="J1682" s="1528" t="s">
        <v>166</v>
      </c>
      <c r="K1682" s="82" t="s">
        <v>528</v>
      </c>
      <c r="L1682" s="82" t="s">
        <v>23</v>
      </c>
      <c r="M1682" s="1258"/>
      <c r="N1682" s="82" t="s">
        <v>162</v>
      </c>
      <c r="O1682" s="1529">
        <v>36533.589999999997</v>
      </c>
      <c r="P1682" s="1529">
        <v>12177.87</v>
      </c>
      <c r="Q1682" s="1529">
        <v>48711.46</v>
      </c>
    </row>
    <row r="1683" spans="1:17" customFormat="1" x14ac:dyDescent="0.25">
      <c r="A1683" s="812"/>
      <c r="B1683" s="85" t="s">
        <v>946</v>
      </c>
      <c r="C1683" s="85">
        <v>1</v>
      </c>
      <c r="D1683" s="85">
        <v>4</v>
      </c>
      <c r="E1683" s="79" t="s">
        <v>25</v>
      </c>
      <c r="F1683" s="894" t="s">
        <v>26</v>
      </c>
      <c r="G1683" s="85" t="s">
        <v>19</v>
      </c>
      <c r="H1683" s="85" t="s">
        <v>20</v>
      </c>
      <c r="I1683" s="1527" t="s">
        <v>21</v>
      </c>
      <c r="J1683" s="1530"/>
      <c r="K1683" s="85" t="s">
        <v>528</v>
      </c>
      <c r="L1683" s="85" t="s">
        <v>23</v>
      </c>
      <c r="M1683" s="1259"/>
      <c r="N1683" s="85" t="s">
        <v>162</v>
      </c>
      <c r="O1683" s="1531"/>
      <c r="P1683" s="1531"/>
      <c r="Q1683" s="1531"/>
    </row>
    <row r="1684" spans="1:17" customFormat="1" x14ac:dyDescent="0.25">
      <c r="A1684" s="812"/>
      <c r="B1684" s="87" t="s">
        <v>946</v>
      </c>
      <c r="C1684" s="87">
        <v>1</v>
      </c>
      <c r="D1684" s="87">
        <v>4</v>
      </c>
      <c r="E1684" s="79" t="s">
        <v>17</v>
      </c>
      <c r="F1684" s="894" t="s">
        <v>18</v>
      </c>
      <c r="G1684" s="87" t="s">
        <v>19</v>
      </c>
      <c r="H1684" s="87" t="s">
        <v>20</v>
      </c>
      <c r="I1684" s="1527" t="s">
        <v>21</v>
      </c>
      <c r="J1684" s="1532"/>
      <c r="K1684" s="87" t="s">
        <v>528</v>
      </c>
      <c r="L1684" s="87" t="s">
        <v>23</v>
      </c>
      <c r="M1684" s="1260"/>
      <c r="N1684" s="87" t="s">
        <v>162</v>
      </c>
      <c r="O1684" s="1533"/>
      <c r="P1684" s="1533"/>
      <c r="Q1684" s="1533"/>
    </row>
    <row r="1685" spans="1:17" customFormat="1" x14ac:dyDescent="0.25">
      <c r="A1685" s="812">
        <v>503</v>
      </c>
      <c r="B1685" s="185" t="s">
        <v>16</v>
      </c>
      <c r="C1685" s="185">
        <v>1</v>
      </c>
      <c r="D1685" s="185">
        <v>4</v>
      </c>
      <c r="E1685" s="182" t="s">
        <v>25</v>
      </c>
      <c r="F1685" s="833" t="s">
        <v>26</v>
      </c>
      <c r="G1685" s="185" t="s">
        <v>19</v>
      </c>
      <c r="H1685" s="185" t="s">
        <v>20</v>
      </c>
      <c r="I1685" s="1462" t="s">
        <v>21</v>
      </c>
      <c r="J1685" s="1463" t="s">
        <v>166</v>
      </c>
      <c r="K1685" s="185" t="s">
        <v>528</v>
      </c>
      <c r="L1685" s="185" t="s">
        <v>23</v>
      </c>
      <c r="M1685" s="232"/>
      <c r="N1685" s="185" t="s">
        <v>83</v>
      </c>
      <c r="O1685" s="1464">
        <v>29304.400000000001</v>
      </c>
      <c r="P1685" s="1464">
        <v>9768.1299999999992</v>
      </c>
      <c r="Q1685" s="1464">
        <v>39072.53</v>
      </c>
    </row>
    <row r="1686" spans="1:17" customFormat="1" x14ac:dyDescent="0.25">
      <c r="A1686" s="812"/>
      <c r="B1686" s="188" t="s">
        <v>946</v>
      </c>
      <c r="C1686" s="188">
        <v>1</v>
      </c>
      <c r="D1686" s="188">
        <v>4</v>
      </c>
      <c r="E1686" s="182" t="s">
        <v>17</v>
      </c>
      <c r="F1686" s="833" t="s">
        <v>18</v>
      </c>
      <c r="G1686" s="188" t="s">
        <v>19</v>
      </c>
      <c r="H1686" s="188" t="s">
        <v>20</v>
      </c>
      <c r="I1686" s="1462" t="s">
        <v>21</v>
      </c>
      <c r="J1686" s="1465"/>
      <c r="K1686" s="188" t="s">
        <v>528</v>
      </c>
      <c r="L1686" s="188" t="s">
        <v>23</v>
      </c>
      <c r="M1686" s="1466"/>
      <c r="N1686" s="188" t="s">
        <v>83</v>
      </c>
      <c r="O1686" s="1467"/>
      <c r="P1686" s="1467"/>
      <c r="Q1686" s="1467"/>
    </row>
    <row r="1687" spans="1:17" customFormat="1" ht="38.25" x14ac:dyDescent="0.25">
      <c r="A1687" s="812"/>
      <c r="B1687" s="190" t="s">
        <v>946</v>
      </c>
      <c r="C1687" s="190">
        <v>1</v>
      </c>
      <c r="D1687" s="190">
        <v>4</v>
      </c>
      <c r="E1687" s="182" t="s">
        <v>164</v>
      </c>
      <c r="F1687" s="833" t="s">
        <v>950</v>
      </c>
      <c r="G1687" s="190" t="s">
        <v>19</v>
      </c>
      <c r="H1687" s="190" t="s">
        <v>20</v>
      </c>
      <c r="I1687" s="1462" t="s">
        <v>155</v>
      </c>
      <c r="J1687" s="1468" t="s">
        <v>166</v>
      </c>
      <c r="K1687" s="190" t="s">
        <v>528</v>
      </c>
      <c r="L1687" s="190" t="s">
        <v>23</v>
      </c>
      <c r="M1687" s="1469"/>
      <c r="N1687" s="190" t="s">
        <v>83</v>
      </c>
      <c r="O1687" s="1470"/>
      <c r="P1687" s="1470"/>
      <c r="Q1687" s="1470"/>
    </row>
    <row r="1688" spans="1:17" customFormat="1" ht="38.25" x14ac:dyDescent="0.25">
      <c r="A1688" s="812">
        <v>504</v>
      </c>
      <c r="B1688" s="1345" t="s">
        <v>16</v>
      </c>
      <c r="C1688" s="1345">
        <v>1</v>
      </c>
      <c r="D1688" s="1345">
        <v>4</v>
      </c>
      <c r="E1688" s="1630" t="s">
        <v>164</v>
      </c>
      <c r="F1688" s="1631" t="s">
        <v>951</v>
      </c>
      <c r="G1688" s="1345" t="s">
        <v>19</v>
      </c>
      <c r="H1688" s="1345" t="s">
        <v>20</v>
      </c>
      <c r="I1688" s="1348" t="s">
        <v>155</v>
      </c>
      <c r="J1688" s="1349" t="s">
        <v>166</v>
      </c>
      <c r="K1688" s="1345" t="s">
        <v>528</v>
      </c>
      <c r="L1688" s="1345" t="s">
        <v>23</v>
      </c>
      <c r="M1688" s="1350"/>
      <c r="N1688" s="1345" t="s">
        <v>162</v>
      </c>
      <c r="O1688" s="1632">
        <v>35926.33</v>
      </c>
      <c r="P1688" s="1632">
        <v>11975.45</v>
      </c>
      <c r="Q1688" s="1632">
        <v>47901.78</v>
      </c>
    </row>
    <row r="1689" spans="1:17" customFormat="1" x14ac:dyDescent="0.25">
      <c r="A1689" s="812"/>
      <c r="B1689" s="1351" t="s">
        <v>946</v>
      </c>
      <c r="C1689" s="1351">
        <v>1</v>
      </c>
      <c r="D1689" s="1351">
        <v>4</v>
      </c>
      <c r="E1689" s="1630" t="s">
        <v>17</v>
      </c>
      <c r="F1689" s="1631" t="s">
        <v>18</v>
      </c>
      <c r="G1689" s="1351" t="s">
        <v>19</v>
      </c>
      <c r="H1689" s="1351" t="s">
        <v>20</v>
      </c>
      <c r="I1689" s="1348" t="s">
        <v>21</v>
      </c>
      <c r="J1689" s="1352"/>
      <c r="K1689" s="1351" t="s">
        <v>528</v>
      </c>
      <c r="L1689" s="1351" t="s">
        <v>23</v>
      </c>
      <c r="M1689" s="1353"/>
      <c r="N1689" s="1351" t="s">
        <v>162</v>
      </c>
      <c r="O1689" s="1633"/>
      <c r="P1689" s="1633"/>
      <c r="Q1689" s="1633"/>
    </row>
    <row r="1690" spans="1:17" customFormat="1" x14ac:dyDescent="0.25">
      <c r="A1690" s="812"/>
      <c r="B1690" s="1354" t="s">
        <v>946</v>
      </c>
      <c r="C1690" s="1354">
        <v>1</v>
      </c>
      <c r="D1690" s="1354">
        <v>4</v>
      </c>
      <c r="E1690" s="1630" t="s">
        <v>25</v>
      </c>
      <c r="F1690" s="1631" t="s">
        <v>26</v>
      </c>
      <c r="G1690" s="1354" t="s">
        <v>19</v>
      </c>
      <c r="H1690" s="1354" t="s">
        <v>20</v>
      </c>
      <c r="I1690" s="1348" t="s">
        <v>21</v>
      </c>
      <c r="J1690" s="1355"/>
      <c r="K1690" s="1354" t="s">
        <v>528</v>
      </c>
      <c r="L1690" s="1354" t="s">
        <v>23</v>
      </c>
      <c r="M1690" s="1356"/>
      <c r="N1690" s="1354" t="s">
        <v>162</v>
      </c>
      <c r="O1690" s="1634"/>
      <c r="P1690" s="1634"/>
      <c r="Q1690" s="1634"/>
    </row>
    <row r="1691" spans="1:17" customFormat="1" ht="38.25" x14ac:dyDescent="0.25">
      <c r="A1691" s="812">
        <v>505</v>
      </c>
      <c r="B1691" s="35" t="s">
        <v>16</v>
      </c>
      <c r="C1691" s="35">
        <v>1</v>
      </c>
      <c r="D1691" s="35">
        <v>4</v>
      </c>
      <c r="E1691" s="30" t="s">
        <v>164</v>
      </c>
      <c r="F1691" s="1604" t="s">
        <v>952</v>
      </c>
      <c r="G1691" s="35" t="s">
        <v>19</v>
      </c>
      <c r="H1691" s="35" t="s">
        <v>20</v>
      </c>
      <c r="I1691" s="1326" t="s">
        <v>155</v>
      </c>
      <c r="J1691" s="1327" t="s">
        <v>166</v>
      </c>
      <c r="K1691" s="35" t="s">
        <v>528</v>
      </c>
      <c r="L1691" s="35" t="s">
        <v>23</v>
      </c>
      <c r="M1691" s="1328"/>
      <c r="N1691" s="35" t="s">
        <v>48</v>
      </c>
      <c r="O1691" s="1329">
        <v>18507.740000000002</v>
      </c>
      <c r="P1691" s="1329">
        <v>6169.25</v>
      </c>
      <c r="Q1691" s="1329">
        <v>24676.99</v>
      </c>
    </row>
    <row r="1692" spans="1:17" customFormat="1" x14ac:dyDescent="0.25">
      <c r="A1692" s="812"/>
      <c r="B1692" s="38" t="s">
        <v>946</v>
      </c>
      <c r="C1692" s="38">
        <v>1</v>
      </c>
      <c r="D1692" s="38">
        <v>4</v>
      </c>
      <c r="E1692" s="30" t="s">
        <v>17</v>
      </c>
      <c r="F1692" s="1604" t="s">
        <v>18</v>
      </c>
      <c r="G1692" s="38" t="s">
        <v>19</v>
      </c>
      <c r="H1692" s="38" t="s">
        <v>20</v>
      </c>
      <c r="I1692" s="1326" t="s">
        <v>21</v>
      </c>
      <c r="J1692" s="1330"/>
      <c r="K1692" s="38" t="s">
        <v>528</v>
      </c>
      <c r="L1692" s="38" t="s">
        <v>23</v>
      </c>
      <c r="M1692" s="1331"/>
      <c r="N1692" s="38" t="s">
        <v>48</v>
      </c>
      <c r="O1692" s="1605"/>
      <c r="P1692" s="1605"/>
      <c r="Q1692" s="1605"/>
    </row>
    <row r="1693" spans="1:17" customFormat="1" x14ac:dyDescent="0.25">
      <c r="A1693" s="812"/>
      <c r="B1693" s="40" t="s">
        <v>946</v>
      </c>
      <c r="C1693" s="40">
        <v>1</v>
      </c>
      <c r="D1693" s="40">
        <v>4</v>
      </c>
      <c r="E1693" s="30" t="s">
        <v>25</v>
      </c>
      <c r="F1693" s="1604" t="s">
        <v>26</v>
      </c>
      <c r="G1693" s="40" t="s">
        <v>19</v>
      </c>
      <c r="H1693" s="40" t="s">
        <v>20</v>
      </c>
      <c r="I1693" s="1326" t="s">
        <v>21</v>
      </c>
      <c r="J1693" s="1332"/>
      <c r="K1693" s="40" t="s">
        <v>528</v>
      </c>
      <c r="L1693" s="40" t="s">
        <v>23</v>
      </c>
      <c r="M1693" s="1333"/>
      <c r="N1693" s="40" t="s">
        <v>48</v>
      </c>
      <c r="O1693" s="1606"/>
      <c r="P1693" s="1606"/>
      <c r="Q1693" s="1606"/>
    </row>
    <row r="1694" spans="1:17" customFormat="1" x14ac:dyDescent="0.25">
      <c r="A1694" s="812">
        <v>506</v>
      </c>
      <c r="B1694" s="472" t="s">
        <v>16</v>
      </c>
      <c r="C1694" s="472">
        <v>1</v>
      </c>
      <c r="D1694" s="472">
        <v>5</v>
      </c>
      <c r="E1694" s="469" t="s">
        <v>17</v>
      </c>
      <c r="F1694" s="946" t="s">
        <v>18</v>
      </c>
      <c r="G1694" s="472" t="s">
        <v>59</v>
      </c>
      <c r="H1694" s="472" t="s">
        <v>60</v>
      </c>
      <c r="I1694" s="1563" t="s">
        <v>21</v>
      </c>
      <c r="J1694" s="1564" t="s">
        <v>953</v>
      </c>
      <c r="K1694" s="472" t="s">
        <v>528</v>
      </c>
      <c r="L1694" s="472" t="s">
        <v>23</v>
      </c>
      <c r="M1694" s="1291"/>
      <c r="N1694" s="472" t="s">
        <v>24</v>
      </c>
      <c r="O1694" s="1565">
        <v>32843.589999999997</v>
      </c>
      <c r="P1694" s="1565">
        <v>10947.86</v>
      </c>
      <c r="Q1694" s="1565">
        <v>43791.45</v>
      </c>
    </row>
    <row r="1695" spans="1:17" customFormat="1" x14ac:dyDescent="0.25">
      <c r="A1695" s="812"/>
      <c r="B1695" s="496" t="s">
        <v>946</v>
      </c>
      <c r="C1695" s="496">
        <v>1</v>
      </c>
      <c r="D1695" s="496">
        <v>5</v>
      </c>
      <c r="E1695" s="469" t="s">
        <v>25</v>
      </c>
      <c r="F1695" s="946" t="s">
        <v>26</v>
      </c>
      <c r="G1695" s="496" t="s">
        <v>59</v>
      </c>
      <c r="H1695" s="496" t="s">
        <v>60</v>
      </c>
      <c r="I1695" s="1563" t="s">
        <v>21</v>
      </c>
      <c r="J1695" s="1566"/>
      <c r="K1695" s="496" t="s">
        <v>528</v>
      </c>
      <c r="L1695" s="496" t="s">
        <v>23</v>
      </c>
      <c r="M1695" s="1292"/>
      <c r="N1695" s="496" t="s">
        <v>24</v>
      </c>
      <c r="O1695" s="1567"/>
      <c r="P1695" s="1567"/>
      <c r="Q1695" s="1567"/>
    </row>
    <row r="1696" spans="1:17" customFormat="1" ht="38.25" x14ac:dyDescent="0.25">
      <c r="A1696" s="812"/>
      <c r="B1696" s="474" t="s">
        <v>946</v>
      </c>
      <c r="C1696" s="474">
        <v>1</v>
      </c>
      <c r="D1696" s="474">
        <v>5</v>
      </c>
      <c r="E1696" s="470" t="s">
        <v>954</v>
      </c>
      <c r="F1696" s="946" t="s">
        <v>955</v>
      </c>
      <c r="G1696" s="474" t="s">
        <v>59</v>
      </c>
      <c r="H1696" s="474" t="s">
        <v>60</v>
      </c>
      <c r="I1696" s="1563" t="s">
        <v>155</v>
      </c>
      <c r="J1696" s="1568" t="s">
        <v>956</v>
      </c>
      <c r="K1696" s="474" t="s">
        <v>528</v>
      </c>
      <c r="L1696" s="474" t="s">
        <v>23</v>
      </c>
      <c r="M1696" s="1293"/>
      <c r="N1696" s="474" t="s">
        <v>24</v>
      </c>
      <c r="O1696" s="1569"/>
      <c r="P1696" s="1569"/>
      <c r="Q1696" s="1569"/>
    </row>
    <row r="1697" spans="1:17" customFormat="1" x14ac:dyDescent="0.25">
      <c r="A1697" s="812">
        <v>507</v>
      </c>
      <c r="B1697" s="73" t="s">
        <v>957</v>
      </c>
      <c r="C1697" s="73">
        <v>1</v>
      </c>
      <c r="D1697" s="73">
        <v>5</v>
      </c>
      <c r="E1697" s="69" t="s">
        <v>25</v>
      </c>
      <c r="F1697" s="814" t="s">
        <v>26</v>
      </c>
      <c r="G1697" s="73" t="s">
        <v>738</v>
      </c>
      <c r="H1697" s="73" t="s">
        <v>739</v>
      </c>
      <c r="I1697" s="1471" t="s">
        <v>21</v>
      </c>
      <c r="J1697" s="1635"/>
      <c r="K1697" s="73" t="s">
        <v>590</v>
      </c>
      <c r="L1697" s="73" t="s">
        <v>23</v>
      </c>
      <c r="M1697" s="1236"/>
      <c r="N1697" s="73" t="s">
        <v>79</v>
      </c>
      <c r="O1697" s="1473">
        <v>17631.560000000001</v>
      </c>
      <c r="P1697" s="1473">
        <v>5877.19</v>
      </c>
      <c r="Q1697" s="1473">
        <v>23508.75</v>
      </c>
    </row>
    <row r="1698" spans="1:17" customFormat="1" ht="75" x14ac:dyDescent="0.25">
      <c r="A1698" s="812"/>
      <c r="B1698" s="75"/>
      <c r="C1698" s="75">
        <v>1</v>
      </c>
      <c r="D1698" s="75">
        <v>5</v>
      </c>
      <c r="E1698" s="69" t="s">
        <v>958</v>
      </c>
      <c r="F1698" s="814" t="s">
        <v>959</v>
      </c>
      <c r="G1698" s="75" t="s">
        <v>738</v>
      </c>
      <c r="H1698" s="75" t="s">
        <v>739</v>
      </c>
      <c r="I1698" s="1471" t="s">
        <v>155</v>
      </c>
      <c r="J1698" s="1635" t="s">
        <v>878</v>
      </c>
      <c r="K1698" s="75" t="s">
        <v>590</v>
      </c>
      <c r="L1698" s="75" t="s">
        <v>23</v>
      </c>
      <c r="M1698" s="1237"/>
      <c r="N1698" s="75" t="s">
        <v>79</v>
      </c>
      <c r="O1698" s="1475"/>
      <c r="P1698" s="1475"/>
      <c r="Q1698" s="1475"/>
    </row>
    <row r="1699" spans="1:17" customFormat="1" ht="75" x14ac:dyDescent="0.25">
      <c r="A1699" s="812"/>
      <c r="B1699" s="75"/>
      <c r="C1699" s="75">
        <v>1</v>
      </c>
      <c r="D1699" s="75">
        <v>5</v>
      </c>
      <c r="E1699" s="69" t="s">
        <v>958</v>
      </c>
      <c r="F1699" s="814" t="s">
        <v>960</v>
      </c>
      <c r="G1699" s="75" t="s">
        <v>738</v>
      </c>
      <c r="H1699" s="75" t="s">
        <v>739</v>
      </c>
      <c r="I1699" s="1471" t="s">
        <v>155</v>
      </c>
      <c r="J1699" s="1635" t="s">
        <v>878</v>
      </c>
      <c r="K1699" s="75" t="s">
        <v>590</v>
      </c>
      <c r="L1699" s="75" t="s">
        <v>23</v>
      </c>
      <c r="M1699" s="1237"/>
      <c r="N1699" s="75" t="s">
        <v>79</v>
      </c>
      <c r="O1699" s="1475"/>
      <c r="P1699" s="1475"/>
      <c r="Q1699" s="1475"/>
    </row>
    <row r="1700" spans="1:17" customFormat="1" ht="75" x14ac:dyDescent="0.25">
      <c r="A1700" s="812"/>
      <c r="B1700" s="75"/>
      <c r="C1700" s="75">
        <v>1</v>
      </c>
      <c r="D1700" s="75">
        <v>5</v>
      </c>
      <c r="E1700" s="69" t="s">
        <v>958</v>
      </c>
      <c r="F1700" s="814" t="s">
        <v>961</v>
      </c>
      <c r="G1700" s="75" t="s">
        <v>738</v>
      </c>
      <c r="H1700" s="75" t="s">
        <v>739</v>
      </c>
      <c r="I1700" s="1471" t="s">
        <v>155</v>
      </c>
      <c r="J1700" s="1635" t="s">
        <v>878</v>
      </c>
      <c r="K1700" s="75" t="s">
        <v>590</v>
      </c>
      <c r="L1700" s="75" t="s">
        <v>23</v>
      </c>
      <c r="M1700" s="1237"/>
      <c r="N1700" s="75" t="s">
        <v>79</v>
      </c>
      <c r="O1700" s="1475"/>
      <c r="P1700" s="1475"/>
      <c r="Q1700" s="1475"/>
    </row>
    <row r="1701" spans="1:17" customFormat="1" ht="105" x14ac:dyDescent="0.25">
      <c r="A1701" s="812"/>
      <c r="B1701" s="75"/>
      <c r="C1701" s="75">
        <v>1</v>
      </c>
      <c r="D1701" s="75">
        <v>5</v>
      </c>
      <c r="E1701" s="69" t="s">
        <v>958</v>
      </c>
      <c r="F1701" s="814" t="s">
        <v>962</v>
      </c>
      <c r="G1701" s="75" t="s">
        <v>738</v>
      </c>
      <c r="H1701" s="75" t="s">
        <v>739</v>
      </c>
      <c r="I1701" s="1471" t="s">
        <v>155</v>
      </c>
      <c r="J1701" s="1635" t="s">
        <v>878</v>
      </c>
      <c r="K1701" s="75" t="s">
        <v>590</v>
      </c>
      <c r="L1701" s="75" t="s">
        <v>23</v>
      </c>
      <c r="M1701" s="1237"/>
      <c r="N1701" s="75" t="s">
        <v>79</v>
      </c>
      <c r="O1701" s="1475"/>
      <c r="P1701" s="1475"/>
      <c r="Q1701" s="1475"/>
    </row>
    <row r="1702" spans="1:17" customFormat="1" ht="90" x14ac:dyDescent="0.25">
      <c r="A1702" s="812"/>
      <c r="B1702" s="75"/>
      <c r="C1702" s="75">
        <v>1</v>
      </c>
      <c r="D1702" s="75">
        <v>5</v>
      </c>
      <c r="E1702" s="69" t="s">
        <v>958</v>
      </c>
      <c r="F1702" s="814" t="s">
        <v>963</v>
      </c>
      <c r="G1702" s="75" t="s">
        <v>738</v>
      </c>
      <c r="H1702" s="75" t="s">
        <v>739</v>
      </c>
      <c r="I1702" s="1471" t="s">
        <v>155</v>
      </c>
      <c r="J1702" s="1635" t="s">
        <v>878</v>
      </c>
      <c r="K1702" s="75" t="s">
        <v>590</v>
      </c>
      <c r="L1702" s="75" t="s">
        <v>23</v>
      </c>
      <c r="M1702" s="1237"/>
      <c r="N1702" s="75" t="s">
        <v>79</v>
      </c>
      <c r="O1702" s="1475"/>
      <c r="P1702" s="1475"/>
      <c r="Q1702" s="1475"/>
    </row>
    <row r="1703" spans="1:17" customFormat="1" x14ac:dyDescent="0.25">
      <c r="A1703" s="812"/>
      <c r="B1703" s="77"/>
      <c r="C1703" s="77">
        <v>1</v>
      </c>
      <c r="D1703" s="77">
        <v>5</v>
      </c>
      <c r="E1703" s="69" t="s">
        <v>17</v>
      </c>
      <c r="F1703" s="814" t="s">
        <v>18</v>
      </c>
      <c r="G1703" s="77" t="s">
        <v>738</v>
      </c>
      <c r="H1703" s="77" t="s">
        <v>739</v>
      </c>
      <c r="I1703" s="1471" t="s">
        <v>21</v>
      </c>
      <c r="J1703" s="1635"/>
      <c r="K1703" s="77" t="s">
        <v>590</v>
      </c>
      <c r="L1703" s="77" t="s">
        <v>23</v>
      </c>
      <c r="M1703" s="1238"/>
      <c r="N1703" s="77" t="s">
        <v>79</v>
      </c>
      <c r="O1703" s="1477"/>
      <c r="P1703" s="1477"/>
      <c r="Q1703" s="1477"/>
    </row>
    <row r="1704" spans="1:17" customFormat="1" ht="38.25" x14ac:dyDescent="0.25">
      <c r="A1704" s="812">
        <v>508</v>
      </c>
      <c r="B1704" s="1491" t="s">
        <v>16</v>
      </c>
      <c r="C1704" s="1491">
        <v>1</v>
      </c>
      <c r="D1704" s="1491">
        <v>5</v>
      </c>
      <c r="E1704" s="904" t="s">
        <v>105</v>
      </c>
      <c r="F1704" s="905" t="s">
        <v>964</v>
      </c>
      <c r="G1704" s="1491" t="s">
        <v>125</v>
      </c>
      <c r="H1704" s="1491" t="s">
        <v>126</v>
      </c>
      <c r="I1704" s="1414" t="s">
        <v>155</v>
      </c>
      <c r="J1704" s="1415" t="s">
        <v>878</v>
      </c>
      <c r="K1704" s="1491" t="s">
        <v>528</v>
      </c>
      <c r="L1704" s="1491" t="s">
        <v>23</v>
      </c>
      <c r="M1704" s="1493"/>
      <c r="N1704" s="1491" t="s">
        <v>83</v>
      </c>
      <c r="O1704" s="1417">
        <v>92962.59</v>
      </c>
      <c r="P1704" s="1417">
        <v>30987.53</v>
      </c>
      <c r="Q1704" s="1417">
        <v>123950.12</v>
      </c>
    </row>
    <row r="1705" spans="1:17" customFormat="1" ht="38.25" x14ac:dyDescent="0.25">
      <c r="A1705" s="812"/>
      <c r="B1705" s="1420"/>
      <c r="C1705" s="1420">
        <v>1</v>
      </c>
      <c r="D1705" s="1420">
        <v>5</v>
      </c>
      <c r="E1705" s="904" t="s">
        <v>84</v>
      </c>
      <c r="F1705" s="905" t="s">
        <v>965</v>
      </c>
      <c r="G1705" s="1420" t="s">
        <v>125</v>
      </c>
      <c r="H1705" s="1420" t="s">
        <v>126</v>
      </c>
      <c r="I1705" s="1414" t="s">
        <v>155</v>
      </c>
      <c r="J1705" s="1415" t="s">
        <v>879</v>
      </c>
      <c r="K1705" s="1420" t="s">
        <v>528</v>
      </c>
      <c r="L1705" s="1420" t="s">
        <v>23</v>
      </c>
      <c r="M1705" s="1495"/>
      <c r="N1705" s="1420" t="s">
        <v>83</v>
      </c>
      <c r="O1705" s="1496"/>
      <c r="P1705" s="1496"/>
      <c r="Q1705" s="1496"/>
    </row>
    <row r="1706" spans="1:17" customFormat="1" ht="38.25" x14ac:dyDescent="0.25">
      <c r="A1706" s="812"/>
      <c r="B1706" s="1420"/>
      <c r="C1706" s="1420">
        <v>1</v>
      </c>
      <c r="D1706" s="1420">
        <v>5</v>
      </c>
      <c r="E1706" s="973" t="s">
        <v>966</v>
      </c>
      <c r="F1706" s="905" t="s">
        <v>967</v>
      </c>
      <c r="G1706" s="1420" t="s">
        <v>125</v>
      </c>
      <c r="H1706" s="1420" t="s">
        <v>126</v>
      </c>
      <c r="I1706" s="1414" t="s">
        <v>155</v>
      </c>
      <c r="J1706" s="1415" t="s">
        <v>879</v>
      </c>
      <c r="K1706" s="1420" t="s">
        <v>528</v>
      </c>
      <c r="L1706" s="1420" t="s">
        <v>23</v>
      </c>
      <c r="M1706" s="1495"/>
      <c r="N1706" s="1420" t="s">
        <v>83</v>
      </c>
      <c r="O1706" s="1496"/>
      <c r="P1706" s="1496"/>
      <c r="Q1706" s="1496"/>
    </row>
    <row r="1707" spans="1:17" customFormat="1" ht="38.25" x14ac:dyDescent="0.25">
      <c r="A1707" s="812"/>
      <c r="B1707" s="1420"/>
      <c r="C1707" s="1420">
        <v>1</v>
      </c>
      <c r="D1707" s="1420">
        <v>5</v>
      </c>
      <c r="E1707" s="973" t="s">
        <v>152</v>
      </c>
      <c r="F1707" s="905" t="s">
        <v>968</v>
      </c>
      <c r="G1707" s="1420" t="s">
        <v>125</v>
      </c>
      <c r="H1707" s="1420" t="s">
        <v>126</v>
      </c>
      <c r="I1707" s="1414" t="s">
        <v>155</v>
      </c>
      <c r="J1707" s="1415" t="s">
        <v>879</v>
      </c>
      <c r="K1707" s="1420" t="s">
        <v>528</v>
      </c>
      <c r="L1707" s="1420" t="s">
        <v>23</v>
      </c>
      <c r="M1707" s="1495"/>
      <c r="N1707" s="1420" t="s">
        <v>83</v>
      </c>
      <c r="O1707" s="1496"/>
      <c r="P1707" s="1496"/>
      <c r="Q1707" s="1496"/>
    </row>
    <row r="1708" spans="1:17" customFormat="1" ht="60" x14ac:dyDescent="0.25">
      <c r="A1708" s="812"/>
      <c r="B1708" s="1420"/>
      <c r="C1708" s="1420">
        <v>1</v>
      </c>
      <c r="D1708" s="1420">
        <v>5</v>
      </c>
      <c r="E1708" s="904" t="s">
        <v>123</v>
      </c>
      <c r="F1708" s="905" t="s">
        <v>969</v>
      </c>
      <c r="G1708" s="1420" t="s">
        <v>125</v>
      </c>
      <c r="H1708" s="1420" t="s">
        <v>126</v>
      </c>
      <c r="I1708" s="1414" t="s">
        <v>155</v>
      </c>
      <c r="J1708" s="1415" t="s">
        <v>127</v>
      </c>
      <c r="K1708" s="1420" t="s">
        <v>528</v>
      </c>
      <c r="L1708" s="1420" t="s">
        <v>23</v>
      </c>
      <c r="M1708" s="1495"/>
      <c r="N1708" s="1420" t="s">
        <v>83</v>
      </c>
      <c r="O1708" s="1496"/>
      <c r="P1708" s="1496"/>
      <c r="Q1708" s="1496"/>
    </row>
    <row r="1709" spans="1:17" customFormat="1" x14ac:dyDescent="0.25">
      <c r="A1709" s="812"/>
      <c r="B1709" s="1420"/>
      <c r="C1709" s="1420">
        <v>1</v>
      </c>
      <c r="D1709" s="1420">
        <v>5</v>
      </c>
      <c r="E1709" s="904" t="s">
        <v>25</v>
      </c>
      <c r="F1709" s="905" t="s">
        <v>26</v>
      </c>
      <c r="G1709" s="1420" t="s">
        <v>125</v>
      </c>
      <c r="H1709" s="1420" t="s">
        <v>126</v>
      </c>
      <c r="I1709" s="1414" t="s">
        <v>21</v>
      </c>
      <c r="J1709" s="1415"/>
      <c r="K1709" s="1420" t="s">
        <v>528</v>
      </c>
      <c r="L1709" s="1420" t="s">
        <v>23</v>
      </c>
      <c r="M1709" s="1495"/>
      <c r="N1709" s="1420" t="s">
        <v>83</v>
      </c>
      <c r="O1709" s="1496"/>
      <c r="P1709" s="1496"/>
      <c r="Q1709" s="1496"/>
    </row>
    <row r="1710" spans="1:17" customFormat="1" x14ac:dyDescent="0.25">
      <c r="A1710" s="812"/>
      <c r="B1710" s="1423"/>
      <c r="C1710" s="1423">
        <v>1</v>
      </c>
      <c r="D1710" s="1423">
        <v>5</v>
      </c>
      <c r="E1710" s="904" t="s">
        <v>17</v>
      </c>
      <c r="F1710" s="905" t="s">
        <v>18</v>
      </c>
      <c r="G1710" s="1423" t="s">
        <v>125</v>
      </c>
      <c r="H1710" s="1423" t="s">
        <v>126</v>
      </c>
      <c r="I1710" s="1414" t="s">
        <v>21</v>
      </c>
      <c r="J1710" s="1415"/>
      <c r="K1710" s="1423" t="s">
        <v>528</v>
      </c>
      <c r="L1710" s="1423" t="s">
        <v>23</v>
      </c>
      <c r="M1710" s="1498"/>
      <c r="N1710" s="1423" t="s">
        <v>83</v>
      </c>
      <c r="O1710" s="1499"/>
      <c r="P1710" s="1499"/>
      <c r="Q1710" s="1499"/>
    </row>
    <row r="1711" spans="1:17" customFormat="1" ht="45" x14ac:dyDescent="0.25">
      <c r="A1711" s="812">
        <v>509</v>
      </c>
      <c r="B1711" s="294" t="s">
        <v>16</v>
      </c>
      <c r="C1711" s="294">
        <v>1</v>
      </c>
      <c r="D1711" s="294">
        <v>5</v>
      </c>
      <c r="E1711" s="292" t="s">
        <v>54</v>
      </c>
      <c r="F1711" s="921" t="s">
        <v>970</v>
      </c>
      <c r="G1711" s="294" t="s">
        <v>125</v>
      </c>
      <c r="H1711" s="294" t="s">
        <v>126</v>
      </c>
      <c r="I1711" s="1590" t="s">
        <v>155</v>
      </c>
      <c r="J1711" s="1636" t="s">
        <v>971</v>
      </c>
      <c r="K1711" s="294" t="s">
        <v>528</v>
      </c>
      <c r="L1711" s="294" t="s">
        <v>23</v>
      </c>
      <c r="M1711" s="1244"/>
      <c r="N1711" s="294" t="s">
        <v>24</v>
      </c>
      <c r="O1711" s="1592">
        <v>34206.629999999997</v>
      </c>
      <c r="P1711" s="1592">
        <v>11402.21</v>
      </c>
      <c r="Q1711" s="1592">
        <v>45608.84</v>
      </c>
    </row>
    <row r="1712" spans="1:17" customFormat="1" x14ac:dyDescent="0.25">
      <c r="A1712" s="812"/>
      <c r="B1712" s="296"/>
      <c r="C1712" s="296">
        <v>1</v>
      </c>
      <c r="D1712" s="296">
        <v>5</v>
      </c>
      <c r="E1712" s="290" t="s">
        <v>17</v>
      </c>
      <c r="F1712" s="921" t="s">
        <v>18</v>
      </c>
      <c r="G1712" s="296" t="s">
        <v>125</v>
      </c>
      <c r="H1712" s="296" t="s">
        <v>126</v>
      </c>
      <c r="I1712" s="1590" t="s">
        <v>21</v>
      </c>
      <c r="J1712" s="1636"/>
      <c r="K1712" s="296" t="s">
        <v>528</v>
      </c>
      <c r="L1712" s="296" t="s">
        <v>23</v>
      </c>
      <c r="M1712" s="1245"/>
      <c r="N1712" s="296" t="s">
        <v>24</v>
      </c>
      <c r="O1712" s="1594"/>
      <c r="P1712" s="1594"/>
      <c r="Q1712" s="1594"/>
    </row>
    <row r="1713" spans="1:17" customFormat="1" x14ac:dyDescent="0.25">
      <c r="A1713" s="812"/>
      <c r="B1713" s="296"/>
      <c r="C1713" s="296">
        <v>1</v>
      </c>
      <c r="D1713" s="296">
        <v>5</v>
      </c>
      <c r="E1713" s="290" t="s">
        <v>25</v>
      </c>
      <c r="F1713" s="921" t="s">
        <v>26</v>
      </c>
      <c r="G1713" s="296" t="s">
        <v>125</v>
      </c>
      <c r="H1713" s="296" t="s">
        <v>126</v>
      </c>
      <c r="I1713" s="1590" t="s">
        <v>21</v>
      </c>
      <c r="J1713" s="1636"/>
      <c r="K1713" s="296" t="s">
        <v>528</v>
      </c>
      <c r="L1713" s="296" t="s">
        <v>23</v>
      </c>
      <c r="M1713" s="1245"/>
      <c r="N1713" s="296" t="s">
        <v>24</v>
      </c>
      <c r="O1713" s="1594"/>
      <c r="P1713" s="1594"/>
      <c r="Q1713" s="1594"/>
    </row>
    <row r="1714" spans="1:17" customFormat="1" ht="60" x14ac:dyDescent="0.25">
      <c r="A1714" s="812"/>
      <c r="B1714" s="296"/>
      <c r="C1714" s="296">
        <v>1</v>
      </c>
      <c r="D1714" s="296">
        <v>5</v>
      </c>
      <c r="E1714" s="292" t="s">
        <v>42</v>
      </c>
      <c r="F1714" s="921" t="s">
        <v>972</v>
      </c>
      <c r="G1714" s="296" t="s">
        <v>125</v>
      </c>
      <c r="H1714" s="296" t="s">
        <v>126</v>
      </c>
      <c r="I1714" s="1590" t="s">
        <v>155</v>
      </c>
      <c r="J1714" s="1636" t="s">
        <v>878</v>
      </c>
      <c r="K1714" s="296" t="s">
        <v>528</v>
      </c>
      <c r="L1714" s="296" t="s">
        <v>23</v>
      </c>
      <c r="M1714" s="1245"/>
      <c r="N1714" s="296" t="s">
        <v>24</v>
      </c>
      <c r="O1714" s="1594"/>
      <c r="P1714" s="1594"/>
      <c r="Q1714" s="1594"/>
    </row>
    <row r="1715" spans="1:17" customFormat="1" ht="38.25" x14ac:dyDescent="0.25">
      <c r="A1715" s="812"/>
      <c r="B1715" s="296"/>
      <c r="C1715" s="296">
        <v>1</v>
      </c>
      <c r="D1715" s="296">
        <v>5</v>
      </c>
      <c r="E1715" s="292" t="s">
        <v>35</v>
      </c>
      <c r="F1715" s="921" t="s">
        <v>973</v>
      </c>
      <c r="G1715" s="296" t="s">
        <v>125</v>
      </c>
      <c r="H1715" s="296" t="s">
        <v>126</v>
      </c>
      <c r="I1715" s="1590" t="s">
        <v>155</v>
      </c>
      <c r="J1715" s="1636" t="s">
        <v>971</v>
      </c>
      <c r="K1715" s="296" t="s">
        <v>528</v>
      </c>
      <c r="L1715" s="296" t="s">
        <v>23</v>
      </c>
      <c r="M1715" s="1245"/>
      <c r="N1715" s="296" t="s">
        <v>24</v>
      </c>
      <c r="O1715" s="1594"/>
      <c r="P1715" s="1594"/>
      <c r="Q1715" s="1594"/>
    </row>
    <row r="1716" spans="1:17" customFormat="1" ht="45" x14ac:dyDescent="0.25">
      <c r="A1716" s="812"/>
      <c r="B1716" s="298"/>
      <c r="C1716" s="298">
        <v>1</v>
      </c>
      <c r="D1716" s="298">
        <v>5</v>
      </c>
      <c r="E1716" s="292" t="s">
        <v>123</v>
      </c>
      <c r="F1716" s="921" t="s">
        <v>974</v>
      </c>
      <c r="G1716" s="298" t="s">
        <v>125</v>
      </c>
      <c r="H1716" s="298" t="s">
        <v>126</v>
      </c>
      <c r="I1716" s="1590" t="s">
        <v>155</v>
      </c>
      <c r="J1716" s="1636" t="s">
        <v>127</v>
      </c>
      <c r="K1716" s="298" t="s">
        <v>528</v>
      </c>
      <c r="L1716" s="298" t="s">
        <v>23</v>
      </c>
      <c r="M1716" s="1246"/>
      <c r="N1716" s="298" t="s">
        <v>24</v>
      </c>
      <c r="O1716" s="1596"/>
      <c r="P1716" s="1596"/>
      <c r="Q1716" s="1596"/>
    </row>
    <row r="1717" spans="1:17" customFormat="1" ht="38.25" x14ac:dyDescent="0.25">
      <c r="A1717" s="812">
        <v>510</v>
      </c>
      <c r="B1717" s="136" t="s">
        <v>16</v>
      </c>
      <c r="C1717" s="136">
        <v>1</v>
      </c>
      <c r="D1717" s="136">
        <v>5</v>
      </c>
      <c r="E1717" s="134" t="s">
        <v>35</v>
      </c>
      <c r="F1717" s="1106" t="s">
        <v>975</v>
      </c>
      <c r="G1717" s="136" t="s">
        <v>19</v>
      </c>
      <c r="H1717" s="136" t="s">
        <v>20</v>
      </c>
      <c r="I1717" s="1517" t="s">
        <v>155</v>
      </c>
      <c r="J1717" s="1637" t="s">
        <v>30</v>
      </c>
      <c r="K1717" s="136" t="s">
        <v>528</v>
      </c>
      <c r="L1717" s="136" t="s">
        <v>23</v>
      </c>
      <c r="M1717" s="1519"/>
      <c r="N1717" s="136" t="s">
        <v>83</v>
      </c>
      <c r="O1717" s="1520">
        <v>29887.42</v>
      </c>
      <c r="P1717" s="1520">
        <v>9962.48</v>
      </c>
      <c r="Q1717" s="1520">
        <v>39849.9</v>
      </c>
    </row>
    <row r="1718" spans="1:17" customFormat="1" x14ac:dyDescent="0.25">
      <c r="A1718" s="812"/>
      <c r="B1718" s="138"/>
      <c r="C1718" s="138">
        <v>1</v>
      </c>
      <c r="D1718" s="138">
        <v>5</v>
      </c>
      <c r="E1718" s="133" t="s">
        <v>25</v>
      </c>
      <c r="F1718" s="1106" t="s">
        <v>26</v>
      </c>
      <c r="G1718" s="138" t="s">
        <v>19</v>
      </c>
      <c r="H1718" s="138" t="s">
        <v>20</v>
      </c>
      <c r="I1718" s="1517" t="s">
        <v>21</v>
      </c>
      <c r="J1718" s="1637"/>
      <c r="K1718" s="138" t="s">
        <v>528</v>
      </c>
      <c r="L1718" s="138" t="s">
        <v>23</v>
      </c>
      <c r="M1718" s="1522"/>
      <c r="N1718" s="138" t="s">
        <v>83</v>
      </c>
      <c r="O1718" s="1523"/>
      <c r="P1718" s="1523"/>
      <c r="Q1718" s="1523"/>
    </row>
    <row r="1719" spans="1:17" customFormat="1" x14ac:dyDescent="0.25">
      <c r="A1719" s="812"/>
      <c r="B1719" s="140"/>
      <c r="C1719" s="140">
        <v>1</v>
      </c>
      <c r="D1719" s="140">
        <v>5</v>
      </c>
      <c r="E1719" s="133" t="s">
        <v>17</v>
      </c>
      <c r="F1719" s="1106" t="s">
        <v>18</v>
      </c>
      <c r="G1719" s="140" t="s">
        <v>19</v>
      </c>
      <c r="H1719" s="140" t="s">
        <v>20</v>
      </c>
      <c r="I1719" s="1517" t="s">
        <v>21</v>
      </c>
      <c r="J1719" s="1637"/>
      <c r="K1719" s="140" t="s">
        <v>528</v>
      </c>
      <c r="L1719" s="140" t="s">
        <v>23</v>
      </c>
      <c r="M1719" s="1525"/>
      <c r="N1719" s="140" t="s">
        <v>83</v>
      </c>
      <c r="O1719" s="1526"/>
      <c r="P1719" s="1526"/>
      <c r="Q1719" s="1526"/>
    </row>
    <row r="1720" spans="1:17" customFormat="1" ht="38.25" x14ac:dyDescent="0.25">
      <c r="A1720" s="812">
        <v>511</v>
      </c>
      <c r="B1720" s="1478" t="s">
        <v>16</v>
      </c>
      <c r="C1720" s="1478">
        <v>1</v>
      </c>
      <c r="D1720" s="1478">
        <v>5</v>
      </c>
      <c r="E1720" s="1009" t="s">
        <v>123</v>
      </c>
      <c r="F1720" s="1010" t="s">
        <v>976</v>
      </c>
      <c r="G1720" s="1478" t="s">
        <v>125</v>
      </c>
      <c r="H1720" s="1478" t="s">
        <v>126</v>
      </c>
      <c r="I1720" s="1479" t="s">
        <v>155</v>
      </c>
      <c r="J1720" s="1638" t="s">
        <v>127</v>
      </c>
      <c r="K1720" s="1478" t="s">
        <v>528</v>
      </c>
      <c r="L1720" s="1478" t="s">
        <v>23</v>
      </c>
      <c r="M1720" s="1481"/>
      <c r="N1720" s="1478" t="s">
        <v>82</v>
      </c>
      <c r="O1720" s="1482">
        <v>25968.49</v>
      </c>
      <c r="P1720" s="1482">
        <v>8656.16</v>
      </c>
      <c r="Q1720" s="1482">
        <v>34624.65</v>
      </c>
    </row>
    <row r="1721" spans="1:17" customFormat="1" ht="38.25" x14ac:dyDescent="0.25">
      <c r="A1721" s="812"/>
      <c r="B1721" s="1483"/>
      <c r="C1721" s="1483">
        <v>1</v>
      </c>
      <c r="D1721" s="1483">
        <v>5</v>
      </c>
      <c r="E1721" s="1294" t="s">
        <v>42</v>
      </c>
      <c r="F1721" s="1010" t="s">
        <v>977</v>
      </c>
      <c r="G1721" s="1483" t="s">
        <v>125</v>
      </c>
      <c r="H1721" s="1483" t="s">
        <v>126</v>
      </c>
      <c r="I1721" s="1479" t="s">
        <v>155</v>
      </c>
      <c r="J1721" s="1638" t="s">
        <v>878</v>
      </c>
      <c r="K1721" s="1483" t="s">
        <v>528</v>
      </c>
      <c r="L1721" s="1483" t="s">
        <v>23</v>
      </c>
      <c r="M1721" s="1485"/>
      <c r="N1721" s="1483" t="s">
        <v>82</v>
      </c>
      <c r="O1721" s="1486"/>
      <c r="P1721" s="1486"/>
      <c r="Q1721" s="1486"/>
    </row>
    <row r="1722" spans="1:17" customFormat="1" x14ac:dyDescent="0.25">
      <c r="A1722" s="812"/>
      <c r="B1722" s="1483"/>
      <c r="C1722" s="1483">
        <v>1</v>
      </c>
      <c r="D1722" s="1483">
        <v>5</v>
      </c>
      <c r="E1722" s="1009" t="s">
        <v>17</v>
      </c>
      <c r="F1722" s="1010" t="s">
        <v>18</v>
      </c>
      <c r="G1722" s="1483" t="s">
        <v>125</v>
      </c>
      <c r="H1722" s="1483" t="s">
        <v>126</v>
      </c>
      <c r="I1722" s="1479" t="s">
        <v>21</v>
      </c>
      <c r="J1722" s="1638"/>
      <c r="K1722" s="1483" t="s">
        <v>528</v>
      </c>
      <c r="L1722" s="1483" t="s">
        <v>23</v>
      </c>
      <c r="M1722" s="1485"/>
      <c r="N1722" s="1483" t="s">
        <v>82</v>
      </c>
      <c r="O1722" s="1486"/>
      <c r="P1722" s="1486"/>
      <c r="Q1722" s="1486"/>
    </row>
    <row r="1723" spans="1:17" customFormat="1" x14ac:dyDescent="0.25">
      <c r="A1723" s="812"/>
      <c r="B1723" s="1483"/>
      <c r="C1723" s="1483">
        <v>1</v>
      </c>
      <c r="D1723" s="1483">
        <v>5</v>
      </c>
      <c r="E1723" s="1009" t="s">
        <v>25</v>
      </c>
      <c r="F1723" s="1010" t="s">
        <v>26</v>
      </c>
      <c r="G1723" s="1483" t="s">
        <v>125</v>
      </c>
      <c r="H1723" s="1483" t="s">
        <v>126</v>
      </c>
      <c r="I1723" s="1479" t="s">
        <v>21</v>
      </c>
      <c r="J1723" s="1638"/>
      <c r="K1723" s="1483" t="s">
        <v>528</v>
      </c>
      <c r="L1723" s="1483" t="s">
        <v>23</v>
      </c>
      <c r="M1723" s="1485"/>
      <c r="N1723" s="1483" t="s">
        <v>82</v>
      </c>
      <c r="O1723" s="1486"/>
      <c r="P1723" s="1486"/>
      <c r="Q1723" s="1486"/>
    </row>
    <row r="1724" spans="1:17" customFormat="1" ht="38.25" x14ac:dyDescent="0.25">
      <c r="A1724" s="812"/>
      <c r="B1724" s="1483"/>
      <c r="C1724" s="1483">
        <v>1</v>
      </c>
      <c r="D1724" s="1483">
        <v>5</v>
      </c>
      <c r="E1724" s="1009" t="s">
        <v>978</v>
      </c>
      <c r="F1724" s="1010" t="s">
        <v>979</v>
      </c>
      <c r="G1724" s="1483" t="s">
        <v>125</v>
      </c>
      <c r="H1724" s="1483" t="s">
        <v>126</v>
      </c>
      <c r="I1724" s="1479" t="s">
        <v>155</v>
      </c>
      <c r="J1724" s="1638" t="s">
        <v>971</v>
      </c>
      <c r="K1724" s="1483" t="s">
        <v>528</v>
      </c>
      <c r="L1724" s="1483" t="s">
        <v>23</v>
      </c>
      <c r="M1724" s="1485"/>
      <c r="N1724" s="1483" t="s">
        <v>82</v>
      </c>
      <c r="O1724" s="1486"/>
      <c r="P1724" s="1486"/>
      <c r="Q1724" s="1486"/>
    </row>
    <row r="1725" spans="1:17" customFormat="1" ht="38.25" x14ac:dyDescent="0.25">
      <c r="A1725" s="812"/>
      <c r="B1725" s="1487"/>
      <c r="C1725" s="1487">
        <v>1</v>
      </c>
      <c r="D1725" s="1487">
        <v>5</v>
      </c>
      <c r="E1725" s="1294" t="s">
        <v>84</v>
      </c>
      <c r="F1725" s="1010" t="s">
        <v>980</v>
      </c>
      <c r="G1725" s="1487" t="s">
        <v>125</v>
      </c>
      <c r="H1725" s="1487" t="s">
        <v>126</v>
      </c>
      <c r="I1725" s="1479" t="s">
        <v>155</v>
      </c>
      <c r="J1725" s="1638" t="s">
        <v>879</v>
      </c>
      <c r="K1725" s="1487" t="s">
        <v>528</v>
      </c>
      <c r="L1725" s="1487" t="s">
        <v>23</v>
      </c>
      <c r="M1725" s="1489"/>
      <c r="N1725" s="1487" t="s">
        <v>82</v>
      </c>
      <c r="O1725" s="1490"/>
      <c r="P1725" s="1490"/>
      <c r="Q1725" s="1490"/>
    </row>
    <row r="1726" spans="1:17" customFormat="1" x14ac:dyDescent="0.25">
      <c r="A1726" s="812">
        <v>512</v>
      </c>
      <c r="B1726" s="1491" t="s">
        <v>16</v>
      </c>
      <c r="C1726" s="1491">
        <v>1</v>
      </c>
      <c r="D1726" s="1491">
        <v>5</v>
      </c>
      <c r="E1726" s="904" t="s">
        <v>25</v>
      </c>
      <c r="F1726" s="905" t="s">
        <v>26</v>
      </c>
      <c r="G1726" s="1491" t="s">
        <v>19</v>
      </c>
      <c r="H1726" s="1491" t="s">
        <v>20</v>
      </c>
      <c r="I1726" s="1414" t="s">
        <v>21</v>
      </c>
      <c r="J1726" s="1415"/>
      <c r="K1726" s="1491" t="s">
        <v>528</v>
      </c>
      <c r="L1726" s="1491" t="s">
        <v>23</v>
      </c>
      <c r="M1726" s="1493"/>
      <c r="N1726" s="1491" t="s">
        <v>82</v>
      </c>
      <c r="O1726" s="1417">
        <v>38067.870000000003</v>
      </c>
      <c r="P1726" s="1417">
        <v>12689.29</v>
      </c>
      <c r="Q1726" s="1417">
        <v>50757.16</v>
      </c>
    </row>
    <row r="1727" spans="1:17" customFormat="1" x14ac:dyDescent="0.25">
      <c r="A1727" s="812"/>
      <c r="B1727" s="1420"/>
      <c r="C1727" s="1420">
        <v>1</v>
      </c>
      <c r="D1727" s="1420">
        <v>5</v>
      </c>
      <c r="E1727" s="904" t="s">
        <v>17</v>
      </c>
      <c r="F1727" s="905" t="s">
        <v>18</v>
      </c>
      <c r="G1727" s="1420" t="s">
        <v>19</v>
      </c>
      <c r="H1727" s="1420" t="s">
        <v>20</v>
      </c>
      <c r="I1727" s="1414" t="s">
        <v>21</v>
      </c>
      <c r="J1727" s="1415"/>
      <c r="K1727" s="1420" t="s">
        <v>528</v>
      </c>
      <c r="L1727" s="1420" t="s">
        <v>23</v>
      </c>
      <c r="M1727" s="1495"/>
      <c r="N1727" s="1420" t="s">
        <v>82</v>
      </c>
      <c r="O1727" s="1496"/>
      <c r="P1727" s="1496"/>
      <c r="Q1727" s="1496"/>
    </row>
    <row r="1728" spans="1:17" customFormat="1" ht="38.25" x14ac:dyDescent="0.25">
      <c r="A1728" s="812"/>
      <c r="B1728" s="1420"/>
      <c r="C1728" s="1420">
        <v>1</v>
      </c>
      <c r="D1728" s="1420">
        <v>5</v>
      </c>
      <c r="E1728" s="973" t="s">
        <v>42</v>
      </c>
      <c r="F1728" s="905" t="s">
        <v>981</v>
      </c>
      <c r="G1728" s="1420" t="s">
        <v>19</v>
      </c>
      <c r="H1728" s="1420" t="s">
        <v>20</v>
      </c>
      <c r="I1728" s="1414" t="s">
        <v>155</v>
      </c>
      <c r="J1728" s="1415" t="s">
        <v>30</v>
      </c>
      <c r="K1728" s="1420" t="s">
        <v>528</v>
      </c>
      <c r="L1728" s="1420" t="s">
        <v>23</v>
      </c>
      <c r="M1728" s="1495"/>
      <c r="N1728" s="1420" t="s">
        <v>82</v>
      </c>
      <c r="O1728" s="1499"/>
      <c r="P1728" s="1499"/>
      <c r="Q1728" s="1499"/>
    </row>
    <row r="1729" spans="1:17" customFormat="1" x14ac:dyDescent="0.25">
      <c r="A1729" s="812">
        <v>513</v>
      </c>
      <c r="B1729" s="321" t="s">
        <v>16</v>
      </c>
      <c r="C1729" s="321">
        <v>1</v>
      </c>
      <c r="D1729" s="321">
        <v>5</v>
      </c>
      <c r="E1729" s="20" t="s">
        <v>17</v>
      </c>
      <c r="F1729" s="881" t="s">
        <v>18</v>
      </c>
      <c r="G1729" s="321" t="s">
        <v>69</v>
      </c>
      <c r="H1729" s="321" t="s">
        <v>70</v>
      </c>
      <c r="I1729" s="1297" t="s">
        <v>21</v>
      </c>
      <c r="J1729" s="1639"/>
      <c r="K1729" s="321" t="s">
        <v>528</v>
      </c>
      <c r="L1729" s="321" t="s">
        <v>23</v>
      </c>
      <c r="M1729" s="1274"/>
      <c r="N1729" s="321" t="s">
        <v>182</v>
      </c>
      <c r="O1729" s="1640">
        <v>6043.92</v>
      </c>
      <c r="P1729" s="1640">
        <v>2014.64</v>
      </c>
      <c r="Q1729" s="1640">
        <v>8058.56</v>
      </c>
    </row>
    <row r="1730" spans="1:17" customFormat="1" ht="45" x14ac:dyDescent="0.25">
      <c r="A1730" s="812"/>
      <c r="B1730" s="546"/>
      <c r="C1730" s="546"/>
      <c r="D1730" s="546">
        <v>5</v>
      </c>
      <c r="E1730" s="21" t="s">
        <v>982</v>
      </c>
      <c r="F1730" s="881" t="s">
        <v>983</v>
      </c>
      <c r="G1730" s="546" t="s">
        <v>69</v>
      </c>
      <c r="H1730" s="546" t="s">
        <v>70</v>
      </c>
      <c r="I1730" s="1297" t="s">
        <v>155</v>
      </c>
      <c r="J1730" s="1639" t="s">
        <v>1124</v>
      </c>
      <c r="K1730" s="546" t="s">
        <v>528</v>
      </c>
      <c r="L1730" s="546" t="s">
        <v>23</v>
      </c>
      <c r="M1730" s="1275"/>
      <c r="N1730" s="546" t="s">
        <v>182</v>
      </c>
      <c r="O1730" s="1641"/>
      <c r="P1730" s="1641"/>
      <c r="Q1730" s="1641"/>
    </row>
    <row r="1731" spans="1:17" customFormat="1" x14ac:dyDescent="0.25">
      <c r="A1731" s="812"/>
      <c r="B1731" s="546"/>
      <c r="C1731" s="546"/>
      <c r="D1731" s="546">
        <v>5</v>
      </c>
      <c r="E1731" s="20" t="s">
        <v>25</v>
      </c>
      <c r="F1731" s="881" t="s">
        <v>26</v>
      </c>
      <c r="G1731" s="546" t="s">
        <v>69</v>
      </c>
      <c r="H1731" s="546" t="s">
        <v>70</v>
      </c>
      <c r="I1731" s="1297" t="s">
        <v>21</v>
      </c>
      <c r="J1731" s="1639"/>
      <c r="K1731" s="546" t="s">
        <v>528</v>
      </c>
      <c r="L1731" s="546" t="s">
        <v>23</v>
      </c>
      <c r="M1731" s="1275"/>
      <c r="N1731" s="546" t="s">
        <v>182</v>
      </c>
      <c r="O1731" s="1641"/>
      <c r="P1731" s="1641"/>
      <c r="Q1731" s="1641"/>
    </row>
    <row r="1732" spans="1:17" customFormat="1" ht="38.25" x14ac:dyDescent="0.25">
      <c r="A1732" s="812"/>
      <c r="B1732" s="546"/>
      <c r="C1732" s="546"/>
      <c r="D1732" s="546">
        <v>5</v>
      </c>
      <c r="E1732" s="21" t="s">
        <v>44</v>
      </c>
      <c r="F1732" s="881" t="s">
        <v>984</v>
      </c>
      <c r="G1732" s="546" t="s">
        <v>69</v>
      </c>
      <c r="H1732" s="546" t="s">
        <v>70</v>
      </c>
      <c r="I1732" s="1297" t="s">
        <v>155</v>
      </c>
      <c r="J1732" s="1639" t="s">
        <v>127</v>
      </c>
      <c r="K1732" s="546" t="s">
        <v>528</v>
      </c>
      <c r="L1732" s="546" t="s">
        <v>23</v>
      </c>
      <c r="M1732" s="1275"/>
      <c r="N1732" s="546" t="s">
        <v>182</v>
      </c>
      <c r="O1732" s="1641"/>
      <c r="P1732" s="1641"/>
      <c r="Q1732" s="1641"/>
    </row>
    <row r="1733" spans="1:17" customFormat="1" ht="60" x14ac:dyDescent="0.25">
      <c r="A1733" s="812"/>
      <c r="B1733" s="546"/>
      <c r="C1733" s="546"/>
      <c r="D1733" s="546">
        <v>5</v>
      </c>
      <c r="E1733" s="21" t="s">
        <v>42</v>
      </c>
      <c r="F1733" s="881" t="s">
        <v>985</v>
      </c>
      <c r="G1733" s="546" t="s">
        <v>69</v>
      </c>
      <c r="H1733" s="546" t="s">
        <v>70</v>
      </c>
      <c r="I1733" s="1297" t="s">
        <v>155</v>
      </c>
      <c r="J1733" s="1639" t="s">
        <v>878</v>
      </c>
      <c r="K1733" s="546" t="s">
        <v>528</v>
      </c>
      <c r="L1733" s="546" t="s">
        <v>23</v>
      </c>
      <c r="M1733" s="1275"/>
      <c r="N1733" s="546" t="s">
        <v>182</v>
      </c>
      <c r="O1733" s="1641"/>
      <c r="P1733" s="1641"/>
      <c r="Q1733" s="1641"/>
    </row>
    <row r="1734" spans="1:17" customFormat="1" ht="38.25" x14ac:dyDescent="0.25">
      <c r="A1734" s="812"/>
      <c r="B1734" s="546"/>
      <c r="C1734" s="546"/>
      <c r="D1734" s="546">
        <v>5</v>
      </c>
      <c r="E1734" s="21" t="s">
        <v>76</v>
      </c>
      <c r="F1734" s="881" t="s">
        <v>986</v>
      </c>
      <c r="G1734" s="546" t="s">
        <v>69</v>
      </c>
      <c r="H1734" s="546" t="s">
        <v>70</v>
      </c>
      <c r="I1734" s="1297" t="s">
        <v>155</v>
      </c>
      <c r="J1734" s="1639" t="s">
        <v>879</v>
      </c>
      <c r="K1734" s="546" t="s">
        <v>528</v>
      </c>
      <c r="L1734" s="546" t="s">
        <v>23</v>
      </c>
      <c r="M1734" s="1275"/>
      <c r="N1734" s="546" t="s">
        <v>182</v>
      </c>
      <c r="O1734" s="1641"/>
      <c r="P1734" s="1641"/>
      <c r="Q1734" s="1641"/>
    </row>
    <row r="1735" spans="1:17" customFormat="1" ht="45" x14ac:dyDescent="0.25">
      <c r="A1735" s="812"/>
      <c r="B1735" s="546"/>
      <c r="C1735" s="546"/>
      <c r="D1735" s="546">
        <v>5</v>
      </c>
      <c r="E1735" s="21" t="s">
        <v>105</v>
      </c>
      <c r="F1735" s="881" t="s">
        <v>987</v>
      </c>
      <c r="G1735" s="546" t="s">
        <v>69</v>
      </c>
      <c r="H1735" s="546" t="s">
        <v>70</v>
      </c>
      <c r="I1735" s="1297" t="s">
        <v>155</v>
      </c>
      <c r="J1735" s="1639" t="s">
        <v>878</v>
      </c>
      <c r="K1735" s="546" t="s">
        <v>528</v>
      </c>
      <c r="L1735" s="546" t="s">
        <v>23</v>
      </c>
      <c r="M1735" s="1275"/>
      <c r="N1735" s="546" t="s">
        <v>182</v>
      </c>
      <c r="O1735" s="1641"/>
      <c r="P1735" s="1641"/>
      <c r="Q1735" s="1641"/>
    </row>
    <row r="1736" spans="1:17" customFormat="1" ht="38.25" x14ac:dyDescent="0.25">
      <c r="A1736" s="812"/>
      <c r="B1736" s="322"/>
      <c r="C1736" s="322"/>
      <c r="D1736" s="322">
        <v>5</v>
      </c>
      <c r="E1736" s="21" t="s">
        <v>76</v>
      </c>
      <c r="F1736" s="881" t="s">
        <v>545</v>
      </c>
      <c r="G1736" s="322" t="s">
        <v>69</v>
      </c>
      <c r="H1736" s="322" t="s">
        <v>70</v>
      </c>
      <c r="I1736" s="1297" t="s">
        <v>155</v>
      </c>
      <c r="J1736" s="1639" t="s">
        <v>879</v>
      </c>
      <c r="K1736" s="322" t="s">
        <v>528</v>
      </c>
      <c r="L1736" s="322" t="s">
        <v>23</v>
      </c>
      <c r="M1736" s="1276"/>
      <c r="N1736" s="322" t="s">
        <v>182</v>
      </c>
      <c r="O1736" s="1642"/>
      <c r="P1736" s="1642"/>
      <c r="Q1736" s="1642"/>
    </row>
    <row r="1737" spans="1:17" customFormat="1" x14ac:dyDescent="0.25">
      <c r="A1737" s="812">
        <v>514</v>
      </c>
      <c r="B1737" s="35" t="s">
        <v>16</v>
      </c>
      <c r="C1737" s="35">
        <v>1</v>
      </c>
      <c r="D1737" s="35">
        <v>5</v>
      </c>
      <c r="E1737" s="30" t="s">
        <v>17</v>
      </c>
      <c r="F1737" s="1604" t="s">
        <v>18</v>
      </c>
      <c r="G1737" s="35" t="s">
        <v>125</v>
      </c>
      <c r="H1737" s="35" t="s">
        <v>126</v>
      </c>
      <c r="I1737" s="1326" t="s">
        <v>21</v>
      </c>
      <c r="J1737" s="1643"/>
      <c r="K1737" s="35" t="s">
        <v>528</v>
      </c>
      <c r="L1737" s="35" t="s">
        <v>23</v>
      </c>
      <c r="M1737" s="1328"/>
      <c r="N1737" s="35" t="s">
        <v>83</v>
      </c>
      <c r="O1737" s="1329">
        <v>206259.99</v>
      </c>
      <c r="P1737" s="1329">
        <v>68753.33</v>
      </c>
      <c r="Q1737" s="1329">
        <v>275013.32</v>
      </c>
    </row>
    <row r="1738" spans="1:17" customFormat="1" x14ac:dyDescent="0.25">
      <c r="A1738" s="812"/>
      <c r="B1738" s="38"/>
      <c r="C1738" s="38">
        <v>1</v>
      </c>
      <c r="D1738" s="38">
        <v>5</v>
      </c>
      <c r="E1738" s="30" t="s">
        <v>25</v>
      </c>
      <c r="F1738" s="1604" t="s">
        <v>26</v>
      </c>
      <c r="G1738" s="38" t="s">
        <v>125</v>
      </c>
      <c r="H1738" s="38" t="s">
        <v>126</v>
      </c>
      <c r="I1738" s="1326" t="s">
        <v>21</v>
      </c>
      <c r="J1738" s="1643"/>
      <c r="K1738" s="38" t="s">
        <v>528</v>
      </c>
      <c r="L1738" s="38" t="s">
        <v>23</v>
      </c>
      <c r="M1738" s="1331"/>
      <c r="N1738" s="38" t="s">
        <v>83</v>
      </c>
      <c r="O1738" s="1605"/>
      <c r="P1738" s="1605"/>
      <c r="Q1738" s="1605"/>
    </row>
    <row r="1739" spans="1:17" customFormat="1" ht="45" x14ac:dyDescent="0.25">
      <c r="A1739" s="812"/>
      <c r="B1739" s="38"/>
      <c r="C1739" s="38">
        <v>1</v>
      </c>
      <c r="D1739" s="38">
        <v>5</v>
      </c>
      <c r="E1739" s="32" t="s">
        <v>67</v>
      </c>
      <c r="F1739" s="1604" t="s">
        <v>988</v>
      </c>
      <c r="G1739" s="38" t="s">
        <v>125</v>
      </c>
      <c r="H1739" s="38" t="s">
        <v>126</v>
      </c>
      <c r="I1739" s="1326" t="s">
        <v>155</v>
      </c>
      <c r="J1739" s="1643" t="s">
        <v>879</v>
      </c>
      <c r="K1739" s="38" t="s">
        <v>528</v>
      </c>
      <c r="L1739" s="38" t="s">
        <v>23</v>
      </c>
      <c r="M1739" s="1331"/>
      <c r="N1739" s="38" t="s">
        <v>83</v>
      </c>
      <c r="O1739" s="1605"/>
      <c r="P1739" s="1605"/>
      <c r="Q1739" s="1605"/>
    </row>
    <row r="1740" spans="1:17" customFormat="1" ht="38.25" x14ac:dyDescent="0.25">
      <c r="A1740" s="812"/>
      <c r="B1740" s="38"/>
      <c r="C1740" s="38">
        <v>1</v>
      </c>
      <c r="D1740" s="38">
        <v>5</v>
      </c>
      <c r="E1740" s="32" t="s">
        <v>76</v>
      </c>
      <c r="F1740" s="1604" t="s">
        <v>989</v>
      </c>
      <c r="G1740" s="38" t="s">
        <v>125</v>
      </c>
      <c r="H1740" s="38" t="s">
        <v>126</v>
      </c>
      <c r="I1740" s="1326" t="s">
        <v>155</v>
      </c>
      <c r="J1740" s="1643" t="s">
        <v>879</v>
      </c>
      <c r="K1740" s="38" t="s">
        <v>528</v>
      </c>
      <c r="L1740" s="38" t="s">
        <v>23</v>
      </c>
      <c r="M1740" s="1331"/>
      <c r="N1740" s="38" t="s">
        <v>83</v>
      </c>
      <c r="O1740" s="1606"/>
      <c r="P1740" s="1606"/>
      <c r="Q1740" s="1606"/>
    </row>
    <row r="1741" spans="1:17" customFormat="1" x14ac:dyDescent="0.25">
      <c r="A1741" s="812">
        <v>515</v>
      </c>
      <c r="B1741" s="185" t="s">
        <v>990</v>
      </c>
      <c r="C1741" s="185">
        <v>1</v>
      </c>
      <c r="D1741" s="185">
        <v>5</v>
      </c>
      <c r="E1741" s="182" t="s">
        <v>25</v>
      </c>
      <c r="F1741" s="833" t="s">
        <v>26</v>
      </c>
      <c r="G1741" s="185" t="s">
        <v>991</v>
      </c>
      <c r="H1741" s="185" t="s">
        <v>992</v>
      </c>
      <c r="I1741" s="1462" t="s">
        <v>21</v>
      </c>
      <c r="J1741" s="1644"/>
      <c r="K1741" s="185" t="s">
        <v>590</v>
      </c>
      <c r="L1741" s="185" t="s">
        <v>23</v>
      </c>
      <c r="M1741" s="232"/>
      <c r="N1741" s="185" t="s">
        <v>75</v>
      </c>
      <c r="O1741" s="1464">
        <v>97526.02</v>
      </c>
      <c r="P1741" s="1464">
        <v>32508.67</v>
      </c>
      <c r="Q1741" s="1464">
        <v>130034.69</v>
      </c>
    </row>
    <row r="1742" spans="1:17" customFormat="1" ht="63.75" x14ac:dyDescent="0.25">
      <c r="A1742" s="812"/>
      <c r="B1742" s="188"/>
      <c r="C1742" s="188">
        <v>1</v>
      </c>
      <c r="D1742" s="188">
        <v>5</v>
      </c>
      <c r="E1742" s="182" t="s">
        <v>993</v>
      </c>
      <c r="F1742" s="833" t="s">
        <v>994</v>
      </c>
      <c r="G1742" s="188" t="s">
        <v>991</v>
      </c>
      <c r="H1742" s="188" t="s">
        <v>992</v>
      </c>
      <c r="I1742" s="1462" t="s">
        <v>155</v>
      </c>
      <c r="J1742" s="1644" t="s">
        <v>995</v>
      </c>
      <c r="K1742" s="188" t="s">
        <v>590</v>
      </c>
      <c r="L1742" s="188" t="s">
        <v>23</v>
      </c>
      <c r="M1742" s="1466"/>
      <c r="N1742" s="188" t="s">
        <v>75</v>
      </c>
      <c r="O1742" s="1467"/>
      <c r="P1742" s="1467"/>
      <c r="Q1742" s="1467"/>
    </row>
    <row r="1743" spans="1:17" customFormat="1" ht="63.75" x14ac:dyDescent="0.25">
      <c r="A1743" s="812"/>
      <c r="B1743" s="188"/>
      <c r="C1743" s="188">
        <v>1</v>
      </c>
      <c r="D1743" s="188">
        <v>5</v>
      </c>
      <c r="E1743" s="182" t="s">
        <v>993</v>
      </c>
      <c r="F1743" s="833" t="s">
        <v>996</v>
      </c>
      <c r="G1743" s="188" t="s">
        <v>991</v>
      </c>
      <c r="H1743" s="188" t="s">
        <v>992</v>
      </c>
      <c r="I1743" s="1462" t="s">
        <v>155</v>
      </c>
      <c r="J1743" s="1644" t="s">
        <v>995</v>
      </c>
      <c r="K1743" s="188" t="s">
        <v>590</v>
      </c>
      <c r="L1743" s="188" t="s">
        <v>23</v>
      </c>
      <c r="M1743" s="1466"/>
      <c r="N1743" s="188" t="s">
        <v>75</v>
      </c>
      <c r="O1743" s="1467"/>
      <c r="P1743" s="1467"/>
      <c r="Q1743" s="1467"/>
    </row>
    <row r="1744" spans="1:17" customFormat="1" ht="63.75" x14ac:dyDescent="0.25">
      <c r="A1744" s="812"/>
      <c r="B1744" s="188"/>
      <c r="C1744" s="188">
        <v>1</v>
      </c>
      <c r="D1744" s="188">
        <v>5</v>
      </c>
      <c r="E1744" s="182" t="s">
        <v>993</v>
      </c>
      <c r="F1744" s="833" t="s">
        <v>997</v>
      </c>
      <c r="G1744" s="188" t="s">
        <v>991</v>
      </c>
      <c r="H1744" s="188" t="s">
        <v>992</v>
      </c>
      <c r="I1744" s="1462" t="s">
        <v>155</v>
      </c>
      <c r="J1744" s="1644" t="s">
        <v>995</v>
      </c>
      <c r="K1744" s="188" t="s">
        <v>590</v>
      </c>
      <c r="L1744" s="188" t="s">
        <v>23</v>
      </c>
      <c r="M1744" s="1466"/>
      <c r="N1744" s="188" t="s">
        <v>75</v>
      </c>
      <c r="O1744" s="1467"/>
      <c r="P1744" s="1467"/>
      <c r="Q1744" s="1467"/>
    </row>
    <row r="1745" spans="1:17" customFormat="1" x14ac:dyDescent="0.25">
      <c r="A1745" s="812"/>
      <c r="B1745" s="190"/>
      <c r="C1745" s="190">
        <v>1</v>
      </c>
      <c r="D1745" s="190">
        <v>5</v>
      </c>
      <c r="E1745" s="182" t="s">
        <v>17</v>
      </c>
      <c r="F1745" s="833" t="s">
        <v>18</v>
      </c>
      <c r="G1745" s="190" t="s">
        <v>991</v>
      </c>
      <c r="H1745" s="190" t="s">
        <v>992</v>
      </c>
      <c r="I1745" s="1462" t="s">
        <v>21</v>
      </c>
      <c r="J1745" s="1644"/>
      <c r="K1745" s="190" t="s">
        <v>590</v>
      </c>
      <c r="L1745" s="190" t="s">
        <v>23</v>
      </c>
      <c r="M1745" s="1469"/>
      <c r="N1745" s="190" t="s">
        <v>75</v>
      </c>
      <c r="O1745" s="1470"/>
      <c r="P1745" s="1470"/>
      <c r="Q1745" s="1470"/>
    </row>
    <row r="1746" spans="1:17" customFormat="1" ht="38.25" x14ac:dyDescent="0.25">
      <c r="A1746" s="812">
        <v>516</v>
      </c>
      <c r="B1746" s="73" t="s">
        <v>16</v>
      </c>
      <c r="C1746" s="73">
        <v>1</v>
      </c>
      <c r="D1746" s="73">
        <v>5</v>
      </c>
      <c r="E1746" s="71" t="s">
        <v>54</v>
      </c>
      <c r="F1746" s="814" t="s">
        <v>998</v>
      </c>
      <c r="G1746" s="73" t="s">
        <v>69</v>
      </c>
      <c r="H1746" s="73" t="s">
        <v>70</v>
      </c>
      <c r="I1746" s="1471" t="s">
        <v>155</v>
      </c>
      <c r="J1746" s="1635" t="s">
        <v>971</v>
      </c>
      <c r="K1746" s="73" t="s">
        <v>528</v>
      </c>
      <c r="L1746" s="73" t="s">
        <v>23</v>
      </c>
      <c r="M1746" s="1236"/>
      <c r="N1746" s="73" t="s">
        <v>119</v>
      </c>
      <c r="O1746" s="1473">
        <v>4189.08</v>
      </c>
      <c r="P1746" s="1473">
        <v>1396.36</v>
      </c>
      <c r="Q1746" s="1473">
        <v>5585.44</v>
      </c>
    </row>
    <row r="1747" spans="1:17" customFormat="1" x14ac:dyDescent="0.25">
      <c r="A1747" s="812"/>
      <c r="B1747" s="75"/>
      <c r="C1747" s="75">
        <v>1</v>
      </c>
      <c r="D1747" s="75">
        <v>5</v>
      </c>
      <c r="E1747" s="69" t="s">
        <v>25</v>
      </c>
      <c r="F1747" s="814" t="s">
        <v>26</v>
      </c>
      <c r="G1747" s="75" t="s">
        <v>69</v>
      </c>
      <c r="H1747" s="75" t="s">
        <v>70</v>
      </c>
      <c r="I1747" s="1471" t="s">
        <v>21</v>
      </c>
      <c r="J1747" s="1635"/>
      <c r="K1747" s="75" t="s">
        <v>528</v>
      </c>
      <c r="L1747" s="75" t="s">
        <v>23</v>
      </c>
      <c r="M1747" s="1237"/>
      <c r="N1747" s="75" t="s">
        <v>119</v>
      </c>
      <c r="O1747" s="1475"/>
      <c r="P1747" s="1475"/>
      <c r="Q1747" s="1475"/>
    </row>
    <row r="1748" spans="1:17" customFormat="1" ht="38.25" x14ac:dyDescent="0.25">
      <c r="A1748" s="812"/>
      <c r="B1748" s="75"/>
      <c r="C1748" s="75">
        <v>1</v>
      </c>
      <c r="D1748" s="75">
        <v>5</v>
      </c>
      <c r="E1748" s="69" t="s">
        <v>44</v>
      </c>
      <c r="F1748" s="814" t="s">
        <v>999</v>
      </c>
      <c r="G1748" s="75" t="s">
        <v>69</v>
      </c>
      <c r="H1748" s="75" t="s">
        <v>70</v>
      </c>
      <c r="I1748" s="1471" t="s">
        <v>155</v>
      </c>
      <c r="J1748" s="1635" t="s">
        <v>127</v>
      </c>
      <c r="K1748" s="75" t="s">
        <v>528</v>
      </c>
      <c r="L1748" s="75" t="s">
        <v>23</v>
      </c>
      <c r="M1748" s="1237"/>
      <c r="N1748" s="75" t="s">
        <v>119</v>
      </c>
      <c r="O1748" s="1475"/>
      <c r="P1748" s="1475"/>
      <c r="Q1748" s="1475"/>
    </row>
    <row r="1749" spans="1:17" customFormat="1" ht="38.25" x14ac:dyDescent="0.25">
      <c r="A1749" s="812"/>
      <c r="B1749" s="75"/>
      <c r="C1749" s="75">
        <v>1</v>
      </c>
      <c r="D1749" s="75">
        <v>5</v>
      </c>
      <c r="E1749" s="71" t="s">
        <v>123</v>
      </c>
      <c r="F1749" s="814" t="s">
        <v>1000</v>
      </c>
      <c r="G1749" s="75" t="s">
        <v>69</v>
      </c>
      <c r="H1749" s="75" t="s">
        <v>70</v>
      </c>
      <c r="I1749" s="1471" t="s">
        <v>155</v>
      </c>
      <c r="J1749" s="1635" t="s">
        <v>127</v>
      </c>
      <c r="K1749" s="75" t="s">
        <v>528</v>
      </c>
      <c r="L1749" s="75" t="s">
        <v>23</v>
      </c>
      <c r="M1749" s="1237"/>
      <c r="N1749" s="75" t="s">
        <v>119</v>
      </c>
      <c r="O1749" s="1475"/>
      <c r="P1749" s="1475"/>
      <c r="Q1749" s="1475"/>
    </row>
    <row r="1750" spans="1:17" customFormat="1" ht="38.25" x14ac:dyDescent="0.25">
      <c r="A1750" s="812"/>
      <c r="B1750" s="75"/>
      <c r="C1750" s="75">
        <v>1</v>
      </c>
      <c r="D1750" s="75">
        <v>5</v>
      </c>
      <c r="E1750" s="71" t="s">
        <v>105</v>
      </c>
      <c r="F1750" s="814" t="s">
        <v>1001</v>
      </c>
      <c r="G1750" s="75" t="s">
        <v>69</v>
      </c>
      <c r="H1750" s="75" t="s">
        <v>70</v>
      </c>
      <c r="I1750" s="1471" t="s">
        <v>155</v>
      </c>
      <c r="J1750" s="1635" t="s">
        <v>878</v>
      </c>
      <c r="K1750" s="75" t="s">
        <v>528</v>
      </c>
      <c r="L1750" s="75" t="s">
        <v>23</v>
      </c>
      <c r="M1750" s="1237"/>
      <c r="N1750" s="75" t="s">
        <v>119</v>
      </c>
      <c r="O1750" s="1475"/>
      <c r="P1750" s="1475"/>
      <c r="Q1750" s="1475"/>
    </row>
    <row r="1751" spans="1:17" customFormat="1" ht="38.25" x14ac:dyDescent="0.25">
      <c r="A1751" s="812"/>
      <c r="B1751" s="75"/>
      <c r="C1751" s="75">
        <v>1</v>
      </c>
      <c r="D1751" s="75">
        <v>5</v>
      </c>
      <c r="E1751" s="71" t="s">
        <v>123</v>
      </c>
      <c r="F1751" s="814" t="s">
        <v>1002</v>
      </c>
      <c r="G1751" s="75" t="s">
        <v>69</v>
      </c>
      <c r="H1751" s="75" t="s">
        <v>70</v>
      </c>
      <c r="I1751" s="1471" t="s">
        <v>155</v>
      </c>
      <c r="J1751" s="1635" t="s">
        <v>127</v>
      </c>
      <c r="K1751" s="75" t="s">
        <v>528</v>
      </c>
      <c r="L1751" s="75" t="s">
        <v>23</v>
      </c>
      <c r="M1751" s="1237"/>
      <c r="N1751" s="75" t="s">
        <v>119</v>
      </c>
      <c r="O1751" s="1475"/>
      <c r="P1751" s="1475"/>
      <c r="Q1751" s="1475"/>
    </row>
    <row r="1752" spans="1:17" customFormat="1" x14ac:dyDescent="0.25">
      <c r="A1752" s="812"/>
      <c r="B1752" s="75"/>
      <c r="C1752" s="75">
        <v>1</v>
      </c>
      <c r="D1752" s="75">
        <v>5</v>
      </c>
      <c r="E1752" s="69" t="s">
        <v>17</v>
      </c>
      <c r="F1752" s="814" t="s">
        <v>18</v>
      </c>
      <c r="G1752" s="75" t="s">
        <v>69</v>
      </c>
      <c r="H1752" s="75" t="s">
        <v>70</v>
      </c>
      <c r="I1752" s="1471" t="s">
        <v>21</v>
      </c>
      <c r="J1752" s="1635"/>
      <c r="K1752" s="75" t="s">
        <v>528</v>
      </c>
      <c r="L1752" s="75" t="s">
        <v>23</v>
      </c>
      <c r="M1752" s="1237"/>
      <c r="N1752" s="75" t="s">
        <v>119</v>
      </c>
      <c r="O1752" s="1475"/>
      <c r="P1752" s="1475"/>
      <c r="Q1752" s="1475"/>
    </row>
    <row r="1753" spans="1:17" customFormat="1" ht="38.25" x14ac:dyDescent="0.25">
      <c r="A1753" s="812"/>
      <c r="B1753" s="77"/>
      <c r="C1753" s="77">
        <v>1</v>
      </c>
      <c r="D1753" s="77">
        <v>5</v>
      </c>
      <c r="E1753" s="69" t="s">
        <v>105</v>
      </c>
      <c r="F1753" s="814" t="s">
        <v>1003</v>
      </c>
      <c r="G1753" s="77" t="s">
        <v>69</v>
      </c>
      <c r="H1753" s="77" t="s">
        <v>70</v>
      </c>
      <c r="I1753" s="1471" t="s">
        <v>155</v>
      </c>
      <c r="J1753" s="1635" t="s">
        <v>878</v>
      </c>
      <c r="K1753" s="77" t="s">
        <v>528</v>
      </c>
      <c r="L1753" s="77" t="s">
        <v>23</v>
      </c>
      <c r="M1753" s="1238"/>
      <c r="N1753" s="77" t="s">
        <v>119</v>
      </c>
      <c r="O1753" s="1477"/>
      <c r="P1753" s="1477"/>
      <c r="Q1753" s="1477"/>
    </row>
    <row r="1754" spans="1:17" customFormat="1" ht="60" x14ac:dyDescent="0.25">
      <c r="A1754" s="812">
        <v>517</v>
      </c>
      <c r="B1754" s="323" t="s">
        <v>16</v>
      </c>
      <c r="C1754" s="323">
        <v>1</v>
      </c>
      <c r="D1754" s="323">
        <v>5</v>
      </c>
      <c r="E1754" s="43" t="s">
        <v>123</v>
      </c>
      <c r="F1754" s="901" t="s">
        <v>1004</v>
      </c>
      <c r="G1754" s="323" t="s">
        <v>69</v>
      </c>
      <c r="H1754" s="323" t="s">
        <v>70</v>
      </c>
      <c r="I1754" s="1321" t="s">
        <v>155</v>
      </c>
      <c r="J1754" s="1645" t="s">
        <v>127</v>
      </c>
      <c r="K1754" s="323" t="s">
        <v>528</v>
      </c>
      <c r="L1754" s="323" t="s">
        <v>23</v>
      </c>
      <c r="M1754" s="1279"/>
      <c r="N1754" s="323" t="s">
        <v>175</v>
      </c>
      <c r="O1754" s="1500">
        <v>4357.45</v>
      </c>
      <c r="P1754" s="1500">
        <v>1452.49</v>
      </c>
      <c r="Q1754" s="1500">
        <v>5809.94</v>
      </c>
    </row>
    <row r="1755" spans="1:17" customFormat="1" ht="38.25" x14ac:dyDescent="0.25">
      <c r="A1755" s="812"/>
      <c r="B1755" s="324"/>
      <c r="C1755" s="324">
        <v>1</v>
      </c>
      <c r="D1755" s="324">
        <v>5</v>
      </c>
      <c r="E1755" s="42" t="s">
        <v>105</v>
      </c>
      <c r="F1755" s="901" t="s">
        <v>1005</v>
      </c>
      <c r="G1755" s="324" t="s">
        <v>69</v>
      </c>
      <c r="H1755" s="324" t="s">
        <v>70</v>
      </c>
      <c r="I1755" s="1321" t="s">
        <v>155</v>
      </c>
      <c r="J1755" s="1645" t="s">
        <v>878</v>
      </c>
      <c r="K1755" s="324" t="s">
        <v>528</v>
      </c>
      <c r="L1755" s="324" t="s">
        <v>23</v>
      </c>
      <c r="M1755" s="1280"/>
      <c r="N1755" s="324" t="s">
        <v>175</v>
      </c>
      <c r="O1755" s="1501"/>
      <c r="P1755" s="1501"/>
      <c r="Q1755" s="1501"/>
    </row>
    <row r="1756" spans="1:17" customFormat="1" ht="38.25" x14ac:dyDescent="0.25">
      <c r="A1756" s="812"/>
      <c r="B1756" s="324"/>
      <c r="C1756" s="324">
        <v>1</v>
      </c>
      <c r="D1756" s="324">
        <v>5</v>
      </c>
      <c r="E1756" s="42" t="s">
        <v>123</v>
      </c>
      <c r="F1756" s="901" t="s">
        <v>1006</v>
      </c>
      <c r="G1756" s="324" t="s">
        <v>69</v>
      </c>
      <c r="H1756" s="324" t="s">
        <v>70</v>
      </c>
      <c r="I1756" s="1321" t="s">
        <v>155</v>
      </c>
      <c r="J1756" s="1645" t="s">
        <v>127</v>
      </c>
      <c r="K1756" s="324" t="s">
        <v>528</v>
      </c>
      <c r="L1756" s="324" t="s">
        <v>23</v>
      </c>
      <c r="M1756" s="1280"/>
      <c r="N1756" s="324" t="s">
        <v>175</v>
      </c>
      <c r="O1756" s="1501"/>
      <c r="P1756" s="1501"/>
      <c r="Q1756" s="1501"/>
    </row>
    <row r="1757" spans="1:17" customFormat="1" ht="45" x14ac:dyDescent="0.25">
      <c r="A1757" s="812"/>
      <c r="B1757" s="324"/>
      <c r="C1757" s="324">
        <v>1</v>
      </c>
      <c r="D1757" s="324">
        <v>5</v>
      </c>
      <c r="E1757" s="42" t="s">
        <v>123</v>
      </c>
      <c r="F1757" s="901" t="s">
        <v>1007</v>
      </c>
      <c r="G1757" s="324" t="s">
        <v>69</v>
      </c>
      <c r="H1757" s="324" t="s">
        <v>70</v>
      </c>
      <c r="I1757" s="1321" t="s">
        <v>155</v>
      </c>
      <c r="J1757" s="1645" t="s">
        <v>127</v>
      </c>
      <c r="K1757" s="324" t="s">
        <v>528</v>
      </c>
      <c r="L1757" s="324" t="s">
        <v>23</v>
      </c>
      <c r="M1757" s="1280"/>
      <c r="N1757" s="324" t="s">
        <v>175</v>
      </c>
      <c r="O1757" s="1501"/>
      <c r="P1757" s="1501"/>
      <c r="Q1757" s="1501"/>
    </row>
    <row r="1758" spans="1:17" customFormat="1" x14ac:dyDescent="0.25">
      <c r="A1758" s="812"/>
      <c r="B1758" s="324"/>
      <c r="C1758" s="324">
        <v>1</v>
      </c>
      <c r="D1758" s="324">
        <v>5</v>
      </c>
      <c r="E1758" s="42" t="s">
        <v>17</v>
      </c>
      <c r="F1758" s="901" t="s">
        <v>18</v>
      </c>
      <c r="G1758" s="324" t="s">
        <v>69</v>
      </c>
      <c r="H1758" s="324" t="s">
        <v>70</v>
      </c>
      <c r="I1758" s="1321" t="s">
        <v>21</v>
      </c>
      <c r="J1758" s="1645"/>
      <c r="K1758" s="324" t="s">
        <v>528</v>
      </c>
      <c r="L1758" s="324" t="s">
        <v>23</v>
      </c>
      <c r="M1758" s="1280"/>
      <c r="N1758" s="324" t="s">
        <v>175</v>
      </c>
      <c r="O1758" s="1501"/>
      <c r="P1758" s="1501"/>
      <c r="Q1758" s="1501"/>
    </row>
    <row r="1759" spans="1:17" customFormat="1" x14ac:dyDescent="0.25">
      <c r="A1759" s="812"/>
      <c r="B1759" s="325"/>
      <c r="C1759" s="325">
        <v>1</v>
      </c>
      <c r="D1759" s="325">
        <v>5</v>
      </c>
      <c r="E1759" s="42" t="s">
        <v>25</v>
      </c>
      <c r="F1759" s="901" t="s">
        <v>26</v>
      </c>
      <c r="G1759" s="325" t="s">
        <v>69</v>
      </c>
      <c r="H1759" s="325" t="s">
        <v>70</v>
      </c>
      <c r="I1759" s="1321" t="s">
        <v>21</v>
      </c>
      <c r="J1759" s="1645"/>
      <c r="K1759" s="325" t="s">
        <v>528</v>
      </c>
      <c r="L1759" s="325" t="s">
        <v>23</v>
      </c>
      <c r="M1759" s="1281"/>
      <c r="N1759" s="325" t="s">
        <v>175</v>
      </c>
      <c r="O1759" s="1502"/>
      <c r="P1759" s="1502"/>
      <c r="Q1759" s="1502"/>
    </row>
    <row r="1760" spans="1:17" customFormat="1" ht="38.25" x14ac:dyDescent="0.25">
      <c r="A1760" s="812">
        <v>518</v>
      </c>
      <c r="B1760" s="345" t="s">
        <v>16</v>
      </c>
      <c r="C1760" s="345">
        <v>1</v>
      </c>
      <c r="D1760" s="345">
        <v>5</v>
      </c>
      <c r="E1760" s="343" t="s">
        <v>1008</v>
      </c>
      <c r="F1760" s="1019" t="s">
        <v>1009</v>
      </c>
      <c r="G1760" s="345" t="s">
        <v>125</v>
      </c>
      <c r="H1760" s="345" t="s">
        <v>126</v>
      </c>
      <c r="I1760" s="1314" t="s">
        <v>155</v>
      </c>
      <c r="J1760" s="1646" t="s">
        <v>878</v>
      </c>
      <c r="K1760" s="345" t="s">
        <v>528</v>
      </c>
      <c r="L1760" s="345" t="s">
        <v>23</v>
      </c>
      <c r="M1760" s="1261"/>
      <c r="N1760" s="345" t="s">
        <v>82</v>
      </c>
      <c r="O1760" s="1608">
        <v>71586.539999999994</v>
      </c>
      <c r="P1760" s="1608">
        <v>23862.19</v>
      </c>
      <c r="Q1760" s="1608">
        <v>95448.73</v>
      </c>
    </row>
    <row r="1761" spans="1:17" customFormat="1" ht="38.25" x14ac:dyDescent="0.25">
      <c r="A1761" s="812"/>
      <c r="B1761" s="567"/>
      <c r="C1761" s="567">
        <v>1</v>
      </c>
      <c r="D1761" s="567">
        <v>5</v>
      </c>
      <c r="E1761" s="343" t="s">
        <v>123</v>
      </c>
      <c r="F1761" s="1019" t="s">
        <v>1010</v>
      </c>
      <c r="G1761" s="567" t="s">
        <v>125</v>
      </c>
      <c r="H1761" s="567" t="s">
        <v>126</v>
      </c>
      <c r="I1761" s="1314" t="s">
        <v>155</v>
      </c>
      <c r="J1761" s="1646" t="s">
        <v>127</v>
      </c>
      <c r="K1761" s="567" t="s">
        <v>528</v>
      </c>
      <c r="L1761" s="567" t="s">
        <v>23</v>
      </c>
      <c r="M1761" s="1262"/>
      <c r="N1761" s="567" t="s">
        <v>82</v>
      </c>
      <c r="O1761" s="1610"/>
      <c r="P1761" s="1610"/>
      <c r="Q1761" s="1610"/>
    </row>
    <row r="1762" spans="1:17" customFormat="1" ht="38.25" x14ac:dyDescent="0.25">
      <c r="A1762" s="812"/>
      <c r="B1762" s="567"/>
      <c r="C1762" s="567">
        <v>1</v>
      </c>
      <c r="D1762" s="567">
        <v>5</v>
      </c>
      <c r="E1762" s="343" t="s">
        <v>42</v>
      </c>
      <c r="F1762" s="1019" t="s">
        <v>1011</v>
      </c>
      <c r="G1762" s="567" t="s">
        <v>125</v>
      </c>
      <c r="H1762" s="567" t="s">
        <v>126</v>
      </c>
      <c r="I1762" s="1314" t="s">
        <v>155</v>
      </c>
      <c r="J1762" s="1646" t="s">
        <v>878</v>
      </c>
      <c r="K1762" s="567" t="s">
        <v>528</v>
      </c>
      <c r="L1762" s="567" t="s">
        <v>23</v>
      </c>
      <c r="M1762" s="1262"/>
      <c r="N1762" s="567" t="s">
        <v>82</v>
      </c>
      <c r="O1762" s="1610"/>
      <c r="P1762" s="1610"/>
      <c r="Q1762" s="1610"/>
    </row>
    <row r="1763" spans="1:17" customFormat="1" ht="38.25" x14ac:dyDescent="0.25">
      <c r="A1763" s="812"/>
      <c r="B1763" s="567"/>
      <c r="C1763" s="567">
        <v>1</v>
      </c>
      <c r="D1763" s="567">
        <v>5</v>
      </c>
      <c r="E1763" s="342" t="s">
        <v>105</v>
      </c>
      <c r="F1763" s="1019" t="s">
        <v>1012</v>
      </c>
      <c r="G1763" s="567" t="s">
        <v>125</v>
      </c>
      <c r="H1763" s="567" t="s">
        <v>126</v>
      </c>
      <c r="I1763" s="1314" t="s">
        <v>155</v>
      </c>
      <c r="J1763" s="1646" t="s">
        <v>878</v>
      </c>
      <c r="K1763" s="567" t="s">
        <v>528</v>
      </c>
      <c r="L1763" s="567" t="s">
        <v>23</v>
      </c>
      <c r="M1763" s="1262"/>
      <c r="N1763" s="567" t="s">
        <v>82</v>
      </c>
      <c r="O1763" s="1610"/>
      <c r="P1763" s="1610"/>
      <c r="Q1763" s="1610"/>
    </row>
    <row r="1764" spans="1:17" customFormat="1" ht="38.25" x14ac:dyDescent="0.25">
      <c r="A1764" s="812"/>
      <c r="B1764" s="567"/>
      <c r="C1764" s="567">
        <v>1</v>
      </c>
      <c r="D1764" s="567">
        <v>5</v>
      </c>
      <c r="E1764" s="343" t="s">
        <v>54</v>
      </c>
      <c r="F1764" s="1019" t="s">
        <v>1013</v>
      </c>
      <c r="G1764" s="567" t="s">
        <v>125</v>
      </c>
      <c r="H1764" s="567" t="s">
        <v>126</v>
      </c>
      <c r="I1764" s="1314" t="s">
        <v>155</v>
      </c>
      <c r="J1764" s="1646" t="s">
        <v>971</v>
      </c>
      <c r="K1764" s="567" t="s">
        <v>528</v>
      </c>
      <c r="L1764" s="567" t="s">
        <v>23</v>
      </c>
      <c r="M1764" s="1262"/>
      <c r="N1764" s="567" t="s">
        <v>82</v>
      </c>
      <c r="O1764" s="1610"/>
      <c r="P1764" s="1610"/>
      <c r="Q1764" s="1610"/>
    </row>
    <row r="1765" spans="1:17" customFormat="1" x14ac:dyDescent="0.25">
      <c r="A1765" s="812"/>
      <c r="B1765" s="567"/>
      <c r="C1765" s="567">
        <v>1</v>
      </c>
      <c r="D1765" s="567">
        <v>5</v>
      </c>
      <c r="E1765" s="342" t="s">
        <v>17</v>
      </c>
      <c r="F1765" s="1019" t="s">
        <v>18</v>
      </c>
      <c r="G1765" s="567" t="s">
        <v>125</v>
      </c>
      <c r="H1765" s="567" t="s">
        <v>126</v>
      </c>
      <c r="I1765" s="1314" t="s">
        <v>21</v>
      </c>
      <c r="J1765" s="1646"/>
      <c r="K1765" s="567" t="s">
        <v>528</v>
      </c>
      <c r="L1765" s="567" t="s">
        <v>23</v>
      </c>
      <c r="M1765" s="1262"/>
      <c r="N1765" s="567" t="s">
        <v>82</v>
      </c>
      <c r="O1765" s="1610"/>
      <c r="P1765" s="1610"/>
      <c r="Q1765" s="1610"/>
    </row>
    <row r="1766" spans="1:17" customFormat="1" x14ac:dyDescent="0.25">
      <c r="A1766" s="812"/>
      <c r="B1766" s="567"/>
      <c r="C1766" s="567">
        <v>1</v>
      </c>
      <c r="D1766" s="567">
        <v>5</v>
      </c>
      <c r="E1766" s="342" t="s">
        <v>25</v>
      </c>
      <c r="F1766" s="1019" t="s">
        <v>26</v>
      </c>
      <c r="G1766" s="567" t="s">
        <v>125</v>
      </c>
      <c r="H1766" s="567" t="s">
        <v>126</v>
      </c>
      <c r="I1766" s="1314" t="s">
        <v>21</v>
      </c>
      <c r="J1766" s="1646"/>
      <c r="K1766" s="567" t="s">
        <v>528</v>
      </c>
      <c r="L1766" s="567" t="s">
        <v>23</v>
      </c>
      <c r="M1766" s="1262"/>
      <c r="N1766" s="567" t="s">
        <v>82</v>
      </c>
      <c r="O1766" s="1610"/>
      <c r="P1766" s="1610"/>
      <c r="Q1766" s="1610"/>
    </row>
    <row r="1767" spans="1:17" customFormat="1" ht="38.25" x14ac:dyDescent="0.25">
      <c r="A1767" s="812"/>
      <c r="B1767" s="347"/>
      <c r="C1767" s="347">
        <v>1</v>
      </c>
      <c r="D1767" s="347">
        <v>5</v>
      </c>
      <c r="E1767" s="343" t="s">
        <v>123</v>
      </c>
      <c r="F1767" s="1019" t="s">
        <v>1014</v>
      </c>
      <c r="G1767" s="347" t="s">
        <v>125</v>
      </c>
      <c r="H1767" s="347" t="s">
        <v>126</v>
      </c>
      <c r="I1767" s="1314" t="s">
        <v>155</v>
      </c>
      <c r="J1767" s="1646" t="s">
        <v>127</v>
      </c>
      <c r="K1767" s="347" t="s">
        <v>528</v>
      </c>
      <c r="L1767" s="347" t="s">
        <v>23</v>
      </c>
      <c r="M1767" s="1263"/>
      <c r="N1767" s="347" t="s">
        <v>82</v>
      </c>
      <c r="O1767" s="1612"/>
      <c r="P1767" s="1612"/>
      <c r="Q1767" s="1612"/>
    </row>
    <row r="1768" spans="1:17" customFormat="1" ht="38.25" x14ac:dyDescent="0.25">
      <c r="A1768" s="812">
        <v>519</v>
      </c>
      <c r="B1768" s="450" t="s">
        <v>16</v>
      </c>
      <c r="C1768" s="450">
        <v>1</v>
      </c>
      <c r="D1768" s="450">
        <v>5</v>
      </c>
      <c r="E1768" s="447" t="s">
        <v>1015</v>
      </c>
      <c r="F1768" s="934" t="s">
        <v>1016</v>
      </c>
      <c r="G1768" s="450" t="s">
        <v>69</v>
      </c>
      <c r="H1768" s="450" t="s">
        <v>70</v>
      </c>
      <c r="I1768" s="1647" t="s">
        <v>155</v>
      </c>
      <c r="J1768" s="1648" t="s">
        <v>873</v>
      </c>
      <c r="K1768" s="450" t="s">
        <v>528</v>
      </c>
      <c r="L1768" s="450" t="s">
        <v>23</v>
      </c>
      <c r="M1768" s="1649"/>
      <c r="N1768" s="450" t="s">
        <v>169</v>
      </c>
      <c r="O1768" s="1650">
        <v>19681.96</v>
      </c>
      <c r="P1768" s="1650">
        <v>6560.65</v>
      </c>
      <c r="Q1768" s="1650">
        <v>26242.61</v>
      </c>
    </row>
    <row r="1769" spans="1:17" customFormat="1" x14ac:dyDescent="0.25">
      <c r="A1769" s="812"/>
      <c r="B1769" s="452"/>
      <c r="C1769" s="452">
        <v>1</v>
      </c>
      <c r="D1769" s="452">
        <v>5</v>
      </c>
      <c r="E1769" s="447" t="s">
        <v>25</v>
      </c>
      <c r="F1769" s="934" t="s">
        <v>26</v>
      </c>
      <c r="G1769" s="452" t="s">
        <v>69</v>
      </c>
      <c r="H1769" s="452" t="s">
        <v>70</v>
      </c>
      <c r="I1769" s="1647" t="s">
        <v>21</v>
      </c>
      <c r="J1769" s="1648"/>
      <c r="K1769" s="452" t="s">
        <v>528</v>
      </c>
      <c r="L1769" s="452" t="s">
        <v>23</v>
      </c>
      <c r="M1769" s="1651"/>
      <c r="N1769" s="452" t="s">
        <v>169</v>
      </c>
      <c r="O1769" s="1652"/>
      <c r="P1769" s="1652"/>
      <c r="Q1769" s="1652"/>
    </row>
    <row r="1770" spans="1:17" customFormat="1" ht="45" x14ac:dyDescent="0.25">
      <c r="A1770" s="812"/>
      <c r="B1770" s="452"/>
      <c r="C1770" s="452">
        <v>1</v>
      </c>
      <c r="D1770" s="452">
        <v>5</v>
      </c>
      <c r="E1770" s="448" t="s">
        <v>120</v>
      </c>
      <c r="F1770" s="934" t="s">
        <v>1017</v>
      </c>
      <c r="G1770" s="452" t="s">
        <v>69</v>
      </c>
      <c r="H1770" s="452" t="s">
        <v>70</v>
      </c>
      <c r="I1770" s="1647" t="s">
        <v>155</v>
      </c>
      <c r="J1770" s="1648" t="s">
        <v>122</v>
      </c>
      <c r="K1770" s="452" t="s">
        <v>528</v>
      </c>
      <c r="L1770" s="452" t="s">
        <v>23</v>
      </c>
      <c r="M1770" s="1651"/>
      <c r="N1770" s="452" t="s">
        <v>169</v>
      </c>
      <c r="O1770" s="1652"/>
      <c r="P1770" s="1652"/>
      <c r="Q1770" s="1652"/>
    </row>
    <row r="1771" spans="1:17" customFormat="1" ht="45" x14ac:dyDescent="0.25">
      <c r="A1771" s="812"/>
      <c r="B1771" s="452"/>
      <c r="C1771" s="452">
        <v>1</v>
      </c>
      <c r="D1771" s="452">
        <v>5</v>
      </c>
      <c r="E1771" s="448" t="s">
        <v>120</v>
      </c>
      <c r="F1771" s="934" t="s">
        <v>1018</v>
      </c>
      <c r="G1771" s="452" t="s">
        <v>69</v>
      </c>
      <c r="H1771" s="452" t="s">
        <v>70</v>
      </c>
      <c r="I1771" s="1647" t="s">
        <v>155</v>
      </c>
      <c r="J1771" s="1648" t="s">
        <v>122</v>
      </c>
      <c r="K1771" s="452" t="s">
        <v>528</v>
      </c>
      <c r="L1771" s="452" t="s">
        <v>23</v>
      </c>
      <c r="M1771" s="1651"/>
      <c r="N1771" s="452" t="s">
        <v>169</v>
      </c>
      <c r="O1771" s="1652"/>
      <c r="P1771" s="1652"/>
      <c r="Q1771" s="1652"/>
    </row>
    <row r="1772" spans="1:17" customFormat="1" x14ac:dyDescent="0.25">
      <c r="A1772" s="812"/>
      <c r="B1772" s="454"/>
      <c r="C1772" s="454">
        <v>1</v>
      </c>
      <c r="D1772" s="454">
        <v>5</v>
      </c>
      <c r="E1772" s="447" t="s">
        <v>17</v>
      </c>
      <c r="F1772" s="934" t="s">
        <v>18</v>
      </c>
      <c r="G1772" s="454" t="s">
        <v>69</v>
      </c>
      <c r="H1772" s="454" t="s">
        <v>70</v>
      </c>
      <c r="I1772" s="1647" t="s">
        <v>21</v>
      </c>
      <c r="J1772" s="1648"/>
      <c r="K1772" s="454" t="s">
        <v>528</v>
      </c>
      <c r="L1772" s="454" t="s">
        <v>23</v>
      </c>
      <c r="M1772" s="1653"/>
      <c r="N1772" s="454" t="s">
        <v>169</v>
      </c>
      <c r="O1772" s="1654"/>
      <c r="P1772" s="1654"/>
      <c r="Q1772" s="1654"/>
    </row>
    <row r="1773" spans="1:17" x14ac:dyDescent="0.25">
      <c r="A1773" s="805">
        <v>520</v>
      </c>
      <c r="B1773" s="284" t="s">
        <v>1019</v>
      </c>
      <c r="C1773" s="284">
        <v>1</v>
      </c>
      <c r="D1773" s="284">
        <v>5</v>
      </c>
      <c r="E1773" s="280" t="s">
        <v>17</v>
      </c>
      <c r="F1773" s="819" t="s">
        <v>18</v>
      </c>
      <c r="G1773" s="284" t="s">
        <v>69</v>
      </c>
      <c r="H1773" s="284" t="s">
        <v>70</v>
      </c>
      <c r="I1773" s="1655" t="s">
        <v>21</v>
      </c>
      <c r="J1773" s="1656"/>
      <c r="K1773" s="284" t="s">
        <v>532</v>
      </c>
      <c r="L1773" s="284" t="s">
        <v>63</v>
      </c>
      <c r="M1773" s="1657"/>
      <c r="N1773" s="284" t="s">
        <v>162</v>
      </c>
      <c r="O1773" s="1658">
        <v>177468.96</v>
      </c>
      <c r="P1773" s="1658">
        <v>59156.32</v>
      </c>
      <c r="Q1773" s="1658">
        <v>236625.28</v>
      </c>
    </row>
    <row r="1774" spans="1:17" x14ac:dyDescent="0.25">
      <c r="A1774" s="805"/>
      <c r="B1774" s="286"/>
      <c r="C1774" s="286">
        <v>1</v>
      </c>
      <c r="D1774" s="286">
        <v>5</v>
      </c>
      <c r="E1774" s="280" t="s">
        <v>25</v>
      </c>
      <c r="F1774" s="819" t="s">
        <v>26</v>
      </c>
      <c r="G1774" s="286" t="s">
        <v>69</v>
      </c>
      <c r="H1774" s="286" t="s">
        <v>70</v>
      </c>
      <c r="I1774" s="1655" t="s">
        <v>21</v>
      </c>
      <c r="J1774" s="1656"/>
      <c r="K1774" s="286" t="s">
        <v>532</v>
      </c>
      <c r="L1774" s="286" t="s">
        <v>63</v>
      </c>
      <c r="M1774" s="1659"/>
      <c r="N1774" s="286" t="s">
        <v>162</v>
      </c>
      <c r="O1774" s="1660"/>
      <c r="P1774" s="1660"/>
      <c r="Q1774" s="1660"/>
    </row>
    <row r="1775" spans="1:17" ht="30" x14ac:dyDescent="0.25">
      <c r="A1775" s="805"/>
      <c r="B1775" s="286"/>
      <c r="C1775" s="286">
        <v>1</v>
      </c>
      <c r="D1775" s="286">
        <v>5</v>
      </c>
      <c r="E1775" s="282" t="s">
        <v>575</v>
      </c>
      <c r="F1775" s="819" t="s">
        <v>408</v>
      </c>
      <c r="G1775" s="286" t="s">
        <v>69</v>
      </c>
      <c r="H1775" s="286" t="s">
        <v>70</v>
      </c>
      <c r="I1775" s="1655" t="s">
        <v>387</v>
      </c>
      <c r="J1775" s="1656" t="s">
        <v>122</v>
      </c>
      <c r="K1775" s="286" t="s">
        <v>532</v>
      </c>
      <c r="L1775" s="286" t="s">
        <v>63</v>
      </c>
      <c r="M1775" s="1659"/>
      <c r="N1775" s="286" t="s">
        <v>162</v>
      </c>
      <c r="O1775" s="1660"/>
      <c r="P1775" s="1660"/>
      <c r="Q1775" s="1660"/>
    </row>
    <row r="1776" spans="1:17" ht="25.5" x14ac:dyDescent="0.25">
      <c r="A1776" s="805"/>
      <c r="B1776" s="286"/>
      <c r="C1776" s="286">
        <v>1</v>
      </c>
      <c r="D1776" s="286">
        <v>5</v>
      </c>
      <c r="E1776" s="280" t="s">
        <v>409</v>
      </c>
      <c r="F1776" s="819" t="s">
        <v>410</v>
      </c>
      <c r="G1776" s="286" t="s">
        <v>69</v>
      </c>
      <c r="H1776" s="286" t="s">
        <v>70</v>
      </c>
      <c r="I1776" s="1655" t="s">
        <v>387</v>
      </c>
      <c r="J1776" s="1656" t="s">
        <v>410</v>
      </c>
      <c r="K1776" s="286" t="s">
        <v>532</v>
      </c>
      <c r="L1776" s="286" t="s">
        <v>63</v>
      </c>
      <c r="M1776" s="1659"/>
      <c r="N1776" s="286" t="s">
        <v>162</v>
      </c>
      <c r="O1776" s="1660"/>
      <c r="P1776" s="1660"/>
      <c r="Q1776" s="1660"/>
    </row>
    <row r="1777" spans="1:17" ht="45" x14ac:dyDescent="0.25">
      <c r="A1777" s="805"/>
      <c r="B1777" s="286"/>
      <c r="C1777" s="286">
        <v>1</v>
      </c>
      <c r="D1777" s="286">
        <v>5</v>
      </c>
      <c r="E1777" s="280" t="s">
        <v>837</v>
      </c>
      <c r="F1777" s="819" t="s">
        <v>1021</v>
      </c>
      <c r="G1777" s="286" t="s">
        <v>69</v>
      </c>
      <c r="H1777" s="286" t="s">
        <v>70</v>
      </c>
      <c r="I1777" s="1655" t="s">
        <v>155</v>
      </c>
      <c r="J1777" s="1656" t="s">
        <v>897</v>
      </c>
      <c r="K1777" s="286" t="s">
        <v>532</v>
      </c>
      <c r="L1777" s="286" t="s">
        <v>63</v>
      </c>
      <c r="M1777" s="1659" t="s">
        <v>1490</v>
      </c>
      <c r="N1777" s="286" t="s">
        <v>162</v>
      </c>
      <c r="O1777" s="1660"/>
      <c r="P1777" s="1660"/>
      <c r="Q1777" s="1660"/>
    </row>
    <row r="1778" spans="1:17" ht="38.25" x14ac:dyDescent="0.25">
      <c r="A1778" s="805"/>
      <c r="B1778" s="286"/>
      <c r="C1778" s="286">
        <v>1</v>
      </c>
      <c r="D1778" s="286">
        <v>5</v>
      </c>
      <c r="E1778" s="280" t="s">
        <v>837</v>
      </c>
      <c r="F1778" s="819" t="s">
        <v>1022</v>
      </c>
      <c r="G1778" s="286" t="s">
        <v>69</v>
      </c>
      <c r="H1778" s="286" t="s">
        <v>70</v>
      </c>
      <c r="I1778" s="1655" t="s">
        <v>155</v>
      </c>
      <c r="J1778" s="1656" t="s">
        <v>897</v>
      </c>
      <c r="K1778" s="286" t="s">
        <v>532</v>
      </c>
      <c r="L1778" s="286" t="s">
        <v>63</v>
      </c>
      <c r="M1778" s="1659"/>
      <c r="N1778" s="286" t="s">
        <v>162</v>
      </c>
      <c r="O1778" s="1660"/>
      <c r="P1778" s="1660"/>
      <c r="Q1778" s="1660"/>
    </row>
    <row r="1779" spans="1:17" ht="38.25" x14ac:dyDescent="0.25">
      <c r="A1779" s="805"/>
      <c r="B1779" s="288"/>
      <c r="C1779" s="288">
        <v>1</v>
      </c>
      <c r="D1779" s="288">
        <v>5</v>
      </c>
      <c r="E1779" s="280" t="s">
        <v>837</v>
      </c>
      <c r="F1779" s="819" t="s">
        <v>1023</v>
      </c>
      <c r="G1779" s="288" t="s">
        <v>69</v>
      </c>
      <c r="H1779" s="288" t="s">
        <v>70</v>
      </c>
      <c r="I1779" s="1655" t="s">
        <v>155</v>
      </c>
      <c r="J1779" s="1656" t="s">
        <v>897</v>
      </c>
      <c r="K1779" s="288" t="s">
        <v>532</v>
      </c>
      <c r="L1779" s="288" t="s">
        <v>63</v>
      </c>
      <c r="M1779" s="1661"/>
      <c r="N1779" s="288" t="s">
        <v>162</v>
      </c>
      <c r="O1779" s="1662"/>
      <c r="P1779" s="1662"/>
      <c r="Q1779" s="1662"/>
    </row>
    <row r="1780" spans="1:17" customFormat="1" ht="38.25" x14ac:dyDescent="0.25">
      <c r="A1780" s="812">
        <v>521</v>
      </c>
      <c r="B1780" s="63" t="s">
        <v>16</v>
      </c>
      <c r="C1780" s="63">
        <v>1</v>
      </c>
      <c r="D1780" s="63">
        <v>5</v>
      </c>
      <c r="E1780" s="61" t="s">
        <v>35</v>
      </c>
      <c r="F1780" s="981" t="s">
        <v>1024</v>
      </c>
      <c r="G1780" s="63" t="s">
        <v>19</v>
      </c>
      <c r="H1780" s="63" t="s">
        <v>20</v>
      </c>
      <c r="I1780" s="1663" t="s">
        <v>155</v>
      </c>
      <c r="J1780" s="1664" t="s">
        <v>30</v>
      </c>
      <c r="K1780" s="63" t="s">
        <v>528</v>
      </c>
      <c r="L1780" s="63" t="s">
        <v>23</v>
      </c>
      <c r="M1780" s="1665"/>
      <c r="N1780" s="63" t="s">
        <v>39</v>
      </c>
      <c r="O1780" s="1666">
        <v>39609.4</v>
      </c>
      <c r="P1780" s="1666">
        <v>13203.13</v>
      </c>
      <c r="Q1780" s="1666">
        <v>52812.53</v>
      </c>
    </row>
    <row r="1781" spans="1:17" customFormat="1" ht="38.25" x14ac:dyDescent="0.25">
      <c r="A1781" s="812"/>
      <c r="B1781" s="65"/>
      <c r="C1781" s="65">
        <v>1</v>
      </c>
      <c r="D1781" s="65">
        <v>5</v>
      </c>
      <c r="E1781" s="61" t="s">
        <v>105</v>
      </c>
      <c r="F1781" s="981" t="s">
        <v>1025</v>
      </c>
      <c r="G1781" s="65" t="s">
        <v>19</v>
      </c>
      <c r="H1781" s="65" t="s">
        <v>20</v>
      </c>
      <c r="I1781" s="1663" t="s">
        <v>155</v>
      </c>
      <c r="J1781" s="1664" t="s">
        <v>30</v>
      </c>
      <c r="K1781" s="65" t="s">
        <v>528</v>
      </c>
      <c r="L1781" s="65" t="s">
        <v>23</v>
      </c>
      <c r="M1781" s="1667"/>
      <c r="N1781" s="65" t="s">
        <v>39</v>
      </c>
      <c r="O1781" s="1668"/>
      <c r="P1781" s="1668"/>
      <c r="Q1781" s="1668"/>
    </row>
    <row r="1782" spans="1:17" customFormat="1" x14ac:dyDescent="0.25">
      <c r="A1782" s="812"/>
      <c r="B1782" s="65"/>
      <c r="C1782" s="65">
        <v>1</v>
      </c>
      <c r="D1782" s="65">
        <v>5</v>
      </c>
      <c r="E1782" s="60" t="s">
        <v>25</v>
      </c>
      <c r="F1782" s="981" t="s">
        <v>26</v>
      </c>
      <c r="G1782" s="65" t="s">
        <v>19</v>
      </c>
      <c r="H1782" s="65" t="s">
        <v>20</v>
      </c>
      <c r="I1782" s="1663" t="s">
        <v>21</v>
      </c>
      <c r="J1782" s="1664"/>
      <c r="K1782" s="65" t="s">
        <v>528</v>
      </c>
      <c r="L1782" s="65" t="s">
        <v>23</v>
      </c>
      <c r="M1782" s="1667"/>
      <c r="N1782" s="65" t="s">
        <v>39</v>
      </c>
      <c r="O1782" s="1668"/>
      <c r="P1782" s="1668"/>
      <c r="Q1782" s="1668"/>
    </row>
    <row r="1783" spans="1:17" customFormat="1" x14ac:dyDescent="0.25">
      <c r="A1783" s="812"/>
      <c r="B1783" s="67"/>
      <c r="C1783" s="67">
        <v>1</v>
      </c>
      <c r="D1783" s="67">
        <v>5</v>
      </c>
      <c r="E1783" s="60" t="s">
        <v>17</v>
      </c>
      <c r="F1783" s="981" t="s">
        <v>18</v>
      </c>
      <c r="G1783" s="67" t="s">
        <v>19</v>
      </c>
      <c r="H1783" s="67" t="s">
        <v>20</v>
      </c>
      <c r="I1783" s="1663" t="s">
        <v>21</v>
      </c>
      <c r="J1783" s="1664"/>
      <c r="K1783" s="67" t="s">
        <v>528</v>
      </c>
      <c r="L1783" s="67" t="s">
        <v>23</v>
      </c>
      <c r="M1783" s="1669"/>
      <c r="N1783" s="67" t="s">
        <v>39</v>
      </c>
      <c r="O1783" s="1670"/>
      <c r="P1783" s="1670"/>
      <c r="Q1783" s="1670"/>
    </row>
    <row r="1784" spans="1:17" customFormat="1" ht="38.25" x14ac:dyDescent="0.25">
      <c r="A1784" s="812">
        <v>522</v>
      </c>
      <c r="B1784" s="378" t="s">
        <v>16</v>
      </c>
      <c r="C1784" s="378">
        <v>1</v>
      </c>
      <c r="D1784" s="378">
        <v>5</v>
      </c>
      <c r="E1784" s="52" t="s">
        <v>57</v>
      </c>
      <c r="F1784" s="1045" t="s">
        <v>1026</v>
      </c>
      <c r="G1784" s="378" t="s">
        <v>59</v>
      </c>
      <c r="H1784" s="378" t="s">
        <v>60</v>
      </c>
      <c r="I1784" s="1613" t="s">
        <v>155</v>
      </c>
      <c r="J1784" s="1671" t="s">
        <v>1027</v>
      </c>
      <c r="K1784" s="378" t="s">
        <v>528</v>
      </c>
      <c r="L1784" s="378" t="s">
        <v>23</v>
      </c>
      <c r="M1784" s="1615"/>
      <c r="N1784" s="378" t="s">
        <v>83</v>
      </c>
      <c r="O1784" s="1616">
        <v>186315.65</v>
      </c>
      <c r="P1784" s="1616">
        <v>62105.22</v>
      </c>
      <c r="Q1784" s="1616">
        <v>248420.87</v>
      </c>
    </row>
    <row r="1785" spans="1:17" customFormat="1" x14ac:dyDescent="0.25">
      <c r="A1785" s="812"/>
      <c r="B1785" s="379"/>
      <c r="C1785" s="379">
        <v>1</v>
      </c>
      <c r="D1785" s="379">
        <v>5</v>
      </c>
      <c r="E1785" s="50" t="s">
        <v>25</v>
      </c>
      <c r="F1785" s="1045" t="s">
        <v>26</v>
      </c>
      <c r="G1785" s="379" t="s">
        <v>59</v>
      </c>
      <c r="H1785" s="379" t="s">
        <v>60</v>
      </c>
      <c r="I1785" s="1613" t="s">
        <v>21</v>
      </c>
      <c r="J1785" s="1671"/>
      <c r="K1785" s="379" t="s">
        <v>528</v>
      </c>
      <c r="L1785" s="379" t="s">
        <v>23</v>
      </c>
      <c r="M1785" s="1618"/>
      <c r="N1785" s="379" t="s">
        <v>83</v>
      </c>
      <c r="O1785" s="1619"/>
      <c r="P1785" s="1619"/>
      <c r="Q1785" s="1619"/>
    </row>
    <row r="1786" spans="1:17" customFormat="1" ht="38.25" x14ac:dyDescent="0.25">
      <c r="A1786" s="812"/>
      <c r="B1786" s="379"/>
      <c r="C1786" s="379">
        <v>1</v>
      </c>
      <c r="D1786" s="379">
        <v>5</v>
      </c>
      <c r="E1786" s="52" t="s">
        <v>57</v>
      </c>
      <c r="F1786" s="1045" t="s">
        <v>1028</v>
      </c>
      <c r="G1786" s="379" t="s">
        <v>59</v>
      </c>
      <c r="H1786" s="379" t="s">
        <v>60</v>
      </c>
      <c r="I1786" s="1613" t="s">
        <v>155</v>
      </c>
      <c r="J1786" s="1671" t="s">
        <v>1027</v>
      </c>
      <c r="K1786" s="379" t="s">
        <v>528</v>
      </c>
      <c r="L1786" s="379" t="s">
        <v>23</v>
      </c>
      <c r="M1786" s="1618"/>
      <c r="N1786" s="379" t="s">
        <v>83</v>
      </c>
      <c r="O1786" s="1619"/>
      <c r="P1786" s="1619"/>
      <c r="Q1786" s="1619"/>
    </row>
    <row r="1787" spans="1:17" customFormat="1" ht="38.25" x14ac:dyDescent="0.25">
      <c r="A1787" s="812"/>
      <c r="B1787" s="379"/>
      <c r="C1787" s="379">
        <v>1</v>
      </c>
      <c r="D1787" s="379">
        <v>5</v>
      </c>
      <c r="E1787" s="52" t="s">
        <v>57</v>
      </c>
      <c r="F1787" s="1045" t="s">
        <v>1029</v>
      </c>
      <c r="G1787" s="379" t="s">
        <v>59</v>
      </c>
      <c r="H1787" s="379" t="s">
        <v>60</v>
      </c>
      <c r="I1787" s="1613" t="s">
        <v>155</v>
      </c>
      <c r="J1787" s="1671" t="s">
        <v>1027</v>
      </c>
      <c r="K1787" s="379" t="s">
        <v>528</v>
      </c>
      <c r="L1787" s="379" t="s">
        <v>23</v>
      </c>
      <c r="M1787" s="1618"/>
      <c r="N1787" s="379" t="s">
        <v>83</v>
      </c>
      <c r="O1787" s="1619"/>
      <c r="P1787" s="1619"/>
      <c r="Q1787" s="1619"/>
    </row>
    <row r="1788" spans="1:17" customFormat="1" ht="45" x14ac:dyDescent="0.25">
      <c r="A1788" s="812"/>
      <c r="B1788" s="379"/>
      <c r="C1788" s="379">
        <v>1</v>
      </c>
      <c r="D1788" s="379">
        <v>5</v>
      </c>
      <c r="E1788" s="52" t="s">
        <v>57</v>
      </c>
      <c r="F1788" s="1045" t="s">
        <v>1030</v>
      </c>
      <c r="G1788" s="379" t="s">
        <v>59</v>
      </c>
      <c r="H1788" s="379" t="s">
        <v>60</v>
      </c>
      <c r="I1788" s="1613" t="s">
        <v>155</v>
      </c>
      <c r="J1788" s="1671" t="s">
        <v>1027</v>
      </c>
      <c r="K1788" s="379" t="s">
        <v>528</v>
      </c>
      <c r="L1788" s="379" t="s">
        <v>23</v>
      </c>
      <c r="M1788" s="1618"/>
      <c r="N1788" s="379" t="s">
        <v>83</v>
      </c>
      <c r="O1788" s="1619"/>
      <c r="P1788" s="1619"/>
      <c r="Q1788" s="1619"/>
    </row>
    <row r="1789" spans="1:17" customFormat="1" x14ac:dyDescent="0.25">
      <c r="A1789" s="812"/>
      <c r="B1789" s="380"/>
      <c r="C1789" s="380">
        <v>1</v>
      </c>
      <c r="D1789" s="380">
        <v>5</v>
      </c>
      <c r="E1789" s="50" t="s">
        <v>17</v>
      </c>
      <c r="F1789" s="1045" t="s">
        <v>18</v>
      </c>
      <c r="G1789" s="380" t="s">
        <v>59</v>
      </c>
      <c r="H1789" s="380" t="s">
        <v>60</v>
      </c>
      <c r="I1789" s="1613" t="s">
        <v>21</v>
      </c>
      <c r="J1789" s="1671"/>
      <c r="K1789" s="380" t="s">
        <v>528</v>
      </c>
      <c r="L1789" s="380" t="s">
        <v>23</v>
      </c>
      <c r="M1789" s="1621"/>
      <c r="N1789" s="380" t="s">
        <v>83</v>
      </c>
      <c r="O1789" s="1622"/>
      <c r="P1789" s="1622"/>
      <c r="Q1789" s="1622"/>
    </row>
    <row r="1790" spans="1:17" customFormat="1" x14ac:dyDescent="0.25">
      <c r="A1790" s="812">
        <v>523</v>
      </c>
      <c r="B1790" s="35" t="s">
        <v>16</v>
      </c>
      <c r="C1790" s="35">
        <v>1</v>
      </c>
      <c r="D1790" s="35">
        <v>5</v>
      </c>
      <c r="E1790" s="30" t="s">
        <v>17</v>
      </c>
      <c r="F1790" s="1604" t="s">
        <v>18</v>
      </c>
      <c r="G1790" s="35" t="s">
        <v>19</v>
      </c>
      <c r="H1790" s="35" t="s">
        <v>20</v>
      </c>
      <c r="I1790" s="1326" t="s">
        <v>21</v>
      </c>
      <c r="J1790" s="1643"/>
      <c r="K1790" s="35" t="s">
        <v>528</v>
      </c>
      <c r="L1790" s="35" t="s">
        <v>23</v>
      </c>
      <c r="M1790" s="1328"/>
      <c r="N1790" s="35" t="s">
        <v>83</v>
      </c>
      <c r="O1790" s="1329">
        <v>67268.25</v>
      </c>
      <c r="P1790" s="1329">
        <v>22422.75</v>
      </c>
      <c r="Q1790" s="1329">
        <v>89691</v>
      </c>
    </row>
    <row r="1791" spans="1:17" customFormat="1" ht="38.25" x14ac:dyDescent="0.25">
      <c r="A1791" s="812"/>
      <c r="B1791" s="38"/>
      <c r="C1791" s="38">
        <v>1</v>
      </c>
      <c r="D1791" s="38">
        <v>5</v>
      </c>
      <c r="E1791" s="32" t="s">
        <v>35</v>
      </c>
      <c r="F1791" s="1604" t="s">
        <v>1031</v>
      </c>
      <c r="G1791" s="38" t="s">
        <v>19</v>
      </c>
      <c r="H1791" s="38" t="s">
        <v>20</v>
      </c>
      <c r="I1791" s="1326" t="s">
        <v>155</v>
      </c>
      <c r="J1791" s="1643" t="s">
        <v>30</v>
      </c>
      <c r="K1791" s="38" t="s">
        <v>528</v>
      </c>
      <c r="L1791" s="38" t="s">
        <v>23</v>
      </c>
      <c r="M1791" s="1331"/>
      <c r="N1791" s="38" t="s">
        <v>83</v>
      </c>
      <c r="O1791" s="1605"/>
      <c r="P1791" s="1605"/>
      <c r="Q1791" s="1605"/>
    </row>
    <row r="1792" spans="1:17" customFormat="1" ht="38.25" x14ac:dyDescent="0.25">
      <c r="A1792" s="812"/>
      <c r="B1792" s="38"/>
      <c r="C1792" s="38">
        <v>1</v>
      </c>
      <c r="D1792" s="38">
        <v>5</v>
      </c>
      <c r="E1792" s="30" t="s">
        <v>123</v>
      </c>
      <c r="F1792" s="1604" t="s">
        <v>1032</v>
      </c>
      <c r="G1792" s="38" t="s">
        <v>19</v>
      </c>
      <c r="H1792" s="38" t="s">
        <v>20</v>
      </c>
      <c r="I1792" s="1326" t="s">
        <v>155</v>
      </c>
      <c r="J1792" s="1643" t="s">
        <v>30</v>
      </c>
      <c r="K1792" s="38" t="s">
        <v>528</v>
      </c>
      <c r="L1792" s="38" t="s">
        <v>23</v>
      </c>
      <c r="M1792" s="1331"/>
      <c r="N1792" s="38" t="s">
        <v>83</v>
      </c>
      <c r="O1792" s="1605"/>
      <c r="P1792" s="1605"/>
      <c r="Q1792" s="1605"/>
    </row>
    <row r="1793" spans="1:17" customFormat="1" ht="45" x14ac:dyDescent="0.25">
      <c r="A1793" s="812"/>
      <c r="B1793" s="38"/>
      <c r="C1793" s="38">
        <v>1</v>
      </c>
      <c r="D1793" s="38">
        <v>5</v>
      </c>
      <c r="E1793" s="32" t="s">
        <v>54</v>
      </c>
      <c r="F1793" s="1604" t="s">
        <v>1033</v>
      </c>
      <c r="G1793" s="38" t="s">
        <v>19</v>
      </c>
      <c r="H1793" s="38" t="s">
        <v>20</v>
      </c>
      <c r="I1793" s="1326" t="s">
        <v>155</v>
      </c>
      <c r="J1793" s="1643" t="s">
        <v>30</v>
      </c>
      <c r="K1793" s="38" t="s">
        <v>528</v>
      </c>
      <c r="L1793" s="38" t="s">
        <v>23</v>
      </c>
      <c r="M1793" s="1331"/>
      <c r="N1793" s="38" t="s">
        <v>83</v>
      </c>
      <c r="O1793" s="1605"/>
      <c r="P1793" s="1605"/>
      <c r="Q1793" s="1605"/>
    </row>
    <row r="1794" spans="1:17" customFormat="1" x14ac:dyDescent="0.25">
      <c r="A1794" s="812"/>
      <c r="B1794" s="40"/>
      <c r="C1794" s="40">
        <v>1</v>
      </c>
      <c r="D1794" s="40">
        <v>5</v>
      </c>
      <c r="E1794" s="30" t="s">
        <v>25</v>
      </c>
      <c r="F1794" s="1604" t="s">
        <v>26</v>
      </c>
      <c r="G1794" s="40" t="s">
        <v>19</v>
      </c>
      <c r="H1794" s="40" t="s">
        <v>20</v>
      </c>
      <c r="I1794" s="1326" t="s">
        <v>21</v>
      </c>
      <c r="J1794" s="1643"/>
      <c r="K1794" s="40" t="s">
        <v>528</v>
      </c>
      <c r="L1794" s="40" t="s">
        <v>23</v>
      </c>
      <c r="M1794" s="1333"/>
      <c r="N1794" s="40" t="s">
        <v>83</v>
      </c>
      <c r="O1794" s="1606"/>
      <c r="P1794" s="1606"/>
      <c r="Q1794" s="1606"/>
    </row>
    <row r="1795" spans="1:17" ht="38.25" x14ac:dyDescent="0.25">
      <c r="A1795" s="805">
        <v>524</v>
      </c>
      <c r="B1795" s="93" t="s">
        <v>1034</v>
      </c>
      <c r="C1795" s="93">
        <v>1</v>
      </c>
      <c r="D1795" s="93">
        <v>5</v>
      </c>
      <c r="E1795" s="91" t="s">
        <v>76</v>
      </c>
      <c r="F1795" s="1672" t="s">
        <v>1035</v>
      </c>
      <c r="G1795" s="93" t="s">
        <v>69</v>
      </c>
      <c r="H1795" s="93" t="s">
        <v>70</v>
      </c>
      <c r="I1795" s="1673" t="s">
        <v>155</v>
      </c>
      <c r="J1795" s="1674" t="s">
        <v>879</v>
      </c>
      <c r="K1795" s="93" t="s">
        <v>532</v>
      </c>
      <c r="L1795" s="93" t="s">
        <v>74</v>
      </c>
      <c r="M1795" s="1675"/>
      <c r="N1795" s="93" t="s">
        <v>197</v>
      </c>
      <c r="O1795" s="1676">
        <v>26412.75</v>
      </c>
      <c r="P1795" s="1676">
        <v>8804.25</v>
      </c>
      <c r="Q1795" s="1676">
        <v>35217</v>
      </c>
    </row>
    <row r="1796" spans="1:17" ht="38.25" x14ac:dyDescent="0.25">
      <c r="A1796" s="805"/>
      <c r="B1796" s="97"/>
      <c r="C1796" s="97">
        <v>1</v>
      </c>
      <c r="D1796" s="97">
        <v>5</v>
      </c>
      <c r="E1796" s="91" t="s">
        <v>54</v>
      </c>
      <c r="F1796" s="1672" t="s">
        <v>1036</v>
      </c>
      <c r="G1796" s="97" t="s">
        <v>69</v>
      </c>
      <c r="H1796" s="97" t="s">
        <v>70</v>
      </c>
      <c r="I1796" s="1673" t="s">
        <v>155</v>
      </c>
      <c r="J1796" s="1674" t="s">
        <v>1172</v>
      </c>
      <c r="K1796" s="97" t="s">
        <v>532</v>
      </c>
      <c r="L1796" s="97" t="s">
        <v>74</v>
      </c>
      <c r="M1796" s="1677"/>
      <c r="N1796" s="97" t="s">
        <v>197</v>
      </c>
      <c r="O1796" s="1678"/>
      <c r="P1796" s="1678"/>
      <c r="Q1796" s="1678"/>
    </row>
    <row r="1797" spans="1:17" ht="38.25" x14ac:dyDescent="0.25">
      <c r="A1797" s="805"/>
      <c r="B1797" s="97"/>
      <c r="C1797" s="97">
        <v>1</v>
      </c>
      <c r="D1797" s="97">
        <v>5</v>
      </c>
      <c r="E1797" s="91" t="s">
        <v>123</v>
      </c>
      <c r="F1797" s="1672" t="s">
        <v>1037</v>
      </c>
      <c r="G1797" s="97" t="s">
        <v>69</v>
      </c>
      <c r="H1797" s="97" t="s">
        <v>70</v>
      </c>
      <c r="I1797" s="1673" t="s">
        <v>155</v>
      </c>
      <c r="J1797" s="1674" t="s">
        <v>127</v>
      </c>
      <c r="K1797" s="97" t="s">
        <v>532</v>
      </c>
      <c r="L1797" s="97" t="s">
        <v>74</v>
      </c>
      <c r="M1797" s="1677"/>
      <c r="N1797" s="97" t="s">
        <v>197</v>
      </c>
      <c r="O1797" s="1678"/>
      <c r="P1797" s="1678"/>
      <c r="Q1797" s="1678"/>
    </row>
    <row r="1798" spans="1:17" ht="45" x14ac:dyDescent="0.25">
      <c r="A1798" s="805"/>
      <c r="B1798" s="97"/>
      <c r="C1798" s="97">
        <v>1</v>
      </c>
      <c r="D1798" s="97">
        <v>5</v>
      </c>
      <c r="E1798" s="91" t="s">
        <v>123</v>
      </c>
      <c r="F1798" s="1672" t="s">
        <v>1038</v>
      </c>
      <c r="G1798" s="97" t="s">
        <v>69</v>
      </c>
      <c r="H1798" s="97" t="s">
        <v>70</v>
      </c>
      <c r="I1798" s="1673" t="s">
        <v>155</v>
      </c>
      <c r="J1798" s="1674" t="s">
        <v>127</v>
      </c>
      <c r="K1798" s="97" t="s">
        <v>532</v>
      </c>
      <c r="L1798" s="97" t="s">
        <v>74</v>
      </c>
      <c r="M1798" s="1677" t="s">
        <v>1492</v>
      </c>
      <c r="N1798" s="97" t="s">
        <v>197</v>
      </c>
      <c r="O1798" s="1678"/>
      <c r="P1798" s="1678"/>
      <c r="Q1798" s="1678"/>
    </row>
    <row r="1799" spans="1:17" ht="38.25" x14ac:dyDescent="0.25">
      <c r="A1799" s="805"/>
      <c r="B1799" s="97"/>
      <c r="C1799" s="97">
        <v>1</v>
      </c>
      <c r="D1799" s="97">
        <v>5</v>
      </c>
      <c r="E1799" s="91" t="s">
        <v>539</v>
      </c>
      <c r="F1799" s="1672" t="s">
        <v>1039</v>
      </c>
      <c r="G1799" s="97" t="s">
        <v>69</v>
      </c>
      <c r="H1799" s="97" t="s">
        <v>70</v>
      </c>
      <c r="I1799" s="1673" t="s">
        <v>155</v>
      </c>
      <c r="J1799" s="1674" t="s">
        <v>897</v>
      </c>
      <c r="K1799" s="97" t="s">
        <v>532</v>
      </c>
      <c r="L1799" s="97" t="s">
        <v>74</v>
      </c>
      <c r="M1799" s="1677"/>
      <c r="N1799" s="97" t="s">
        <v>197</v>
      </c>
      <c r="O1799" s="1678"/>
      <c r="P1799" s="1678"/>
      <c r="Q1799" s="1678"/>
    </row>
    <row r="1800" spans="1:17" ht="38.25" x14ac:dyDescent="0.25">
      <c r="A1800" s="805"/>
      <c r="B1800" s="97"/>
      <c r="C1800" s="97">
        <v>1</v>
      </c>
      <c r="D1800" s="97">
        <v>5</v>
      </c>
      <c r="E1800" s="91" t="s">
        <v>76</v>
      </c>
      <c r="F1800" s="1672" t="s">
        <v>1040</v>
      </c>
      <c r="G1800" s="97" t="s">
        <v>69</v>
      </c>
      <c r="H1800" s="97" t="s">
        <v>70</v>
      </c>
      <c r="I1800" s="1673" t="s">
        <v>155</v>
      </c>
      <c r="J1800" s="1674" t="s">
        <v>879</v>
      </c>
      <c r="K1800" s="97" t="s">
        <v>532</v>
      </c>
      <c r="L1800" s="97" t="s">
        <v>74</v>
      </c>
      <c r="M1800" s="1677"/>
      <c r="N1800" s="97" t="s">
        <v>197</v>
      </c>
      <c r="O1800" s="1678"/>
      <c r="P1800" s="1678"/>
      <c r="Q1800" s="1678"/>
    </row>
    <row r="1801" spans="1:17" x14ac:dyDescent="0.25">
      <c r="A1801" s="805"/>
      <c r="B1801" s="97"/>
      <c r="C1801" s="97">
        <v>1</v>
      </c>
      <c r="D1801" s="97">
        <v>5</v>
      </c>
      <c r="E1801" s="91" t="s">
        <v>17</v>
      </c>
      <c r="F1801" s="1672" t="s">
        <v>18</v>
      </c>
      <c r="G1801" s="97" t="s">
        <v>69</v>
      </c>
      <c r="H1801" s="97" t="s">
        <v>70</v>
      </c>
      <c r="I1801" s="1673" t="s">
        <v>21</v>
      </c>
      <c r="J1801" s="1674"/>
      <c r="K1801" s="97" t="s">
        <v>532</v>
      </c>
      <c r="L1801" s="97" t="s">
        <v>74</v>
      </c>
      <c r="M1801" s="1677"/>
      <c r="N1801" s="97" t="s">
        <v>197</v>
      </c>
      <c r="O1801" s="1678"/>
      <c r="P1801" s="1678"/>
      <c r="Q1801" s="1678"/>
    </row>
    <row r="1802" spans="1:17" x14ac:dyDescent="0.25">
      <c r="A1802" s="805"/>
      <c r="B1802" s="100"/>
      <c r="C1802" s="100">
        <v>1</v>
      </c>
      <c r="D1802" s="100">
        <v>5</v>
      </c>
      <c r="E1802" s="91" t="s">
        <v>25</v>
      </c>
      <c r="F1802" s="1672" t="s">
        <v>26</v>
      </c>
      <c r="G1802" s="100" t="s">
        <v>69</v>
      </c>
      <c r="H1802" s="100" t="s">
        <v>70</v>
      </c>
      <c r="I1802" s="1673" t="s">
        <v>21</v>
      </c>
      <c r="J1802" s="1674"/>
      <c r="K1802" s="100" t="s">
        <v>532</v>
      </c>
      <c r="L1802" s="100" t="s">
        <v>74</v>
      </c>
      <c r="M1802" s="1679"/>
      <c r="N1802" s="100" t="s">
        <v>197</v>
      </c>
      <c r="O1802" s="1680"/>
      <c r="P1802" s="1680"/>
      <c r="Q1802" s="1680"/>
    </row>
    <row r="1803" spans="1:17" ht="105" x14ac:dyDescent="0.25">
      <c r="A1803" s="805">
        <v>525</v>
      </c>
      <c r="B1803" s="600" t="s">
        <v>1041</v>
      </c>
      <c r="C1803" s="600">
        <v>1</v>
      </c>
      <c r="D1803" s="600">
        <v>5</v>
      </c>
      <c r="E1803" s="597" t="s">
        <v>837</v>
      </c>
      <c r="F1803" s="1681" t="s">
        <v>1042</v>
      </c>
      <c r="G1803" s="600" t="s">
        <v>69</v>
      </c>
      <c r="H1803" s="600" t="s">
        <v>70</v>
      </c>
      <c r="I1803" s="1682" t="s">
        <v>155</v>
      </c>
      <c r="J1803" s="1683" t="s">
        <v>897</v>
      </c>
      <c r="K1803" s="600" t="s">
        <v>532</v>
      </c>
      <c r="L1803" s="600" t="s">
        <v>74</v>
      </c>
      <c r="M1803" s="600" t="s">
        <v>1532</v>
      </c>
      <c r="N1803" s="600" t="s">
        <v>79</v>
      </c>
      <c r="O1803" s="1684">
        <v>128002.12</v>
      </c>
      <c r="P1803" s="1684">
        <v>42667.38</v>
      </c>
      <c r="Q1803" s="1684">
        <v>170669.5</v>
      </c>
    </row>
    <row r="1804" spans="1:17" ht="38.25" x14ac:dyDescent="0.25">
      <c r="A1804" s="805"/>
      <c r="B1804" s="603"/>
      <c r="C1804" s="603">
        <v>1</v>
      </c>
      <c r="D1804" s="603">
        <v>5</v>
      </c>
      <c r="E1804" s="599" t="s">
        <v>539</v>
      </c>
      <c r="F1804" s="1681" t="s">
        <v>896</v>
      </c>
      <c r="G1804" s="603" t="s">
        <v>69</v>
      </c>
      <c r="H1804" s="603" t="s">
        <v>70</v>
      </c>
      <c r="I1804" s="1682" t="s">
        <v>155</v>
      </c>
      <c r="J1804" s="1683" t="s">
        <v>897</v>
      </c>
      <c r="K1804" s="603" t="s">
        <v>532</v>
      </c>
      <c r="L1804" s="603" t="s">
        <v>74</v>
      </c>
      <c r="M1804" s="603"/>
      <c r="N1804" s="603" t="s">
        <v>79</v>
      </c>
      <c r="O1804" s="1685"/>
      <c r="P1804" s="1685"/>
      <c r="Q1804" s="1685"/>
    </row>
    <row r="1805" spans="1:17" x14ac:dyDescent="0.25">
      <c r="A1805" s="805"/>
      <c r="B1805" s="603"/>
      <c r="C1805" s="603">
        <v>1</v>
      </c>
      <c r="D1805" s="603">
        <v>5</v>
      </c>
      <c r="E1805" s="597" t="s">
        <v>25</v>
      </c>
      <c r="F1805" s="1681" t="s">
        <v>26</v>
      </c>
      <c r="G1805" s="603" t="s">
        <v>69</v>
      </c>
      <c r="H1805" s="603" t="s">
        <v>70</v>
      </c>
      <c r="I1805" s="1682" t="s">
        <v>21</v>
      </c>
      <c r="J1805" s="1683"/>
      <c r="K1805" s="603" t="s">
        <v>532</v>
      </c>
      <c r="L1805" s="603" t="s">
        <v>74</v>
      </c>
      <c r="M1805" s="603"/>
      <c r="N1805" s="603" t="s">
        <v>79</v>
      </c>
      <c r="O1805" s="1685"/>
      <c r="P1805" s="1685"/>
      <c r="Q1805" s="1685"/>
    </row>
    <row r="1806" spans="1:17" ht="210" x14ac:dyDescent="0.25">
      <c r="A1806" s="805"/>
      <c r="B1806" s="603"/>
      <c r="C1806" s="603">
        <v>1</v>
      </c>
      <c r="D1806" s="603">
        <v>5</v>
      </c>
      <c r="E1806" s="599" t="s">
        <v>549</v>
      </c>
      <c r="F1806" s="1681" t="s">
        <v>1043</v>
      </c>
      <c r="G1806" s="603" t="s">
        <v>69</v>
      </c>
      <c r="H1806" s="603" t="s">
        <v>70</v>
      </c>
      <c r="I1806" s="1682" t="s">
        <v>155</v>
      </c>
      <c r="J1806" s="1683" t="s">
        <v>410</v>
      </c>
      <c r="K1806" s="603" t="s">
        <v>532</v>
      </c>
      <c r="L1806" s="603" t="s">
        <v>74</v>
      </c>
      <c r="M1806" s="603"/>
      <c r="N1806" s="603" t="s">
        <v>79</v>
      </c>
      <c r="O1806" s="1685"/>
      <c r="P1806" s="1685"/>
      <c r="Q1806" s="1685"/>
    </row>
    <row r="1807" spans="1:17" x14ac:dyDescent="0.25">
      <c r="A1807" s="805"/>
      <c r="B1807" s="606"/>
      <c r="C1807" s="606">
        <v>1</v>
      </c>
      <c r="D1807" s="606">
        <v>5</v>
      </c>
      <c r="E1807" s="597" t="s">
        <v>17</v>
      </c>
      <c r="F1807" s="1681" t="s">
        <v>18</v>
      </c>
      <c r="G1807" s="606" t="s">
        <v>69</v>
      </c>
      <c r="H1807" s="606" t="s">
        <v>70</v>
      </c>
      <c r="I1807" s="1682" t="s">
        <v>21</v>
      </c>
      <c r="J1807" s="1683"/>
      <c r="K1807" s="606" t="s">
        <v>532</v>
      </c>
      <c r="L1807" s="606" t="s">
        <v>74</v>
      </c>
      <c r="M1807" s="606"/>
      <c r="N1807" s="606" t="s">
        <v>79</v>
      </c>
      <c r="O1807" s="1686"/>
      <c r="P1807" s="1686"/>
      <c r="Q1807" s="1686"/>
    </row>
    <row r="1808" spans="1:17" customFormat="1" ht="45" x14ac:dyDescent="0.25">
      <c r="A1808" s="812">
        <v>526</v>
      </c>
      <c r="B1808" s="185" t="s">
        <v>16</v>
      </c>
      <c r="C1808" s="185">
        <v>1</v>
      </c>
      <c r="D1808" s="185">
        <v>5</v>
      </c>
      <c r="E1808" s="183" t="s">
        <v>1008</v>
      </c>
      <c r="F1808" s="833" t="s">
        <v>1044</v>
      </c>
      <c r="G1808" s="185" t="s">
        <v>69</v>
      </c>
      <c r="H1808" s="185" t="s">
        <v>70</v>
      </c>
      <c r="I1808" s="1462" t="s">
        <v>155</v>
      </c>
      <c r="J1808" s="1644" t="s">
        <v>878</v>
      </c>
      <c r="K1808" s="185" t="s">
        <v>528</v>
      </c>
      <c r="L1808" s="185" t="s">
        <v>23</v>
      </c>
      <c r="M1808" s="232"/>
      <c r="N1808" s="185" t="s">
        <v>82</v>
      </c>
      <c r="O1808" s="1464">
        <v>41656.480000000003</v>
      </c>
      <c r="P1808" s="1464">
        <v>13885.5</v>
      </c>
      <c r="Q1808" s="1464">
        <v>55541.98</v>
      </c>
    </row>
    <row r="1809" spans="1:17" customFormat="1" x14ac:dyDescent="0.25">
      <c r="A1809" s="812"/>
      <c r="B1809" s="188"/>
      <c r="C1809" s="188">
        <v>1</v>
      </c>
      <c r="D1809" s="188">
        <v>5</v>
      </c>
      <c r="E1809" s="182" t="s">
        <v>25</v>
      </c>
      <c r="F1809" s="833" t="s">
        <v>26</v>
      </c>
      <c r="G1809" s="188" t="s">
        <v>69</v>
      </c>
      <c r="H1809" s="188" t="s">
        <v>70</v>
      </c>
      <c r="I1809" s="1462" t="s">
        <v>21</v>
      </c>
      <c r="J1809" s="1644"/>
      <c r="K1809" s="188" t="s">
        <v>528</v>
      </c>
      <c r="L1809" s="188" t="s">
        <v>23</v>
      </c>
      <c r="M1809" s="1466"/>
      <c r="N1809" s="188" t="s">
        <v>82</v>
      </c>
      <c r="O1809" s="1467"/>
      <c r="P1809" s="1467"/>
      <c r="Q1809" s="1467"/>
    </row>
    <row r="1810" spans="1:17" customFormat="1" x14ac:dyDescent="0.25">
      <c r="A1810" s="812"/>
      <c r="B1810" s="188"/>
      <c r="C1810" s="188">
        <v>1</v>
      </c>
      <c r="D1810" s="188">
        <v>5</v>
      </c>
      <c r="E1810" s="182" t="s">
        <v>17</v>
      </c>
      <c r="F1810" s="833" t="s">
        <v>18</v>
      </c>
      <c r="G1810" s="188" t="s">
        <v>69</v>
      </c>
      <c r="H1810" s="188" t="s">
        <v>70</v>
      </c>
      <c r="I1810" s="1462" t="s">
        <v>21</v>
      </c>
      <c r="J1810" s="1644"/>
      <c r="K1810" s="188" t="s">
        <v>528</v>
      </c>
      <c r="L1810" s="188" t="s">
        <v>23</v>
      </c>
      <c r="M1810" s="1466"/>
      <c r="N1810" s="188" t="s">
        <v>82</v>
      </c>
      <c r="O1810" s="1467"/>
      <c r="P1810" s="1467"/>
      <c r="Q1810" s="1467"/>
    </row>
    <row r="1811" spans="1:17" customFormat="1" ht="38.25" x14ac:dyDescent="0.25">
      <c r="A1811" s="812"/>
      <c r="B1811" s="190"/>
      <c r="C1811" s="190">
        <v>1</v>
      </c>
      <c r="D1811" s="190">
        <v>5</v>
      </c>
      <c r="E1811" s="183" t="s">
        <v>42</v>
      </c>
      <c r="F1811" s="833" t="s">
        <v>1045</v>
      </c>
      <c r="G1811" s="190" t="s">
        <v>69</v>
      </c>
      <c r="H1811" s="190" t="s">
        <v>70</v>
      </c>
      <c r="I1811" s="1462" t="s">
        <v>155</v>
      </c>
      <c r="J1811" s="1644" t="s">
        <v>878</v>
      </c>
      <c r="K1811" s="190" t="s">
        <v>528</v>
      </c>
      <c r="L1811" s="190" t="s">
        <v>23</v>
      </c>
      <c r="M1811" s="1469"/>
      <c r="N1811" s="190" t="s">
        <v>82</v>
      </c>
      <c r="O1811" s="1470"/>
      <c r="P1811" s="1470"/>
      <c r="Q1811" s="1470"/>
    </row>
    <row r="1812" spans="1:17" customFormat="1" ht="38.25" x14ac:dyDescent="0.25">
      <c r="A1812" s="812">
        <v>527</v>
      </c>
      <c r="B1812" s="73" t="s">
        <v>16</v>
      </c>
      <c r="C1812" s="73">
        <v>1</v>
      </c>
      <c r="D1812" s="73">
        <v>5</v>
      </c>
      <c r="E1812" s="71" t="s">
        <v>44</v>
      </c>
      <c r="F1812" s="814" t="s">
        <v>1046</v>
      </c>
      <c r="G1812" s="73" t="s">
        <v>19</v>
      </c>
      <c r="H1812" s="73" t="s">
        <v>20</v>
      </c>
      <c r="I1812" s="1471" t="s">
        <v>155</v>
      </c>
      <c r="J1812" s="1635" t="s">
        <v>30</v>
      </c>
      <c r="K1812" s="73" t="s">
        <v>528</v>
      </c>
      <c r="L1812" s="73" t="s">
        <v>23</v>
      </c>
      <c r="M1812" s="1236"/>
      <c r="N1812" s="73" t="s">
        <v>39</v>
      </c>
      <c r="O1812" s="1473">
        <v>148131.1</v>
      </c>
      <c r="P1812" s="1473">
        <v>49377.03</v>
      </c>
      <c r="Q1812" s="1473">
        <v>197508.13</v>
      </c>
    </row>
    <row r="1813" spans="1:17" customFormat="1" ht="38.25" x14ac:dyDescent="0.25">
      <c r="A1813" s="812"/>
      <c r="B1813" s="75"/>
      <c r="C1813" s="75">
        <v>1</v>
      </c>
      <c r="D1813" s="75">
        <v>5</v>
      </c>
      <c r="E1813" s="69" t="s">
        <v>44</v>
      </c>
      <c r="F1813" s="814" t="s">
        <v>1047</v>
      </c>
      <c r="G1813" s="75" t="s">
        <v>19</v>
      </c>
      <c r="H1813" s="75" t="s">
        <v>20</v>
      </c>
      <c r="I1813" s="1471" t="s">
        <v>155</v>
      </c>
      <c r="J1813" s="1635" t="s">
        <v>30</v>
      </c>
      <c r="K1813" s="75" t="s">
        <v>528</v>
      </c>
      <c r="L1813" s="75" t="s">
        <v>23</v>
      </c>
      <c r="M1813" s="1237"/>
      <c r="N1813" s="75" t="s">
        <v>39</v>
      </c>
      <c r="O1813" s="1475"/>
      <c r="P1813" s="1475"/>
      <c r="Q1813" s="1475"/>
    </row>
    <row r="1814" spans="1:17" customFormat="1" ht="38.25" x14ac:dyDescent="0.25">
      <c r="A1814" s="812"/>
      <c r="B1814" s="75"/>
      <c r="C1814" s="75">
        <v>1</v>
      </c>
      <c r="D1814" s="75">
        <v>5</v>
      </c>
      <c r="E1814" s="71" t="s">
        <v>105</v>
      </c>
      <c r="F1814" s="814" t="s">
        <v>1048</v>
      </c>
      <c r="G1814" s="75" t="s">
        <v>19</v>
      </c>
      <c r="H1814" s="75" t="s">
        <v>20</v>
      </c>
      <c r="I1814" s="1471" t="s">
        <v>155</v>
      </c>
      <c r="J1814" s="1635" t="s">
        <v>30</v>
      </c>
      <c r="K1814" s="75" t="s">
        <v>528</v>
      </c>
      <c r="L1814" s="75" t="s">
        <v>23</v>
      </c>
      <c r="M1814" s="1237"/>
      <c r="N1814" s="75" t="s">
        <v>39</v>
      </c>
      <c r="O1814" s="1475"/>
      <c r="P1814" s="1475"/>
      <c r="Q1814" s="1475"/>
    </row>
    <row r="1815" spans="1:17" customFormat="1" ht="38.25" x14ac:dyDescent="0.25">
      <c r="A1815" s="812"/>
      <c r="B1815" s="75"/>
      <c r="C1815" s="75">
        <v>1</v>
      </c>
      <c r="D1815" s="75">
        <v>5</v>
      </c>
      <c r="E1815" s="71" t="s">
        <v>35</v>
      </c>
      <c r="F1815" s="814" t="s">
        <v>1049</v>
      </c>
      <c r="G1815" s="75" t="s">
        <v>19</v>
      </c>
      <c r="H1815" s="75" t="s">
        <v>20</v>
      </c>
      <c r="I1815" s="1471" t="s">
        <v>155</v>
      </c>
      <c r="J1815" s="1635" t="s">
        <v>30</v>
      </c>
      <c r="K1815" s="75" t="s">
        <v>528</v>
      </c>
      <c r="L1815" s="75" t="s">
        <v>23</v>
      </c>
      <c r="M1815" s="1237"/>
      <c r="N1815" s="75" t="s">
        <v>39</v>
      </c>
      <c r="O1815" s="1475"/>
      <c r="P1815" s="1475"/>
      <c r="Q1815" s="1475"/>
    </row>
    <row r="1816" spans="1:17" customFormat="1" ht="38.25" x14ac:dyDescent="0.25">
      <c r="A1816" s="812"/>
      <c r="B1816" s="75"/>
      <c r="C1816" s="75">
        <v>1</v>
      </c>
      <c r="D1816" s="75">
        <v>5</v>
      </c>
      <c r="E1816" s="69" t="s">
        <v>123</v>
      </c>
      <c r="F1816" s="814" t="s">
        <v>1050</v>
      </c>
      <c r="G1816" s="75" t="s">
        <v>19</v>
      </c>
      <c r="H1816" s="75" t="s">
        <v>20</v>
      </c>
      <c r="I1816" s="1471" t="s">
        <v>155</v>
      </c>
      <c r="J1816" s="1635" t="s">
        <v>30</v>
      </c>
      <c r="K1816" s="75" t="s">
        <v>528</v>
      </c>
      <c r="L1816" s="75" t="s">
        <v>23</v>
      </c>
      <c r="M1816" s="1237"/>
      <c r="N1816" s="75" t="s">
        <v>39</v>
      </c>
      <c r="O1816" s="1475"/>
      <c r="P1816" s="1475"/>
      <c r="Q1816" s="1475"/>
    </row>
    <row r="1817" spans="1:17" customFormat="1" ht="38.25" x14ac:dyDescent="0.25">
      <c r="A1817" s="812"/>
      <c r="B1817" s="75"/>
      <c r="C1817" s="75">
        <v>1</v>
      </c>
      <c r="D1817" s="75">
        <v>5</v>
      </c>
      <c r="E1817" s="69" t="s">
        <v>44</v>
      </c>
      <c r="F1817" s="814" t="s">
        <v>1051</v>
      </c>
      <c r="G1817" s="75" t="s">
        <v>19</v>
      </c>
      <c r="H1817" s="75" t="s">
        <v>20</v>
      </c>
      <c r="I1817" s="1471" t="s">
        <v>155</v>
      </c>
      <c r="J1817" s="1635" t="s">
        <v>30</v>
      </c>
      <c r="K1817" s="75" t="s">
        <v>528</v>
      </c>
      <c r="L1817" s="75" t="s">
        <v>23</v>
      </c>
      <c r="M1817" s="1237"/>
      <c r="N1817" s="75" t="s">
        <v>39</v>
      </c>
      <c r="O1817" s="1475"/>
      <c r="P1817" s="1475"/>
      <c r="Q1817" s="1475"/>
    </row>
    <row r="1818" spans="1:17" customFormat="1" x14ac:dyDescent="0.25">
      <c r="A1818" s="812"/>
      <c r="B1818" s="75"/>
      <c r="C1818" s="75">
        <v>1</v>
      </c>
      <c r="D1818" s="75">
        <v>5</v>
      </c>
      <c r="E1818" s="69" t="s">
        <v>17</v>
      </c>
      <c r="F1818" s="814" t="s">
        <v>18</v>
      </c>
      <c r="G1818" s="75" t="s">
        <v>19</v>
      </c>
      <c r="H1818" s="75" t="s">
        <v>20</v>
      </c>
      <c r="I1818" s="1471" t="s">
        <v>21</v>
      </c>
      <c r="J1818" s="1635"/>
      <c r="K1818" s="75" t="s">
        <v>528</v>
      </c>
      <c r="L1818" s="75" t="s">
        <v>23</v>
      </c>
      <c r="M1818" s="1237"/>
      <c r="N1818" s="75" t="s">
        <v>39</v>
      </c>
      <c r="O1818" s="1475"/>
      <c r="P1818" s="1475"/>
      <c r="Q1818" s="1475"/>
    </row>
    <row r="1819" spans="1:17" customFormat="1" x14ac:dyDescent="0.25">
      <c r="A1819" s="812"/>
      <c r="B1819" s="75"/>
      <c r="C1819" s="75">
        <v>1</v>
      </c>
      <c r="D1819" s="75">
        <v>5</v>
      </c>
      <c r="E1819" s="69" t="s">
        <v>25</v>
      </c>
      <c r="F1819" s="814" t="s">
        <v>26</v>
      </c>
      <c r="G1819" s="75" t="s">
        <v>19</v>
      </c>
      <c r="H1819" s="75" t="s">
        <v>20</v>
      </c>
      <c r="I1819" s="1471" t="s">
        <v>21</v>
      </c>
      <c r="J1819" s="1635"/>
      <c r="K1819" s="75" t="s">
        <v>528</v>
      </c>
      <c r="L1819" s="75" t="s">
        <v>23</v>
      </c>
      <c r="M1819" s="1237"/>
      <c r="N1819" s="75" t="s">
        <v>39</v>
      </c>
      <c r="O1819" s="1475"/>
      <c r="P1819" s="1475"/>
      <c r="Q1819" s="1475"/>
    </row>
    <row r="1820" spans="1:17" customFormat="1" ht="38.25" x14ac:dyDescent="0.25">
      <c r="A1820" s="812"/>
      <c r="B1820" s="77"/>
      <c r="C1820" s="77">
        <v>1</v>
      </c>
      <c r="D1820" s="77">
        <v>5</v>
      </c>
      <c r="E1820" s="71" t="s">
        <v>44</v>
      </c>
      <c r="F1820" s="814" t="s">
        <v>1052</v>
      </c>
      <c r="G1820" s="77" t="s">
        <v>19</v>
      </c>
      <c r="H1820" s="77" t="s">
        <v>20</v>
      </c>
      <c r="I1820" s="1471" t="s">
        <v>155</v>
      </c>
      <c r="J1820" s="1635" t="s">
        <v>30</v>
      </c>
      <c r="K1820" s="77" t="s">
        <v>528</v>
      </c>
      <c r="L1820" s="77" t="s">
        <v>23</v>
      </c>
      <c r="M1820" s="1238"/>
      <c r="N1820" s="77" t="s">
        <v>39</v>
      </c>
      <c r="O1820" s="1477"/>
      <c r="P1820" s="1477"/>
      <c r="Q1820" s="1477"/>
    </row>
    <row r="1821" spans="1:17" ht="45" x14ac:dyDescent="0.25">
      <c r="A1821" s="1687">
        <v>528</v>
      </c>
      <c r="B1821" s="273" t="s">
        <v>1053</v>
      </c>
      <c r="C1821" s="273">
        <v>3</v>
      </c>
      <c r="D1821" s="273">
        <v>3</v>
      </c>
      <c r="E1821" s="270" t="s">
        <v>442</v>
      </c>
      <c r="F1821" s="1455" t="s">
        <v>1054</v>
      </c>
      <c r="G1821" s="273" t="s">
        <v>69</v>
      </c>
      <c r="H1821" s="273" t="s">
        <v>578</v>
      </c>
      <c r="I1821" s="1456" t="s">
        <v>155</v>
      </c>
      <c r="J1821" s="1457" t="s">
        <v>289</v>
      </c>
      <c r="K1821" s="273" t="s">
        <v>532</v>
      </c>
      <c r="L1821" s="273" t="s">
        <v>63</v>
      </c>
      <c r="M1821" s="273" t="s">
        <v>1494</v>
      </c>
      <c r="N1821" s="273" t="s">
        <v>209</v>
      </c>
      <c r="O1821" s="1688">
        <v>66851.08</v>
      </c>
      <c r="P1821" s="1688">
        <v>22283.69</v>
      </c>
      <c r="Q1821" s="1688">
        <v>89134.77</v>
      </c>
    </row>
    <row r="1822" spans="1:17" x14ac:dyDescent="0.25">
      <c r="A1822" s="1687"/>
      <c r="B1822" s="276"/>
      <c r="C1822" s="276">
        <v>3</v>
      </c>
      <c r="D1822" s="276">
        <v>3</v>
      </c>
      <c r="E1822" s="270" t="s">
        <v>285</v>
      </c>
      <c r="F1822" s="1455" t="s">
        <v>26</v>
      </c>
      <c r="G1822" s="276" t="s">
        <v>69</v>
      </c>
      <c r="H1822" s="276" t="s">
        <v>578</v>
      </c>
      <c r="I1822" s="1456" t="s">
        <v>21</v>
      </c>
      <c r="J1822" s="1457"/>
      <c r="K1822" s="276" t="s">
        <v>532</v>
      </c>
      <c r="L1822" s="276" t="s">
        <v>63</v>
      </c>
      <c r="M1822" s="276" t="s">
        <v>1494</v>
      </c>
      <c r="N1822" s="276" t="s">
        <v>209</v>
      </c>
      <c r="O1822" s="1689"/>
      <c r="P1822" s="1689"/>
      <c r="Q1822" s="1689"/>
    </row>
    <row r="1823" spans="1:17" x14ac:dyDescent="0.25">
      <c r="A1823" s="1687"/>
      <c r="B1823" s="276"/>
      <c r="C1823" s="276">
        <v>3</v>
      </c>
      <c r="D1823" s="276">
        <v>3</v>
      </c>
      <c r="E1823" s="270" t="s">
        <v>284</v>
      </c>
      <c r="F1823" s="1455" t="s">
        <v>18</v>
      </c>
      <c r="G1823" s="276" t="s">
        <v>69</v>
      </c>
      <c r="H1823" s="276" t="s">
        <v>578</v>
      </c>
      <c r="I1823" s="1456" t="s">
        <v>21</v>
      </c>
      <c r="J1823" s="1457"/>
      <c r="K1823" s="276" t="s">
        <v>532</v>
      </c>
      <c r="L1823" s="276" t="s">
        <v>63</v>
      </c>
      <c r="M1823" s="276"/>
      <c r="N1823" s="276" t="s">
        <v>209</v>
      </c>
      <c r="O1823" s="1689"/>
      <c r="P1823" s="1689"/>
      <c r="Q1823" s="1689"/>
    </row>
    <row r="1824" spans="1:17" ht="45" x14ac:dyDescent="0.25">
      <c r="A1824" s="1687"/>
      <c r="B1824" s="278"/>
      <c r="C1824" s="278">
        <v>3</v>
      </c>
      <c r="D1824" s="278">
        <v>3</v>
      </c>
      <c r="E1824" s="270" t="s">
        <v>286</v>
      </c>
      <c r="F1824" s="1455" t="s">
        <v>1055</v>
      </c>
      <c r="G1824" s="278" t="s">
        <v>69</v>
      </c>
      <c r="H1824" s="278" t="s">
        <v>578</v>
      </c>
      <c r="I1824" s="1456" t="s">
        <v>155</v>
      </c>
      <c r="J1824" s="1457" t="s">
        <v>289</v>
      </c>
      <c r="K1824" s="278" t="s">
        <v>532</v>
      </c>
      <c r="L1824" s="278" t="s">
        <v>63</v>
      </c>
      <c r="M1824" s="278"/>
      <c r="N1824" s="278" t="s">
        <v>209</v>
      </c>
      <c r="O1824" s="1690"/>
      <c r="P1824" s="1690"/>
      <c r="Q1824" s="1690"/>
    </row>
    <row r="1825" spans="1:17" x14ac:dyDescent="0.25">
      <c r="A1825" s="1687">
        <v>529</v>
      </c>
      <c r="B1825" s="1691" t="s">
        <v>1056</v>
      </c>
      <c r="C1825" s="1691">
        <v>3</v>
      </c>
      <c r="D1825" s="1691">
        <v>3</v>
      </c>
      <c r="E1825" s="1692" t="s">
        <v>284</v>
      </c>
      <c r="F1825" s="869" t="s">
        <v>18</v>
      </c>
      <c r="G1825" s="1691" t="s">
        <v>69</v>
      </c>
      <c r="H1825" s="1691" t="s">
        <v>574</v>
      </c>
      <c r="I1825" s="1693" t="s">
        <v>21</v>
      </c>
      <c r="J1825" s="1694"/>
      <c r="K1825" s="1691" t="s">
        <v>532</v>
      </c>
      <c r="L1825" s="1691" t="s">
        <v>63</v>
      </c>
      <c r="M1825" s="1691" t="s">
        <v>1533</v>
      </c>
      <c r="N1825" s="1691" t="s">
        <v>182</v>
      </c>
      <c r="O1825" s="1695">
        <v>196460.44</v>
      </c>
      <c r="P1825" s="1695">
        <v>65486.81</v>
      </c>
      <c r="Q1825" s="1695">
        <v>261947.25</v>
      </c>
    </row>
    <row r="1826" spans="1:17" x14ac:dyDescent="0.25">
      <c r="A1826" s="1687"/>
      <c r="B1826" s="1696"/>
      <c r="C1826" s="1696">
        <v>3</v>
      </c>
      <c r="D1826" s="1696">
        <v>3</v>
      </c>
      <c r="E1826" s="1692" t="s">
        <v>284</v>
      </c>
      <c r="F1826" s="869" t="s">
        <v>18</v>
      </c>
      <c r="G1826" s="1696" t="s">
        <v>69</v>
      </c>
      <c r="H1826" s="1696" t="s">
        <v>574</v>
      </c>
      <c r="I1826" s="1693" t="s">
        <v>21</v>
      </c>
      <c r="J1826" s="1694"/>
      <c r="K1826" s="1696" t="s">
        <v>532</v>
      </c>
      <c r="L1826" s="1696" t="s">
        <v>63</v>
      </c>
      <c r="M1826" s="1696"/>
      <c r="N1826" s="1696" t="s">
        <v>182</v>
      </c>
      <c r="O1826" s="1697"/>
      <c r="P1826" s="1697"/>
      <c r="Q1826" s="1697"/>
    </row>
    <row r="1827" spans="1:17" x14ac:dyDescent="0.25">
      <c r="A1827" s="1687"/>
      <c r="B1827" s="1696"/>
      <c r="C1827" s="1696">
        <v>3</v>
      </c>
      <c r="D1827" s="1696">
        <v>3</v>
      </c>
      <c r="E1827" s="1692" t="s">
        <v>285</v>
      </c>
      <c r="F1827" s="869" t="s">
        <v>26</v>
      </c>
      <c r="G1827" s="1696" t="s">
        <v>69</v>
      </c>
      <c r="H1827" s="1696" t="s">
        <v>574</v>
      </c>
      <c r="I1827" s="1693" t="s">
        <v>21</v>
      </c>
      <c r="J1827" s="1694"/>
      <c r="K1827" s="1696" t="s">
        <v>532</v>
      </c>
      <c r="L1827" s="1696" t="s">
        <v>63</v>
      </c>
      <c r="M1827" s="1696"/>
      <c r="N1827" s="1696" t="s">
        <v>182</v>
      </c>
      <c r="O1827" s="1697"/>
      <c r="P1827" s="1697"/>
      <c r="Q1827" s="1697"/>
    </row>
    <row r="1828" spans="1:17" ht="90" x14ac:dyDescent="0.25">
      <c r="A1828" s="1687"/>
      <c r="B1828" s="1696"/>
      <c r="C1828" s="1696">
        <v>3</v>
      </c>
      <c r="D1828" s="1696">
        <v>3</v>
      </c>
      <c r="E1828" s="1692" t="s">
        <v>356</v>
      </c>
      <c r="F1828" s="869" t="s">
        <v>357</v>
      </c>
      <c r="G1828" s="1696" t="s">
        <v>69</v>
      </c>
      <c r="H1828" s="1696" t="s">
        <v>574</v>
      </c>
      <c r="I1828" s="1693" t="s">
        <v>21</v>
      </c>
      <c r="J1828" s="1694"/>
      <c r="K1828" s="1696" t="s">
        <v>532</v>
      </c>
      <c r="L1828" s="1696" t="s">
        <v>63</v>
      </c>
      <c r="M1828" s="1696" t="s">
        <v>1533</v>
      </c>
      <c r="N1828" s="1696" t="s">
        <v>182</v>
      </c>
      <c r="O1828" s="1697"/>
      <c r="P1828" s="1697"/>
      <c r="Q1828" s="1697"/>
    </row>
    <row r="1829" spans="1:17" ht="30" x14ac:dyDescent="0.25">
      <c r="A1829" s="1687"/>
      <c r="B1829" s="1698"/>
      <c r="C1829" s="1698">
        <v>3</v>
      </c>
      <c r="D1829" s="1698">
        <v>3</v>
      </c>
      <c r="E1829" s="1692" t="s">
        <v>905</v>
      </c>
      <c r="F1829" s="869" t="s">
        <v>1057</v>
      </c>
      <c r="G1829" s="1698" t="s">
        <v>69</v>
      </c>
      <c r="H1829" s="1698" t="s">
        <v>574</v>
      </c>
      <c r="I1829" s="1693" t="s">
        <v>387</v>
      </c>
      <c r="J1829" s="1694" t="s">
        <v>574</v>
      </c>
      <c r="K1829" s="1698" t="s">
        <v>532</v>
      </c>
      <c r="L1829" s="1698" t="s">
        <v>63</v>
      </c>
      <c r="M1829" s="1698" t="s">
        <v>1534</v>
      </c>
      <c r="N1829" s="1698" t="s">
        <v>182</v>
      </c>
      <c r="O1829" s="1699"/>
      <c r="P1829" s="1699"/>
      <c r="Q1829" s="1699"/>
    </row>
    <row r="1830" spans="1:17" x14ac:dyDescent="0.25">
      <c r="A1830" s="805">
        <v>530</v>
      </c>
      <c r="B1830" s="1700" t="s">
        <v>1058</v>
      </c>
      <c r="C1830" s="1700">
        <v>3</v>
      </c>
      <c r="D1830" s="1700">
        <v>3</v>
      </c>
      <c r="E1830" s="1701" t="s">
        <v>284</v>
      </c>
      <c r="F1830" s="1702" t="s">
        <v>18</v>
      </c>
      <c r="G1830" s="1700" t="s">
        <v>69</v>
      </c>
      <c r="H1830" s="1700" t="s">
        <v>578</v>
      </c>
      <c r="I1830" s="1703" t="s">
        <v>21</v>
      </c>
      <c r="J1830" s="1704"/>
      <c r="K1830" s="1700" t="s">
        <v>532</v>
      </c>
      <c r="L1830" s="1700" t="s">
        <v>63</v>
      </c>
      <c r="M1830" s="1700" t="s">
        <v>1512</v>
      </c>
      <c r="N1830" s="1700" t="s">
        <v>169</v>
      </c>
      <c r="O1830" s="1705">
        <v>123112.78</v>
      </c>
      <c r="P1830" s="1705">
        <v>41037.599999999999</v>
      </c>
      <c r="Q1830" s="1705">
        <v>164150.38</v>
      </c>
    </row>
    <row r="1831" spans="1:17" x14ac:dyDescent="0.25">
      <c r="A1831" s="805"/>
      <c r="B1831" s="1706"/>
      <c r="C1831" s="1706">
        <v>3</v>
      </c>
      <c r="D1831" s="1706">
        <v>3</v>
      </c>
      <c r="E1831" s="1701" t="s">
        <v>285</v>
      </c>
      <c r="F1831" s="1702" t="s">
        <v>26</v>
      </c>
      <c r="G1831" s="1706" t="s">
        <v>69</v>
      </c>
      <c r="H1831" s="1706" t="s">
        <v>578</v>
      </c>
      <c r="I1831" s="1703" t="s">
        <v>21</v>
      </c>
      <c r="J1831" s="1704"/>
      <c r="K1831" s="1706" t="s">
        <v>532</v>
      </c>
      <c r="L1831" s="1706" t="s">
        <v>63</v>
      </c>
      <c r="M1831" s="1706"/>
      <c r="N1831" s="1706" t="s">
        <v>169</v>
      </c>
      <c r="O1831" s="1707"/>
      <c r="P1831" s="1707"/>
      <c r="Q1831" s="1707"/>
    </row>
    <row r="1832" spans="1:17" ht="90" x14ac:dyDescent="0.25">
      <c r="A1832" s="805"/>
      <c r="B1832" s="1706"/>
      <c r="C1832" s="1706">
        <v>3</v>
      </c>
      <c r="D1832" s="1706">
        <v>3</v>
      </c>
      <c r="E1832" s="1701" t="s">
        <v>291</v>
      </c>
      <c r="F1832" s="1708" t="s">
        <v>1059</v>
      </c>
      <c r="G1832" s="1706" t="s">
        <v>69</v>
      </c>
      <c r="H1832" s="1706" t="s">
        <v>578</v>
      </c>
      <c r="I1832" s="1703" t="s">
        <v>155</v>
      </c>
      <c r="J1832" s="1709" t="s">
        <v>289</v>
      </c>
      <c r="K1832" s="1706" t="s">
        <v>532</v>
      </c>
      <c r="L1832" s="1706" t="s">
        <v>63</v>
      </c>
      <c r="M1832" s="1706"/>
      <c r="N1832" s="1706" t="s">
        <v>169</v>
      </c>
      <c r="O1832" s="1707"/>
      <c r="P1832" s="1707"/>
      <c r="Q1832" s="1707"/>
    </row>
    <row r="1833" spans="1:17" ht="60" x14ac:dyDescent="0.25">
      <c r="A1833" s="805"/>
      <c r="B1833" s="1706"/>
      <c r="C1833" s="1706">
        <v>3</v>
      </c>
      <c r="D1833" s="1706">
        <v>3</v>
      </c>
      <c r="E1833" s="1701" t="s">
        <v>286</v>
      </c>
      <c r="F1833" s="1708" t="s">
        <v>1060</v>
      </c>
      <c r="G1833" s="1706" t="s">
        <v>69</v>
      </c>
      <c r="H1833" s="1706" t="s">
        <v>578</v>
      </c>
      <c r="I1833" s="1703" t="s">
        <v>155</v>
      </c>
      <c r="J1833" s="1709" t="s">
        <v>289</v>
      </c>
      <c r="K1833" s="1706" t="s">
        <v>532</v>
      </c>
      <c r="L1833" s="1706" t="s">
        <v>63</v>
      </c>
      <c r="M1833" s="1706"/>
      <c r="N1833" s="1706" t="s">
        <v>169</v>
      </c>
      <c r="O1833" s="1707"/>
      <c r="P1833" s="1707"/>
      <c r="Q1833" s="1707"/>
    </row>
    <row r="1834" spans="1:17" ht="38.25" x14ac:dyDescent="0.25">
      <c r="A1834" s="805"/>
      <c r="B1834" s="1710"/>
      <c r="C1834" s="1710">
        <v>3</v>
      </c>
      <c r="D1834" s="1710">
        <v>3</v>
      </c>
      <c r="E1834" s="1701" t="s">
        <v>434</v>
      </c>
      <c r="F1834" s="1708" t="s">
        <v>1061</v>
      </c>
      <c r="G1834" s="1710" t="s">
        <v>69</v>
      </c>
      <c r="H1834" s="1710" t="s">
        <v>578</v>
      </c>
      <c r="I1834" s="1711" t="s">
        <v>155</v>
      </c>
      <c r="J1834" s="1704" t="s">
        <v>289</v>
      </c>
      <c r="K1834" s="1710" t="s">
        <v>532</v>
      </c>
      <c r="L1834" s="1710" t="s">
        <v>63</v>
      </c>
      <c r="M1834" s="1710"/>
      <c r="N1834" s="1710" t="s">
        <v>169</v>
      </c>
      <c r="O1834" s="1712"/>
      <c r="P1834" s="1712"/>
      <c r="Q1834" s="1712"/>
    </row>
    <row r="1835" spans="1:17" x14ac:dyDescent="0.25">
      <c r="A1835" s="805">
        <v>531</v>
      </c>
      <c r="B1835" s="284" t="s">
        <v>1062</v>
      </c>
      <c r="C1835" s="284">
        <v>3</v>
      </c>
      <c r="D1835" s="284">
        <v>3</v>
      </c>
      <c r="E1835" s="280" t="s">
        <v>284</v>
      </c>
      <c r="F1835" s="819" t="s">
        <v>18</v>
      </c>
      <c r="G1835" s="284" t="s">
        <v>69</v>
      </c>
      <c r="H1835" s="284" t="s">
        <v>578</v>
      </c>
      <c r="I1835" s="1655" t="s">
        <v>21</v>
      </c>
      <c r="J1835" s="1713"/>
      <c r="K1835" s="284" t="s">
        <v>532</v>
      </c>
      <c r="L1835" s="284" t="s">
        <v>63</v>
      </c>
      <c r="M1835" s="284"/>
      <c r="N1835" s="284" t="s">
        <v>376</v>
      </c>
      <c r="O1835" s="1658">
        <v>99810.28</v>
      </c>
      <c r="P1835" s="1658">
        <v>33270.089999999997</v>
      </c>
      <c r="Q1835" s="1658">
        <v>133080.37</v>
      </c>
    </row>
    <row r="1836" spans="1:17" ht="45" x14ac:dyDescent="0.25">
      <c r="A1836" s="805"/>
      <c r="B1836" s="288"/>
      <c r="C1836" s="288">
        <v>3</v>
      </c>
      <c r="D1836" s="288">
        <v>3</v>
      </c>
      <c r="E1836" s="280" t="s">
        <v>291</v>
      </c>
      <c r="F1836" s="817" t="s">
        <v>1063</v>
      </c>
      <c r="G1836" s="288" t="s">
        <v>69</v>
      </c>
      <c r="H1836" s="288" t="s">
        <v>578</v>
      </c>
      <c r="I1836" s="1655" t="s">
        <v>155</v>
      </c>
      <c r="J1836" s="1656" t="s">
        <v>289</v>
      </c>
      <c r="K1836" s="288" t="s">
        <v>532</v>
      </c>
      <c r="L1836" s="288" t="s">
        <v>63</v>
      </c>
      <c r="M1836" s="288"/>
      <c r="N1836" s="288" t="s">
        <v>376</v>
      </c>
      <c r="O1836" s="1662"/>
      <c r="P1836" s="1662"/>
      <c r="Q1836" s="1662"/>
    </row>
    <row r="1837" spans="1:17" ht="75" x14ac:dyDescent="0.25">
      <c r="A1837" s="805">
        <v>532</v>
      </c>
      <c r="B1837" s="723" t="s">
        <v>1064</v>
      </c>
      <c r="C1837" s="723">
        <v>3</v>
      </c>
      <c r="D1837" s="723">
        <v>3</v>
      </c>
      <c r="E1837" s="721" t="s">
        <v>1065</v>
      </c>
      <c r="F1837" s="1714" t="s">
        <v>1066</v>
      </c>
      <c r="G1837" s="723" t="s">
        <v>1067</v>
      </c>
      <c r="H1837" s="723" t="s">
        <v>578</v>
      </c>
      <c r="I1837" s="1715" t="s">
        <v>155</v>
      </c>
      <c r="J1837" s="1716" t="s">
        <v>1068</v>
      </c>
      <c r="K1837" s="723" t="s">
        <v>532</v>
      </c>
      <c r="L1837" s="723" t="s">
        <v>63</v>
      </c>
      <c r="M1837" s="723" t="s">
        <v>1499</v>
      </c>
      <c r="N1837" s="723" t="s">
        <v>197</v>
      </c>
      <c r="O1837" s="1717">
        <v>12226.92</v>
      </c>
      <c r="P1837" s="1717">
        <v>4075.64</v>
      </c>
      <c r="Q1837" s="1717">
        <v>16302.56</v>
      </c>
    </row>
    <row r="1838" spans="1:17" ht="120" x14ac:dyDescent="0.25">
      <c r="A1838" s="805"/>
      <c r="B1838" s="725"/>
      <c r="C1838" s="725">
        <v>3</v>
      </c>
      <c r="D1838" s="725">
        <v>3</v>
      </c>
      <c r="E1838" s="721" t="s">
        <v>1069</v>
      </c>
      <c r="F1838" s="1714" t="s">
        <v>1070</v>
      </c>
      <c r="G1838" s="725" t="s">
        <v>1067</v>
      </c>
      <c r="H1838" s="725" t="s">
        <v>578</v>
      </c>
      <c r="I1838" s="1715" t="s">
        <v>155</v>
      </c>
      <c r="J1838" s="1716" t="s">
        <v>1068</v>
      </c>
      <c r="K1838" s="725" t="s">
        <v>532</v>
      </c>
      <c r="L1838" s="725" t="s">
        <v>63</v>
      </c>
      <c r="M1838" s="725"/>
      <c r="N1838" s="725" t="s">
        <v>197</v>
      </c>
      <c r="O1838" s="1718"/>
      <c r="P1838" s="1718"/>
      <c r="Q1838" s="1718"/>
    </row>
    <row r="1839" spans="1:17" x14ac:dyDescent="0.25">
      <c r="A1839" s="805"/>
      <c r="B1839" s="725"/>
      <c r="C1839" s="725">
        <v>3</v>
      </c>
      <c r="D1839" s="725">
        <v>3</v>
      </c>
      <c r="E1839" s="719" t="s">
        <v>284</v>
      </c>
      <c r="F1839" s="1719" t="s">
        <v>18</v>
      </c>
      <c r="G1839" s="725" t="s">
        <v>1067</v>
      </c>
      <c r="H1839" s="725" t="s">
        <v>578</v>
      </c>
      <c r="I1839" s="1720" t="s">
        <v>21</v>
      </c>
      <c r="J1839" s="1716"/>
      <c r="K1839" s="725" t="s">
        <v>532</v>
      </c>
      <c r="L1839" s="725" t="s">
        <v>63</v>
      </c>
      <c r="M1839" s="725"/>
      <c r="N1839" s="725" t="s">
        <v>197</v>
      </c>
      <c r="O1839" s="1718"/>
      <c r="P1839" s="1718"/>
      <c r="Q1839" s="1718"/>
    </row>
    <row r="1840" spans="1:17" x14ac:dyDescent="0.25">
      <c r="A1840" s="805"/>
      <c r="B1840" s="727"/>
      <c r="C1840" s="727">
        <v>3</v>
      </c>
      <c r="D1840" s="727">
        <v>3</v>
      </c>
      <c r="E1840" s="719" t="s">
        <v>285</v>
      </c>
      <c r="F1840" s="1719" t="s">
        <v>26</v>
      </c>
      <c r="G1840" s="727" t="s">
        <v>1067</v>
      </c>
      <c r="H1840" s="727" t="s">
        <v>578</v>
      </c>
      <c r="I1840" s="1720" t="s">
        <v>21</v>
      </c>
      <c r="J1840" s="1716"/>
      <c r="K1840" s="727" t="s">
        <v>532</v>
      </c>
      <c r="L1840" s="727" t="s">
        <v>63</v>
      </c>
      <c r="M1840" s="727"/>
      <c r="N1840" s="727" t="s">
        <v>197</v>
      </c>
      <c r="O1840" s="1721"/>
      <c r="P1840" s="1721"/>
      <c r="Q1840" s="1721"/>
    </row>
    <row r="1841" spans="1:17" ht="105" x14ac:dyDescent="0.25">
      <c r="A1841" s="805">
        <v>533</v>
      </c>
      <c r="B1841" s="1722" t="s">
        <v>1071</v>
      </c>
      <c r="C1841" s="1722">
        <v>3</v>
      </c>
      <c r="D1841" s="1722">
        <v>3</v>
      </c>
      <c r="E1841" s="1723" t="s">
        <v>286</v>
      </c>
      <c r="F1841" s="842" t="s">
        <v>1072</v>
      </c>
      <c r="G1841" s="1722" t="s">
        <v>69</v>
      </c>
      <c r="H1841" s="1722" t="s">
        <v>578</v>
      </c>
      <c r="I1841" s="1724" t="s">
        <v>155</v>
      </c>
      <c r="J1841" s="1725" t="s">
        <v>289</v>
      </c>
      <c r="K1841" s="1722" t="s">
        <v>532</v>
      </c>
      <c r="L1841" s="1722" t="s">
        <v>63</v>
      </c>
      <c r="M1841" s="1722" t="s">
        <v>1500</v>
      </c>
      <c r="N1841" s="1722" t="s">
        <v>169</v>
      </c>
      <c r="O1841" s="1726">
        <v>66040.539999999994</v>
      </c>
      <c r="P1841" s="1726">
        <v>22013.52</v>
      </c>
      <c r="Q1841" s="1726">
        <v>88054.06</v>
      </c>
    </row>
    <row r="1842" spans="1:17" x14ac:dyDescent="0.25">
      <c r="A1842" s="805"/>
      <c r="B1842" s="1727"/>
      <c r="C1842" s="1727">
        <v>3</v>
      </c>
      <c r="D1842" s="1727">
        <v>3</v>
      </c>
      <c r="E1842" s="1723" t="s">
        <v>285</v>
      </c>
      <c r="F1842" s="844" t="s">
        <v>26</v>
      </c>
      <c r="G1842" s="1727" t="s">
        <v>69</v>
      </c>
      <c r="H1842" s="1727" t="s">
        <v>578</v>
      </c>
      <c r="I1842" s="1724" t="s">
        <v>21</v>
      </c>
      <c r="J1842" s="1728"/>
      <c r="K1842" s="1727" t="s">
        <v>532</v>
      </c>
      <c r="L1842" s="1727" t="s">
        <v>63</v>
      </c>
      <c r="M1842" s="1727"/>
      <c r="N1842" s="1727" t="s">
        <v>169</v>
      </c>
      <c r="O1842" s="1729"/>
      <c r="P1842" s="1729"/>
      <c r="Q1842" s="1729"/>
    </row>
    <row r="1843" spans="1:17" x14ac:dyDescent="0.25">
      <c r="A1843" s="805"/>
      <c r="B1843" s="1730"/>
      <c r="C1843" s="1730">
        <v>3</v>
      </c>
      <c r="D1843" s="1730">
        <v>3</v>
      </c>
      <c r="E1843" s="1723" t="s">
        <v>284</v>
      </c>
      <c r="F1843" s="844" t="s">
        <v>18</v>
      </c>
      <c r="G1843" s="1730" t="s">
        <v>69</v>
      </c>
      <c r="H1843" s="1730" t="s">
        <v>578</v>
      </c>
      <c r="I1843" s="1724" t="s">
        <v>21</v>
      </c>
      <c r="J1843" s="1728"/>
      <c r="K1843" s="1730" t="s">
        <v>532</v>
      </c>
      <c r="L1843" s="1730" t="s">
        <v>63</v>
      </c>
      <c r="M1843" s="1730"/>
      <c r="N1843" s="1730" t="s">
        <v>169</v>
      </c>
      <c r="O1843" s="1731"/>
      <c r="P1843" s="1731"/>
      <c r="Q1843" s="1731"/>
    </row>
    <row r="1844" spans="1:17" ht="38.25" x14ac:dyDescent="0.25">
      <c r="A1844" s="805">
        <v>534</v>
      </c>
      <c r="B1844" s="284" t="s">
        <v>1073</v>
      </c>
      <c r="C1844" s="284">
        <v>3</v>
      </c>
      <c r="D1844" s="284">
        <v>3</v>
      </c>
      <c r="E1844" s="280" t="s">
        <v>286</v>
      </c>
      <c r="F1844" s="817" t="s">
        <v>1074</v>
      </c>
      <c r="G1844" s="284" t="s">
        <v>69</v>
      </c>
      <c r="H1844" s="284" t="s">
        <v>578</v>
      </c>
      <c r="I1844" s="1655" t="s">
        <v>155</v>
      </c>
      <c r="J1844" s="1656" t="s">
        <v>289</v>
      </c>
      <c r="K1844" s="284" t="s">
        <v>532</v>
      </c>
      <c r="L1844" s="284" t="s">
        <v>63</v>
      </c>
      <c r="M1844" s="284" t="s">
        <v>1501</v>
      </c>
      <c r="N1844" s="284" t="s">
        <v>119</v>
      </c>
      <c r="O1844" s="1658">
        <v>79062.78</v>
      </c>
      <c r="P1844" s="1658">
        <v>26354.26</v>
      </c>
      <c r="Q1844" s="1658">
        <v>105417.04</v>
      </c>
    </row>
    <row r="1845" spans="1:17" ht="38.25" x14ac:dyDescent="0.25">
      <c r="A1845" s="805"/>
      <c r="B1845" s="286"/>
      <c r="C1845" s="286">
        <v>3</v>
      </c>
      <c r="D1845" s="286">
        <v>3</v>
      </c>
      <c r="E1845" s="280" t="s">
        <v>286</v>
      </c>
      <c r="F1845" s="817" t="s">
        <v>1075</v>
      </c>
      <c r="G1845" s="286" t="s">
        <v>69</v>
      </c>
      <c r="H1845" s="286" t="s">
        <v>578</v>
      </c>
      <c r="I1845" s="1655" t="s">
        <v>155</v>
      </c>
      <c r="J1845" s="1656" t="s">
        <v>289</v>
      </c>
      <c r="K1845" s="286" t="s">
        <v>532</v>
      </c>
      <c r="L1845" s="286" t="s">
        <v>63</v>
      </c>
      <c r="M1845" s="286"/>
      <c r="N1845" s="286" t="s">
        <v>119</v>
      </c>
      <c r="O1845" s="1660"/>
      <c r="P1845" s="1660"/>
      <c r="Q1845" s="1660"/>
    </row>
    <row r="1846" spans="1:17" ht="38.25" x14ac:dyDescent="0.25">
      <c r="A1846" s="805"/>
      <c r="B1846" s="286"/>
      <c r="C1846" s="286">
        <v>3</v>
      </c>
      <c r="D1846" s="286">
        <v>3</v>
      </c>
      <c r="E1846" s="280" t="s">
        <v>286</v>
      </c>
      <c r="F1846" s="817" t="s">
        <v>1076</v>
      </c>
      <c r="G1846" s="286" t="s">
        <v>69</v>
      </c>
      <c r="H1846" s="286" t="s">
        <v>578</v>
      </c>
      <c r="I1846" s="1655" t="s">
        <v>155</v>
      </c>
      <c r="J1846" s="1656" t="s">
        <v>289</v>
      </c>
      <c r="K1846" s="286" t="s">
        <v>532</v>
      </c>
      <c r="L1846" s="286" t="s">
        <v>63</v>
      </c>
      <c r="M1846" s="286"/>
      <c r="N1846" s="286" t="s">
        <v>119</v>
      </c>
      <c r="O1846" s="1660"/>
      <c r="P1846" s="1660"/>
      <c r="Q1846" s="1660"/>
    </row>
    <row r="1847" spans="1:17" ht="38.25" x14ac:dyDescent="0.25">
      <c r="A1847" s="805"/>
      <c r="B1847" s="286"/>
      <c r="C1847" s="286">
        <v>3</v>
      </c>
      <c r="D1847" s="286">
        <v>3</v>
      </c>
      <c r="E1847" s="280" t="s">
        <v>286</v>
      </c>
      <c r="F1847" s="817" t="s">
        <v>1077</v>
      </c>
      <c r="G1847" s="286" t="s">
        <v>69</v>
      </c>
      <c r="H1847" s="286" t="s">
        <v>578</v>
      </c>
      <c r="I1847" s="1655" t="s">
        <v>155</v>
      </c>
      <c r="J1847" s="1656" t="s">
        <v>289</v>
      </c>
      <c r="K1847" s="286" t="s">
        <v>532</v>
      </c>
      <c r="L1847" s="286" t="s">
        <v>63</v>
      </c>
      <c r="M1847" s="286"/>
      <c r="N1847" s="286" t="s">
        <v>119</v>
      </c>
      <c r="O1847" s="1660"/>
      <c r="P1847" s="1660"/>
      <c r="Q1847" s="1660"/>
    </row>
    <row r="1848" spans="1:17" ht="38.25" x14ac:dyDescent="0.25">
      <c r="A1848" s="805"/>
      <c r="B1848" s="286"/>
      <c r="C1848" s="286">
        <v>3</v>
      </c>
      <c r="D1848" s="286">
        <v>3</v>
      </c>
      <c r="E1848" s="280" t="s">
        <v>434</v>
      </c>
      <c r="F1848" s="817" t="s">
        <v>1078</v>
      </c>
      <c r="G1848" s="286" t="s">
        <v>69</v>
      </c>
      <c r="H1848" s="286" t="s">
        <v>578</v>
      </c>
      <c r="I1848" s="1732" t="s">
        <v>155</v>
      </c>
      <c r="J1848" s="1713" t="s">
        <v>289</v>
      </c>
      <c r="K1848" s="286" t="s">
        <v>532</v>
      </c>
      <c r="L1848" s="286" t="s">
        <v>63</v>
      </c>
      <c r="M1848" s="286"/>
      <c r="N1848" s="286" t="s">
        <v>119</v>
      </c>
      <c r="O1848" s="1660"/>
      <c r="P1848" s="1660"/>
      <c r="Q1848" s="1660"/>
    </row>
    <row r="1849" spans="1:17" x14ac:dyDescent="0.25">
      <c r="A1849" s="805"/>
      <c r="B1849" s="286"/>
      <c r="C1849" s="286">
        <v>3</v>
      </c>
      <c r="D1849" s="286">
        <v>3</v>
      </c>
      <c r="E1849" s="280" t="s">
        <v>284</v>
      </c>
      <c r="F1849" s="819" t="s">
        <v>18</v>
      </c>
      <c r="G1849" s="286" t="s">
        <v>69</v>
      </c>
      <c r="H1849" s="286" t="s">
        <v>578</v>
      </c>
      <c r="I1849" s="1655" t="s">
        <v>21</v>
      </c>
      <c r="J1849" s="1713"/>
      <c r="K1849" s="286" t="s">
        <v>532</v>
      </c>
      <c r="L1849" s="286" t="s">
        <v>63</v>
      </c>
      <c r="M1849" s="286"/>
      <c r="N1849" s="286" t="s">
        <v>119</v>
      </c>
      <c r="O1849" s="1660"/>
      <c r="P1849" s="1660"/>
      <c r="Q1849" s="1660"/>
    </row>
    <row r="1850" spans="1:17" x14ac:dyDescent="0.25">
      <c r="A1850" s="805"/>
      <c r="B1850" s="288"/>
      <c r="C1850" s="288">
        <v>3</v>
      </c>
      <c r="D1850" s="288">
        <v>3</v>
      </c>
      <c r="E1850" s="280" t="s">
        <v>285</v>
      </c>
      <c r="F1850" s="819" t="s">
        <v>26</v>
      </c>
      <c r="G1850" s="288" t="s">
        <v>69</v>
      </c>
      <c r="H1850" s="288" t="s">
        <v>578</v>
      </c>
      <c r="I1850" s="1655" t="s">
        <v>21</v>
      </c>
      <c r="J1850" s="1713"/>
      <c r="K1850" s="288" t="s">
        <v>532</v>
      </c>
      <c r="L1850" s="288" t="s">
        <v>63</v>
      </c>
      <c r="M1850" s="288"/>
      <c r="N1850" s="288" t="s">
        <v>119</v>
      </c>
      <c r="O1850" s="1662"/>
      <c r="P1850" s="1662"/>
      <c r="Q1850" s="1662"/>
    </row>
    <row r="1851" spans="1:17" x14ac:dyDescent="0.25">
      <c r="A1851" s="805">
        <v>535</v>
      </c>
      <c r="B1851" s="600" t="s">
        <v>1079</v>
      </c>
      <c r="C1851" s="600">
        <v>3</v>
      </c>
      <c r="D1851" s="600">
        <v>3</v>
      </c>
      <c r="E1851" s="597" t="s">
        <v>285</v>
      </c>
      <c r="F1851" s="1681" t="s">
        <v>26</v>
      </c>
      <c r="G1851" s="600" t="s">
        <v>125</v>
      </c>
      <c r="H1851" s="600" t="s">
        <v>578</v>
      </c>
      <c r="I1851" s="1682" t="s">
        <v>21</v>
      </c>
      <c r="J1851" s="1733"/>
      <c r="K1851" s="600" t="s">
        <v>532</v>
      </c>
      <c r="L1851" s="600" t="s">
        <v>351</v>
      </c>
      <c r="M1851" s="600" t="s">
        <v>1503</v>
      </c>
      <c r="N1851" s="600" t="s">
        <v>39</v>
      </c>
      <c r="O1851" s="1684">
        <v>39495.050000000003</v>
      </c>
      <c r="P1851" s="1684">
        <v>13165.02</v>
      </c>
      <c r="Q1851" s="1684">
        <v>52660.07</v>
      </c>
    </row>
    <row r="1852" spans="1:17" x14ac:dyDescent="0.25">
      <c r="A1852" s="805"/>
      <c r="B1852" s="603"/>
      <c r="C1852" s="603">
        <v>3</v>
      </c>
      <c r="D1852" s="603">
        <v>3</v>
      </c>
      <c r="E1852" s="597" t="s">
        <v>284</v>
      </c>
      <c r="F1852" s="1681" t="s">
        <v>18</v>
      </c>
      <c r="G1852" s="603" t="s">
        <v>1080</v>
      </c>
      <c r="H1852" s="603" t="s">
        <v>578</v>
      </c>
      <c r="I1852" s="1682" t="s">
        <v>21</v>
      </c>
      <c r="J1852" s="1733"/>
      <c r="K1852" s="603" t="s">
        <v>532</v>
      </c>
      <c r="L1852" s="603" t="s">
        <v>351</v>
      </c>
      <c r="M1852" s="603"/>
      <c r="N1852" s="603" t="s">
        <v>39</v>
      </c>
      <c r="O1852" s="1685"/>
      <c r="P1852" s="1685"/>
      <c r="Q1852" s="1685"/>
    </row>
    <row r="1853" spans="1:17" ht="45" x14ac:dyDescent="0.25">
      <c r="A1853" s="805"/>
      <c r="B1853" s="603"/>
      <c r="C1853" s="603">
        <v>3</v>
      </c>
      <c r="D1853" s="603">
        <v>3</v>
      </c>
      <c r="E1853" s="597" t="s">
        <v>291</v>
      </c>
      <c r="F1853" s="1734" t="s">
        <v>1081</v>
      </c>
      <c r="G1853" s="603" t="s">
        <v>1080</v>
      </c>
      <c r="H1853" s="603" t="s">
        <v>578</v>
      </c>
      <c r="I1853" s="1682" t="s">
        <v>155</v>
      </c>
      <c r="J1853" s="1683" t="s">
        <v>289</v>
      </c>
      <c r="K1853" s="603" t="s">
        <v>532</v>
      </c>
      <c r="L1853" s="603" t="s">
        <v>351</v>
      </c>
      <c r="M1853" s="603"/>
      <c r="N1853" s="603" t="s">
        <v>39</v>
      </c>
      <c r="O1853" s="1685"/>
      <c r="P1853" s="1685"/>
      <c r="Q1853" s="1685"/>
    </row>
    <row r="1854" spans="1:17" ht="75" x14ac:dyDescent="0.25">
      <c r="A1854" s="805"/>
      <c r="B1854" s="603"/>
      <c r="C1854" s="603">
        <v>3</v>
      </c>
      <c r="D1854" s="603">
        <v>3</v>
      </c>
      <c r="E1854" s="597" t="s">
        <v>291</v>
      </c>
      <c r="F1854" s="1734" t="s">
        <v>1082</v>
      </c>
      <c r="G1854" s="603" t="s">
        <v>1080</v>
      </c>
      <c r="H1854" s="603" t="s">
        <v>578</v>
      </c>
      <c r="I1854" s="1682" t="s">
        <v>155</v>
      </c>
      <c r="J1854" s="1683" t="s">
        <v>289</v>
      </c>
      <c r="K1854" s="603" t="s">
        <v>532</v>
      </c>
      <c r="L1854" s="603" t="s">
        <v>351</v>
      </c>
      <c r="M1854" s="603"/>
      <c r="N1854" s="603" t="s">
        <v>39</v>
      </c>
      <c r="O1854" s="1685"/>
      <c r="P1854" s="1685"/>
      <c r="Q1854" s="1685"/>
    </row>
    <row r="1855" spans="1:17" ht="45" x14ac:dyDescent="0.25">
      <c r="A1855" s="805"/>
      <c r="B1855" s="606"/>
      <c r="C1855" s="606">
        <v>3</v>
      </c>
      <c r="D1855" s="606">
        <v>3</v>
      </c>
      <c r="E1855" s="597" t="s">
        <v>291</v>
      </c>
      <c r="F1855" s="1734" t="s">
        <v>1083</v>
      </c>
      <c r="G1855" s="606" t="s">
        <v>1080</v>
      </c>
      <c r="H1855" s="606" t="s">
        <v>578</v>
      </c>
      <c r="I1855" s="1682" t="s">
        <v>155</v>
      </c>
      <c r="J1855" s="1683" t="s">
        <v>289</v>
      </c>
      <c r="K1855" s="606" t="s">
        <v>532</v>
      </c>
      <c r="L1855" s="606" t="s">
        <v>351</v>
      </c>
      <c r="M1855" s="606"/>
      <c r="N1855" s="606" t="s">
        <v>39</v>
      </c>
      <c r="O1855" s="1686"/>
      <c r="P1855" s="1686"/>
      <c r="Q1855" s="1686"/>
    </row>
    <row r="1856" spans="1:17" ht="120" x14ac:dyDescent="0.25">
      <c r="A1856" s="805">
        <v>536</v>
      </c>
      <c r="B1856" s="764" t="s">
        <v>1084</v>
      </c>
      <c r="C1856" s="764">
        <v>3</v>
      </c>
      <c r="D1856" s="764">
        <v>3</v>
      </c>
      <c r="E1856" s="760" t="s">
        <v>291</v>
      </c>
      <c r="F1856" s="1735" t="s">
        <v>1085</v>
      </c>
      <c r="G1856" s="764" t="s">
        <v>710</v>
      </c>
      <c r="H1856" s="764" t="s">
        <v>578</v>
      </c>
      <c r="I1856" s="1736" t="s">
        <v>155</v>
      </c>
      <c r="J1856" s="1737" t="s">
        <v>289</v>
      </c>
      <c r="K1856" s="764" t="s">
        <v>532</v>
      </c>
      <c r="L1856" s="764" t="s">
        <v>351</v>
      </c>
      <c r="M1856" s="764" t="s">
        <v>1504</v>
      </c>
      <c r="N1856" s="764" t="s">
        <v>169</v>
      </c>
      <c r="O1856" s="1738">
        <v>410446.76</v>
      </c>
      <c r="P1856" s="1738">
        <v>136815.59</v>
      </c>
      <c r="Q1856" s="1738">
        <v>547262.35</v>
      </c>
    </row>
    <row r="1857" spans="1:17" ht="38.25" x14ac:dyDescent="0.25">
      <c r="A1857" s="805"/>
      <c r="B1857" s="766"/>
      <c r="C1857" s="766">
        <v>3</v>
      </c>
      <c r="D1857" s="766">
        <v>3</v>
      </c>
      <c r="E1857" s="760" t="s">
        <v>291</v>
      </c>
      <c r="F1857" s="1735" t="s">
        <v>1086</v>
      </c>
      <c r="G1857" s="766" t="s">
        <v>710</v>
      </c>
      <c r="H1857" s="766" t="s">
        <v>578</v>
      </c>
      <c r="I1857" s="1736" t="s">
        <v>155</v>
      </c>
      <c r="J1857" s="1737" t="s">
        <v>289</v>
      </c>
      <c r="K1857" s="766" t="s">
        <v>532</v>
      </c>
      <c r="L1857" s="766" t="s">
        <v>351</v>
      </c>
      <c r="M1857" s="766"/>
      <c r="N1857" s="766" t="s">
        <v>169</v>
      </c>
      <c r="O1857" s="1739"/>
      <c r="P1857" s="1739"/>
      <c r="Q1857" s="1739"/>
    </row>
    <row r="1858" spans="1:17" ht="38.25" x14ac:dyDescent="0.25">
      <c r="A1858" s="805"/>
      <c r="B1858" s="766"/>
      <c r="C1858" s="766">
        <v>3</v>
      </c>
      <c r="D1858" s="766">
        <v>3</v>
      </c>
      <c r="E1858" s="760" t="s">
        <v>291</v>
      </c>
      <c r="F1858" s="1735" t="s">
        <v>1087</v>
      </c>
      <c r="G1858" s="766" t="s">
        <v>710</v>
      </c>
      <c r="H1858" s="766" t="s">
        <v>578</v>
      </c>
      <c r="I1858" s="1736" t="s">
        <v>155</v>
      </c>
      <c r="J1858" s="1737" t="s">
        <v>289</v>
      </c>
      <c r="K1858" s="766" t="s">
        <v>532</v>
      </c>
      <c r="L1858" s="766" t="s">
        <v>351</v>
      </c>
      <c r="M1858" s="766"/>
      <c r="N1858" s="766" t="s">
        <v>169</v>
      </c>
      <c r="O1858" s="1739"/>
      <c r="P1858" s="1739"/>
      <c r="Q1858" s="1739"/>
    </row>
    <row r="1859" spans="1:17" ht="38.25" x14ac:dyDescent="0.25">
      <c r="A1859" s="805"/>
      <c r="B1859" s="766"/>
      <c r="C1859" s="766">
        <v>3</v>
      </c>
      <c r="D1859" s="766">
        <v>3</v>
      </c>
      <c r="E1859" s="760" t="s">
        <v>499</v>
      </c>
      <c r="F1859" s="1735" t="s">
        <v>1088</v>
      </c>
      <c r="G1859" s="766" t="s">
        <v>710</v>
      </c>
      <c r="H1859" s="766" t="s">
        <v>578</v>
      </c>
      <c r="I1859" s="1736" t="s">
        <v>155</v>
      </c>
      <c r="J1859" s="1737" t="s">
        <v>289</v>
      </c>
      <c r="K1859" s="766" t="s">
        <v>532</v>
      </c>
      <c r="L1859" s="766" t="s">
        <v>351</v>
      </c>
      <c r="M1859" s="766"/>
      <c r="N1859" s="766" t="s">
        <v>169</v>
      </c>
      <c r="O1859" s="1739"/>
      <c r="P1859" s="1739"/>
      <c r="Q1859" s="1739"/>
    </row>
    <row r="1860" spans="1:17" ht="38.25" x14ac:dyDescent="0.25">
      <c r="A1860" s="805"/>
      <c r="B1860" s="766"/>
      <c r="C1860" s="766">
        <v>3</v>
      </c>
      <c r="D1860" s="766">
        <v>3</v>
      </c>
      <c r="E1860" s="760" t="s">
        <v>472</v>
      </c>
      <c r="F1860" s="1735" t="s">
        <v>1089</v>
      </c>
      <c r="G1860" s="766" t="s">
        <v>710</v>
      </c>
      <c r="H1860" s="766" t="s">
        <v>578</v>
      </c>
      <c r="I1860" s="1736" t="s">
        <v>155</v>
      </c>
      <c r="J1860" s="1737" t="s">
        <v>873</v>
      </c>
      <c r="K1860" s="766" t="s">
        <v>532</v>
      </c>
      <c r="L1860" s="766" t="s">
        <v>351</v>
      </c>
      <c r="M1860" s="766"/>
      <c r="N1860" s="766" t="s">
        <v>169</v>
      </c>
      <c r="O1860" s="1739"/>
      <c r="P1860" s="1739"/>
      <c r="Q1860" s="1739"/>
    </row>
    <row r="1861" spans="1:17" ht="30" x14ac:dyDescent="0.25">
      <c r="A1861" s="805"/>
      <c r="B1861" s="768"/>
      <c r="C1861" s="768">
        <v>3</v>
      </c>
      <c r="D1861" s="768">
        <v>3</v>
      </c>
      <c r="E1861" s="760" t="s">
        <v>1090</v>
      </c>
      <c r="F1861" s="1735" t="s">
        <v>1091</v>
      </c>
      <c r="G1861" s="768" t="s">
        <v>710</v>
      </c>
      <c r="H1861" s="768" t="s">
        <v>578</v>
      </c>
      <c r="I1861" s="1740" t="s">
        <v>387</v>
      </c>
      <c r="J1861" s="1741" t="s">
        <v>289</v>
      </c>
      <c r="K1861" s="768" t="s">
        <v>532</v>
      </c>
      <c r="L1861" s="768" t="s">
        <v>351</v>
      </c>
      <c r="M1861" s="768"/>
      <c r="N1861" s="768" t="s">
        <v>169</v>
      </c>
      <c r="O1861" s="1742"/>
      <c r="P1861" s="1742"/>
      <c r="Q1861" s="1742"/>
    </row>
    <row r="1862" spans="1:17" customFormat="1" ht="38.25" x14ac:dyDescent="0.25">
      <c r="A1862" s="812">
        <v>537</v>
      </c>
      <c r="B1862" s="175" t="s">
        <v>16</v>
      </c>
      <c r="C1862" s="175">
        <v>1</v>
      </c>
      <c r="D1862" s="175">
        <v>4</v>
      </c>
      <c r="E1862" s="172" t="s">
        <v>164</v>
      </c>
      <c r="F1862" s="838" t="s">
        <v>1092</v>
      </c>
      <c r="G1862" s="175" t="s">
        <v>19</v>
      </c>
      <c r="H1862" s="175" t="s">
        <v>51</v>
      </c>
      <c r="I1862" s="1570" t="s">
        <v>155</v>
      </c>
      <c r="J1862" s="1571" t="s">
        <v>166</v>
      </c>
      <c r="K1862" s="175" t="s">
        <v>528</v>
      </c>
      <c r="L1862" s="175" t="s">
        <v>23</v>
      </c>
      <c r="M1862" s="1572"/>
      <c r="N1862" s="175" t="s">
        <v>83</v>
      </c>
      <c r="O1862" s="1573">
        <v>25966.36</v>
      </c>
      <c r="P1862" s="1573">
        <v>8655.4500000000007</v>
      </c>
      <c r="Q1862" s="1573">
        <v>34621.81</v>
      </c>
    </row>
    <row r="1863" spans="1:17" x14ac:dyDescent="0.25">
      <c r="A1863" s="805"/>
      <c r="B1863" s="178"/>
      <c r="C1863" s="178">
        <v>1</v>
      </c>
      <c r="D1863" s="178">
        <v>4</v>
      </c>
      <c r="E1863" s="1743" t="s">
        <v>25</v>
      </c>
      <c r="F1863" s="1744" t="s">
        <v>26</v>
      </c>
      <c r="G1863" s="178" t="s">
        <v>19</v>
      </c>
      <c r="H1863" s="178" t="s">
        <v>51</v>
      </c>
      <c r="I1863" s="1745" t="s">
        <v>21</v>
      </c>
      <c r="J1863" s="1574"/>
      <c r="K1863" s="178" t="s">
        <v>528</v>
      </c>
      <c r="L1863" s="178"/>
      <c r="M1863" s="1746"/>
      <c r="N1863" s="178"/>
      <c r="O1863" s="1576"/>
      <c r="P1863" s="1576"/>
      <c r="Q1863" s="1576"/>
    </row>
    <row r="1864" spans="1:17" x14ac:dyDescent="0.25">
      <c r="A1864" s="805"/>
      <c r="B1864" s="180"/>
      <c r="C1864" s="180">
        <v>1</v>
      </c>
      <c r="D1864" s="180">
        <v>4</v>
      </c>
      <c r="E1864" s="1743" t="s">
        <v>17</v>
      </c>
      <c r="F1864" s="1744" t="s">
        <v>18</v>
      </c>
      <c r="G1864" s="180" t="s">
        <v>19</v>
      </c>
      <c r="H1864" s="180" t="s">
        <v>51</v>
      </c>
      <c r="I1864" s="1745" t="s">
        <v>21</v>
      </c>
      <c r="J1864" s="1577"/>
      <c r="K1864" s="180" t="s">
        <v>528</v>
      </c>
      <c r="L1864" s="180"/>
      <c r="M1864" s="1747"/>
      <c r="N1864" s="180"/>
      <c r="O1864" s="1579"/>
      <c r="P1864" s="1579"/>
      <c r="Q1864" s="1579"/>
    </row>
    <row r="1865" spans="1:17" ht="101.25" customHeight="1" x14ac:dyDescent="0.25">
      <c r="A1865" s="1687">
        <v>538</v>
      </c>
      <c r="B1865" s="754" t="s">
        <v>1118</v>
      </c>
      <c r="C1865" s="754">
        <v>1</v>
      </c>
      <c r="D1865" s="754">
        <v>2</v>
      </c>
      <c r="E1865" s="750" t="s">
        <v>164</v>
      </c>
      <c r="F1865" s="1748" t="s">
        <v>1119</v>
      </c>
      <c r="G1865" s="754" t="s">
        <v>710</v>
      </c>
      <c r="H1865" s="754" t="s">
        <v>126</v>
      </c>
      <c r="I1865" s="1748" t="s">
        <v>155</v>
      </c>
      <c r="J1865" s="754" t="s">
        <v>166</v>
      </c>
      <c r="K1865" s="754" t="s">
        <v>532</v>
      </c>
      <c r="L1865" s="754" t="s">
        <v>63</v>
      </c>
      <c r="M1865" s="1749" t="s">
        <v>1535</v>
      </c>
      <c r="N1865" s="754" t="s">
        <v>39</v>
      </c>
      <c r="O1865" s="754">
        <v>23065.7</v>
      </c>
      <c r="P1865" s="754">
        <v>7688.57</v>
      </c>
      <c r="Q1865" s="754">
        <v>30754.27</v>
      </c>
    </row>
    <row r="1866" spans="1:17" ht="30" x14ac:dyDescent="0.25">
      <c r="A1866" s="1687"/>
      <c r="B1866" s="756" t="s">
        <v>1093</v>
      </c>
      <c r="C1866" s="756">
        <v>1</v>
      </c>
      <c r="D1866" s="756">
        <v>2</v>
      </c>
      <c r="E1866" s="750" t="s">
        <v>25</v>
      </c>
      <c r="F1866" s="1748" t="s">
        <v>26</v>
      </c>
      <c r="G1866" s="756"/>
      <c r="H1866" s="756" t="s">
        <v>1094</v>
      </c>
      <c r="I1866" s="1748" t="s">
        <v>21</v>
      </c>
      <c r="J1866" s="756"/>
      <c r="K1866" s="756"/>
      <c r="L1866" s="756"/>
      <c r="M1866" s="1750"/>
      <c r="N1866" s="756"/>
      <c r="O1866" s="756"/>
      <c r="P1866" s="756"/>
      <c r="Q1866" s="756"/>
    </row>
    <row r="1867" spans="1:17" ht="30" x14ac:dyDescent="0.25">
      <c r="A1867" s="1687"/>
      <c r="B1867" s="758" t="s">
        <v>1093</v>
      </c>
      <c r="C1867" s="758">
        <v>1</v>
      </c>
      <c r="D1867" s="758">
        <v>2</v>
      </c>
      <c r="E1867" s="750" t="s">
        <v>17</v>
      </c>
      <c r="F1867" s="1748" t="s">
        <v>18</v>
      </c>
      <c r="G1867" s="758"/>
      <c r="H1867" s="758" t="s">
        <v>1094</v>
      </c>
      <c r="I1867" s="1748" t="s">
        <v>21</v>
      </c>
      <c r="J1867" s="758"/>
      <c r="K1867" s="758"/>
      <c r="L1867" s="758"/>
      <c r="M1867" s="1751"/>
      <c r="N1867" s="758"/>
      <c r="O1867" s="758"/>
      <c r="P1867" s="758"/>
      <c r="Q1867" s="758"/>
    </row>
    <row r="1868" spans="1:17" customFormat="1" ht="30" x14ac:dyDescent="0.25">
      <c r="A1868" s="1752">
        <v>539</v>
      </c>
      <c r="B1868" s="73" t="s">
        <v>16</v>
      </c>
      <c r="C1868" s="73">
        <v>1</v>
      </c>
      <c r="D1868" s="73">
        <v>2</v>
      </c>
      <c r="E1868" s="69" t="s">
        <v>25</v>
      </c>
      <c r="F1868" s="814" t="s">
        <v>26</v>
      </c>
      <c r="G1868" s="73" t="s">
        <v>46</v>
      </c>
      <c r="H1868" s="73" t="s">
        <v>47</v>
      </c>
      <c r="I1868" s="1753" t="s">
        <v>21</v>
      </c>
      <c r="J1868" s="73" t="s">
        <v>166</v>
      </c>
      <c r="K1868" s="73" t="s">
        <v>528</v>
      </c>
      <c r="L1868" s="73" t="s">
        <v>23</v>
      </c>
      <c r="M1868" s="1236"/>
      <c r="N1868" s="73" t="s">
        <v>79</v>
      </c>
      <c r="O1868" s="73">
        <v>13781.92</v>
      </c>
      <c r="P1868" s="73">
        <v>4593.9799999999996</v>
      </c>
      <c r="Q1868" s="73">
        <v>18375.900000000001</v>
      </c>
    </row>
    <row r="1869" spans="1:17" ht="45" x14ac:dyDescent="0.25">
      <c r="A1869" s="1687"/>
      <c r="B1869" s="77"/>
      <c r="C1869" s="77">
        <v>1</v>
      </c>
      <c r="D1869" s="77">
        <v>2</v>
      </c>
      <c r="E1869" s="280" t="s">
        <v>164</v>
      </c>
      <c r="F1869" s="819" t="s">
        <v>1120</v>
      </c>
      <c r="G1869" s="77"/>
      <c r="H1869" s="77" t="s">
        <v>1095</v>
      </c>
      <c r="I1869" s="819" t="s">
        <v>155</v>
      </c>
      <c r="J1869" s="77"/>
      <c r="K1869" s="77"/>
      <c r="L1869" s="77"/>
      <c r="M1869" s="1661"/>
      <c r="N1869" s="77"/>
      <c r="O1869" s="77"/>
      <c r="P1869" s="77"/>
      <c r="Q1869" s="77"/>
    </row>
    <row r="1870" spans="1:17" ht="195" x14ac:dyDescent="0.25">
      <c r="A1870" s="805">
        <v>540</v>
      </c>
      <c r="B1870" s="821" t="s">
        <v>1121</v>
      </c>
      <c r="C1870" s="821">
        <v>1</v>
      </c>
      <c r="D1870" s="821">
        <v>3</v>
      </c>
      <c r="E1870" s="1754" t="s">
        <v>868</v>
      </c>
      <c r="F1870" s="826" t="s">
        <v>1122</v>
      </c>
      <c r="G1870" s="821" t="s">
        <v>710</v>
      </c>
      <c r="H1870" s="821" t="s">
        <v>70</v>
      </c>
      <c r="I1870" s="826" t="s">
        <v>387</v>
      </c>
      <c r="J1870" s="826" t="s">
        <v>870</v>
      </c>
      <c r="K1870" s="821" t="s">
        <v>532</v>
      </c>
      <c r="L1870" s="821" t="s">
        <v>74</v>
      </c>
      <c r="M1870" s="1755" t="s">
        <v>1175</v>
      </c>
      <c r="N1870" s="821" t="s">
        <v>72</v>
      </c>
      <c r="O1870" s="821">
        <v>172428.5</v>
      </c>
      <c r="P1870" s="821">
        <v>57476.17</v>
      </c>
      <c r="Q1870" s="821">
        <v>229904.67</v>
      </c>
    </row>
    <row r="1871" spans="1:17" ht="180" x14ac:dyDescent="0.25">
      <c r="A1871" s="805"/>
      <c r="B1871" s="828" t="s">
        <v>1096</v>
      </c>
      <c r="C1871" s="828">
        <v>1</v>
      </c>
      <c r="D1871" s="828">
        <v>3</v>
      </c>
      <c r="E1871" s="1754" t="s">
        <v>876</v>
      </c>
      <c r="F1871" s="826" t="s">
        <v>1123</v>
      </c>
      <c r="G1871" s="828"/>
      <c r="H1871" s="828" t="s">
        <v>1097</v>
      </c>
      <c r="I1871" s="826" t="s">
        <v>155</v>
      </c>
      <c r="J1871" s="826" t="s">
        <v>1125</v>
      </c>
      <c r="K1871" s="828"/>
      <c r="L1871" s="828"/>
      <c r="M1871" s="1756"/>
      <c r="N1871" s="828"/>
      <c r="O1871" s="828"/>
      <c r="P1871" s="828"/>
      <c r="Q1871" s="828"/>
    </row>
    <row r="1872" spans="1:17" ht="90" x14ac:dyDescent="0.25">
      <c r="A1872" s="805"/>
      <c r="B1872" s="828" t="s">
        <v>1096</v>
      </c>
      <c r="C1872" s="828">
        <v>1</v>
      </c>
      <c r="D1872" s="828">
        <v>3</v>
      </c>
      <c r="E1872" s="1754" t="s">
        <v>372</v>
      </c>
      <c r="F1872" s="826" t="s">
        <v>357</v>
      </c>
      <c r="G1872" s="828"/>
      <c r="H1872" s="828" t="s">
        <v>1097</v>
      </c>
      <c r="I1872" s="826" t="s">
        <v>21</v>
      </c>
      <c r="J1872" s="826"/>
      <c r="K1872" s="828"/>
      <c r="L1872" s="828"/>
      <c r="M1872" s="1756"/>
      <c r="N1872" s="828"/>
      <c r="O1872" s="828"/>
      <c r="P1872" s="828"/>
      <c r="Q1872" s="828"/>
    </row>
    <row r="1873" spans="1:17" ht="60" x14ac:dyDescent="0.25">
      <c r="A1873" s="805"/>
      <c r="B1873" s="828" t="s">
        <v>1096</v>
      </c>
      <c r="C1873" s="828">
        <v>1</v>
      </c>
      <c r="D1873" s="828">
        <v>3</v>
      </c>
      <c r="E1873" s="1754" t="s">
        <v>372</v>
      </c>
      <c r="F1873" s="826" t="s">
        <v>449</v>
      </c>
      <c r="G1873" s="828"/>
      <c r="H1873" s="828" t="s">
        <v>1097</v>
      </c>
      <c r="I1873" s="826" t="s">
        <v>21</v>
      </c>
      <c r="J1873" s="826"/>
      <c r="K1873" s="828"/>
      <c r="L1873" s="828"/>
      <c r="M1873" s="1756"/>
      <c r="N1873" s="828"/>
      <c r="O1873" s="828"/>
      <c r="P1873" s="828"/>
      <c r="Q1873" s="828"/>
    </row>
    <row r="1874" spans="1:17" ht="90" x14ac:dyDescent="0.25">
      <c r="A1874" s="805"/>
      <c r="B1874" s="828" t="s">
        <v>1096</v>
      </c>
      <c r="C1874" s="828">
        <v>1</v>
      </c>
      <c r="D1874" s="828">
        <v>3</v>
      </c>
      <c r="E1874" s="1754" t="s">
        <v>372</v>
      </c>
      <c r="F1874" s="826" t="s">
        <v>357</v>
      </c>
      <c r="G1874" s="828"/>
      <c r="H1874" s="828" t="s">
        <v>1097</v>
      </c>
      <c r="I1874" s="826" t="s">
        <v>21</v>
      </c>
      <c r="J1874" s="826"/>
      <c r="K1874" s="828"/>
      <c r="L1874" s="828"/>
      <c r="M1874" s="1756"/>
      <c r="N1874" s="828"/>
      <c r="O1874" s="828"/>
      <c r="P1874" s="828"/>
      <c r="Q1874" s="828"/>
    </row>
    <row r="1875" spans="1:17" ht="30" x14ac:dyDescent="0.25">
      <c r="A1875" s="805"/>
      <c r="B1875" s="828" t="s">
        <v>1096</v>
      </c>
      <c r="C1875" s="828">
        <v>1</v>
      </c>
      <c r="D1875" s="828">
        <v>3</v>
      </c>
      <c r="E1875" s="1754" t="s">
        <v>25</v>
      </c>
      <c r="F1875" s="826" t="s">
        <v>26</v>
      </c>
      <c r="G1875" s="828"/>
      <c r="H1875" s="828" t="s">
        <v>1097</v>
      </c>
      <c r="I1875" s="826" t="s">
        <v>21</v>
      </c>
      <c r="J1875" s="826"/>
      <c r="K1875" s="828"/>
      <c r="L1875" s="828"/>
      <c r="M1875" s="1756"/>
      <c r="N1875" s="828"/>
      <c r="O1875" s="828"/>
      <c r="P1875" s="828"/>
      <c r="Q1875" s="828"/>
    </row>
    <row r="1876" spans="1:17" ht="30" x14ac:dyDescent="0.25">
      <c r="A1876" s="805"/>
      <c r="B1876" s="829" t="s">
        <v>1096</v>
      </c>
      <c r="C1876" s="829">
        <v>1</v>
      </c>
      <c r="D1876" s="829">
        <v>3</v>
      </c>
      <c r="E1876" s="1754" t="s">
        <v>17</v>
      </c>
      <c r="F1876" s="826" t="s">
        <v>18</v>
      </c>
      <c r="G1876" s="829"/>
      <c r="H1876" s="829" t="s">
        <v>1097</v>
      </c>
      <c r="I1876" s="826" t="s">
        <v>21</v>
      </c>
      <c r="J1876" s="826"/>
      <c r="K1876" s="829"/>
      <c r="L1876" s="829"/>
      <c r="M1876" s="1757"/>
      <c r="N1876" s="829"/>
      <c r="O1876" s="829"/>
      <c r="P1876" s="829"/>
      <c r="Q1876" s="829"/>
    </row>
    <row r="1877" spans="1:17" customFormat="1" ht="30" x14ac:dyDescent="0.25">
      <c r="A1877" s="1758">
        <v>541</v>
      </c>
      <c r="B1877" s="73" t="s">
        <v>16</v>
      </c>
      <c r="C1877" s="73">
        <v>1</v>
      </c>
      <c r="D1877" s="73">
        <v>3</v>
      </c>
      <c r="E1877" s="69" t="s">
        <v>1109</v>
      </c>
      <c r="F1877" s="814" t="s">
        <v>1126</v>
      </c>
      <c r="G1877" s="73" t="s">
        <v>59</v>
      </c>
      <c r="H1877" s="73" t="s">
        <v>60</v>
      </c>
      <c r="I1877" s="1753" t="s">
        <v>387</v>
      </c>
      <c r="J1877" s="1753" t="s">
        <v>1128</v>
      </c>
      <c r="K1877" s="73" t="s">
        <v>528</v>
      </c>
      <c r="L1877" s="73" t="s">
        <v>23</v>
      </c>
      <c r="M1877" s="1236"/>
      <c r="N1877" s="73" t="s">
        <v>24</v>
      </c>
      <c r="O1877" s="73">
        <v>73986.19</v>
      </c>
      <c r="P1877" s="73">
        <v>24662.07</v>
      </c>
      <c r="Q1877" s="73">
        <v>98648.26</v>
      </c>
    </row>
    <row r="1878" spans="1:17" ht="90" x14ac:dyDescent="0.25">
      <c r="A1878" s="805"/>
      <c r="B1878" s="75"/>
      <c r="C1878" s="75">
        <v>1</v>
      </c>
      <c r="D1878" s="75">
        <v>3</v>
      </c>
      <c r="E1878" s="280" t="s">
        <v>372</v>
      </c>
      <c r="F1878" s="819" t="s">
        <v>357</v>
      </c>
      <c r="G1878" s="75"/>
      <c r="H1878" s="75" t="s">
        <v>1098</v>
      </c>
      <c r="I1878" s="819" t="s">
        <v>21</v>
      </c>
      <c r="J1878" s="819"/>
      <c r="K1878" s="75"/>
      <c r="L1878" s="75"/>
      <c r="M1878" s="1659"/>
      <c r="N1878" s="75"/>
      <c r="O1878" s="75"/>
      <c r="P1878" s="75"/>
      <c r="Q1878" s="75"/>
    </row>
    <row r="1879" spans="1:17" ht="90" x14ac:dyDescent="0.25">
      <c r="A1879" s="805"/>
      <c r="B1879" s="75"/>
      <c r="C1879" s="75">
        <v>1</v>
      </c>
      <c r="D1879" s="75">
        <v>3</v>
      </c>
      <c r="E1879" s="280" t="s">
        <v>372</v>
      </c>
      <c r="F1879" s="819" t="s">
        <v>357</v>
      </c>
      <c r="G1879" s="75"/>
      <c r="H1879" s="75" t="s">
        <v>1098</v>
      </c>
      <c r="I1879" s="819" t="s">
        <v>21</v>
      </c>
      <c r="J1879" s="819"/>
      <c r="K1879" s="75"/>
      <c r="L1879" s="75"/>
      <c r="M1879" s="1659"/>
      <c r="N1879" s="75"/>
      <c r="O1879" s="75"/>
      <c r="P1879" s="75"/>
      <c r="Q1879" s="75"/>
    </row>
    <row r="1880" spans="1:17" ht="30" x14ac:dyDescent="0.25">
      <c r="A1880" s="805"/>
      <c r="B1880" s="75"/>
      <c r="C1880" s="75">
        <v>1</v>
      </c>
      <c r="D1880" s="75">
        <v>3</v>
      </c>
      <c r="E1880" s="280" t="s">
        <v>25</v>
      </c>
      <c r="F1880" s="819" t="s">
        <v>26</v>
      </c>
      <c r="G1880" s="75"/>
      <c r="H1880" s="75" t="s">
        <v>1098</v>
      </c>
      <c r="I1880" s="819" t="s">
        <v>21</v>
      </c>
      <c r="J1880" s="819"/>
      <c r="K1880" s="75"/>
      <c r="L1880" s="75"/>
      <c r="M1880" s="1659"/>
      <c r="N1880" s="75"/>
      <c r="O1880" s="75"/>
      <c r="P1880" s="75"/>
      <c r="Q1880" s="75"/>
    </row>
    <row r="1881" spans="1:17" ht="60" x14ac:dyDescent="0.25">
      <c r="A1881" s="805"/>
      <c r="B1881" s="75"/>
      <c r="C1881" s="75">
        <v>1</v>
      </c>
      <c r="D1881" s="75">
        <v>3</v>
      </c>
      <c r="E1881" s="280" t="s">
        <v>1110</v>
      </c>
      <c r="F1881" s="819" t="s">
        <v>1127</v>
      </c>
      <c r="G1881" s="75"/>
      <c r="H1881" s="75" t="s">
        <v>1098</v>
      </c>
      <c r="I1881" s="819" t="s">
        <v>387</v>
      </c>
      <c r="J1881" s="819" t="s">
        <v>1129</v>
      </c>
      <c r="K1881" s="75"/>
      <c r="L1881" s="75"/>
      <c r="M1881" s="1659"/>
      <c r="N1881" s="75"/>
      <c r="O1881" s="75"/>
      <c r="P1881" s="75"/>
      <c r="Q1881" s="75"/>
    </row>
    <row r="1882" spans="1:17" ht="30" x14ac:dyDescent="0.25">
      <c r="A1882" s="805"/>
      <c r="B1882" s="77"/>
      <c r="C1882" s="77">
        <v>1</v>
      </c>
      <c r="D1882" s="77">
        <v>3</v>
      </c>
      <c r="E1882" s="280" t="s">
        <v>17</v>
      </c>
      <c r="F1882" s="819" t="s">
        <v>18</v>
      </c>
      <c r="G1882" s="77"/>
      <c r="H1882" s="77" t="s">
        <v>1098</v>
      </c>
      <c r="I1882" s="819" t="s">
        <v>21</v>
      </c>
      <c r="J1882" s="819"/>
      <c r="K1882" s="77"/>
      <c r="L1882" s="77"/>
      <c r="M1882" s="1661"/>
      <c r="N1882" s="77"/>
      <c r="O1882" s="77"/>
      <c r="P1882" s="77"/>
      <c r="Q1882" s="77"/>
    </row>
    <row r="1883" spans="1:17" customFormat="1" ht="90" x14ac:dyDescent="0.25">
      <c r="A1883" s="63">
        <v>542</v>
      </c>
      <c r="B1883" s="472" t="s">
        <v>16</v>
      </c>
      <c r="C1883" s="472">
        <v>1</v>
      </c>
      <c r="D1883" s="472">
        <v>3</v>
      </c>
      <c r="E1883" s="469" t="s">
        <v>372</v>
      </c>
      <c r="F1883" s="946" t="s">
        <v>357</v>
      </c>
      <c r="G1883" s="472" t="s">
        <v>19</v>
      </c>
      <c r="H1883" s="472" t="s">
        <v>51</v>
      </c>
      <c r="I1883" s="1759" t="s">
        <v>21</v>
      </c>
      <c r="J1883" s="1759"/>
      <c r="K1883" s="472" t="s">
        <v>528</v>
      </c>
      <c r="L1883" s="472" t="s">
        <v>23</v>
      </c>
      <c r="M1883" s="1291"/>
      <c r="N1883" s="472" t="s">
        <v>24</v>
      </c>
      <c r="O1883" s="472">
        <v>75288.77</v>
      </c>
      <c r="P1883" s="472">
        <v>25096.25</v>
      </c>
      <c r="Q1883" s="472">
        <v>100385.02</v>
      </c>
    </row>
    <row r="1884" spans="1:17" ht="45" x14ac:dyDescent="0.25">
      <c r="A1884" s="492"/>
      <c r="B1884" s="496"/>
      <c r="C1884" s="496">
        <v>1</v>
      </c>
      <c r="D1884" s="496">
        <v>3</v>
      </c>
      <c r="E1884" s="631" t="s">
        <v>1111</v>
      </c>
      <c r="F1884" s="1760" t="s">
        <v>1130</v>
      </c>
      <c r="G1884" s="496"/>
      <c r="H1884" s="496" t="s">
        <v>1099</v>
      </c>
      <c r="I1884" s="1760" t="s">
        <v>155</v>
      </c>
      <c r="J1884" s="1760" t="s">
        <v>371</v>
      </c>
      <c r="K1884" s="496"/>
      <c r="L1884" s="496"/>
      <c r="M1884" s="1761"/>
      <c r="N1884" s="496"/>
      <c r="O1884" s="496"/>
      <c r="P1884" s="496"/>
      <c r="Q1884" s="496"/>
    </row>
    <row r="1885" spans="1:17" ht="165" x14ac:dyDescent="0.25">
      <c r="A1885" s="492"/>
      <c r="B1885" s="496"/>
      <c r="C1885" s="496">
        <v>1</v>
      </c>
      <c r="D1885" s="496">
        <v>3</v>
      </c>
      <c r="E1885" s="631" t="s">
        <v>1112</v>
      </c>
      <c r="F1885" s="1760" t="s">
        <v>1131</v>
      </c>
      <c r="G1885" s="496"/>
      <c r="H1885" s="496" t="s">
        <v>1099</v>
      </c>
      <c r="I1885" s="1760" t="s">
        <v>387</v>
      </c>
      <c r="J1885" s="1760" t="s">
        <v>1133</v>
      </c>
      <c r="K1885" s="496"/>
      <c r="L1885" s="496"/>
      <c r="M1885" s="1761"/>
      <c r="N1885" s="496"/>
      <c r="O1885" s="496"/>
      <c r="P1885" s="496"/>
      <c r="Q1885" s="496"/>
    </row>
    <row r="1886" spans="1:17" ht="30" x14ac:dyDescent="0.25">
      <c r="A1886" s="492"/>
      <c r="B1886" s="496"/>
      <c r="C1886" s="496">
        <v>1</v>
      </c>
      <c r="D1886" s="496">
        <v>3</v>
      </c>
      <c r="E1886" s="631" t="s">
        <v>17</v>
      </c>
      <c r="F1886" s="1760" t="s">
        <v>18</v>
      </c>
      <c r="G1886" s="496"/>
      <c r="H1886" s="496" t="s">
        <v>1099</v>
      </c>
      <c r="I1886" s="1760" t="s">
        <v>21</v>
      </c>
      <c r="J1886" s="1760"/>
      <c r="K1886" s="496"/>
      <c r="L1886" s="496"/>
      <c r="M1886" s="1761"/>
      <c r="N1886" s="496"/>
      <c r="O1886" s="496"/>
      <c r="P1886" s="496"/>
      <c r="Q1886" s="496"/>
    </row>
    <row r="1887" spans="1:17" ht="30" x14ac:dyDescent="0.25">
      <c r="A1887" s="492"/>
      <c r="B1887" s="496"/>
      <c r="C1887" s="496">
        <v>1</v>
      </c>
      <c r="D1887" s="496">
        <v>3</v>
      </c>
      <c r="E1887" s="631" t="s">
        <v>25</v>
      </c>
      <c r="F1887" s="1760" t="s">
        <v>26</v>
      </c>
      <c r="G1887" s="496"/>
      <c r="H1887" s="496" t="s">
        <v>1099</v>
      </c>
      <c r="I1887" s="1760" t="s">
        <v>21</v>
      </c>
      <c r="J1887" s="1760"/>
      <c r="K1887" s="496"/>
      <c r="L1887" s="496"/>
      <c r="M1887" s="1761"/>
      <c r="N1887" s="496"/>
      <c r="O1887" s="496"/>
      <c r="P1887" s="496"/>
      <c r="Q1887" s="496"/>
    </row>
    <row r="1888" spans="1:17" ht="60" x14ac:dyDescent="0.25">
      <c r="A1888" s="494"/>
      <c r="B1888" s="474"/>
      <c r="C1888" s="474">
        <v>1</v>
      </c>
      <c r="D1888" s="474">
        <v>3</v>
      </c>
      <c r="E1888" s="631" t="s">
        <v>1113</v>
      </c>
      <c r="F1888" s="1760" t="s">
        <v>1132</v>
      </c>
      <c r="G1888" s="474"/>
      <c r="H1888" s="474" t="s">
        <v>1099</v>
      </c>
      <c r="I1888" s="1760" t="s">
        <v>155</v>
      </c>
      <c r="J1888" s="1760" t="s">
        <v>371</v>
      </c>
      <c r="K1888" s="474"/>
      <c r="L1888" s="474"/>
      <c r="M1888" s="1762"/>
      <c r="N1888" s="474"/>
      <c r="O1888" s="474"/>
      <c r="P1888" s="474"/>
      <c r="Q1888" s="474"/>
    </row>
    <row r="1889" spans="1:17" ht="30" x14ac:dyDescent="0.25">
      <c r="A1889" s="490">
        <v>543</v>
      </c>
      <c r="B1889" s="1445" t="s">
        <v>1134</v>
      </c>
      <c r="C1889" s="1445">
        <v>1</v>
      </c>
      <c r="D1889" s="1445">
        <v>3</v>
      </c>
      <c r="E1889" s="1444" t="s">
        <v>17</v>
      </c>
      <c r="F1889" s="810" t="s">
        <v>18</v>
      </c>
      <c r="G1889" s="1445" t="s">
        <v>46</v>
      </c>
      <c r="H1889" s="1445" t="s">
        <v>47</v>
      </c>
      <c r="I1889" s="810" t="s">
        <v>21</v>
      </c>
      <c r="J1889" s="810"/>
      <c r="K1889" s="1445" t="s">
        <v>532</v>
      </c>
      <c r="L1889" s="1445" t="s">
        <v>74</v>
      </c>
      <c r="M1889" s="1448"/>
      <c r="N1889" s="1445" t="s">
        <v>182</v>
      </c>
      <c r="O1889" s="1445">
        <v>102983.64</v>
      </c>
      <c r="P1889" s="1445">
        <v>34327.879999999997</v>
      </c>
      <c r="Q1889" s="1445">
        <v>137311.51999999999</v>
      </c>
    </row>
    <row r="1890" spans="1:17" ht="90" x14ac:dyDescent="0.25">
      <c r="A1890" s="492"/>
      <c r="B1890" s="1450"/>
      <c r="C1890" s="1450">
        <v>1</v>
      </c>
      <c r="D1890" s="1450">
        <v>3</v>
      </c>
      <c r="E1890" s="1444" t="s">
        <v>372</v>
      </c>
      <c r="F1890" s="810" t="s">
        <v>357</v>
      </c>
      <c r="G1890" s="1450"/>
      <c r="H1890" s="1450" t="s">
        <v>1095</v>
      </c>
      <c r="I1890" s="810" t="s">
        <v>21</v>
      </c>
      <c r="J1890" s="810"/>
      <c r="K1890" s="1450"/>
      <c r="L1890" s="1450"/>
      <c r="M1890" s="1451"/>
      <c r="N1890" s="1450"/>
      <c r="O1890" s="1450"/>
      <c r="P1890" s="1450"/>
      <c r="Q1890" s="1450"/>
    </row>
    <row r="1891" spans="1:17" ht="120" x14ac:dyDescent="0.25">
      <c r="A1891" s="492"/>
      <c r="B1891" s="1450"/>
      <c r="C1891" s="1450">
        <v>1</v>
      </c>
      <c r="D1891" s="1450">
        <v>3</v>
      </c>
      <c r="E1891" s="1444" t="s">
        <v>1114</v>
      </c>
      <c r="F1891" s="810" t="s">
        <v>1135</v>
      </c>
      <c r="G1891" s="1450"/>
      <c r="H1891" s="1450" t="s">
        <v>1095</v>
      </c>
      <c r="I1891" s="810" t="s">
        <v>387</v>
      </c>
      <c r="J1891" s="810"/>
      <c r="K1891" s="1450"/>
      <c r="L1891" s="1450"/>
      <c r="M1891" s="1451"/>
      <c r="N1891" s="1450"/>
      <c r="O1891" s="1450"/>
      <c r="P1891" s="1450"/>
      <c r="Q1891" s="1450"/>
    </row>
    <row r="1892" spans="1:17" ht="30" x14ac:dyDescent="0.25">
      <c r="A1892" s="492"/>
      <c r="B1892" s="1450"/>
      <c r="C1892" s="1450">
        <v>1</v>
      </c>
      <c r="D1892" s="1450">
        <v>3</v>
      </c>
      <c r="E1892" s="1444" t="s">
        <v>17</v>
      </c>
      <c r="F1892" s="810" t="s">
        <v>18</v>
      </c>
      <c r="G1892" s="1450"/>
      <c r="H1892" s="1450" t="s">
        <v>1095</v>
      </c>
      <c r="I1892" s="810" t="s">
        <v>21</v>
      </c>
      <c r="J1892" s="810"/>
      <c r="K1892" s="1450"/>
      <c r="L1892" s="1450"/>
      <c r="M1892" s="1451"/>
      <c r="N1892" s="1450"/>
      <c r="O1892" s="1450"/>
      <c r="P1892" s="1450"/>
      <c r="Q1892" s="1450"/>
    </row>
    <row r="1893" spans="1:17" ht="30" x14ac:dyDescent="0.25">
      <c r="A1893" s="492"/>
      <c r="B1893" s="1450"/>
      <c r="C1893" s="1450">
        <v>1</v>
      </c>
      <c r="D1893" s="1450">
        <v>3</v>
      </c>
      <c r="E1893" s="1444" t="s">
        <v>25</v>
      </c>
      <c r="F1893" s="810" t="s">
        <v>26</v>
      </c>
      <c r="G1893" s="1450"/>
      <c r="H1893" s="1450" t="s">
        <v>1095</v>
      </c>
      <c r="I1893" s="810" t="s">
        <v>21</v>
      </c>
      <c r="J1893" s="810"/>
      <c r="K1893" s="1450"/>
      <c r="L1893" s="1450"/>
      <c r="M1893" s="1451"/>
      <c r="N1893" s="1450"/>
      <c r="O1893" s="1450"/>
      <c r="P1893" s="1450"/>
      <c r="Q1893" s="1450"/>
    </row>
    <row r="1894" spans="1:17" ht="90" x14ac:dyDescent="0.25">
      <c r="A1894" s="494"/>
      <c r="B1894" s="1453"/>
      <c r="C1894" s="1453">
        <v>1</v>
      </c>
      <c r="D1894" s="1453">
        <v>3</v>
      </c>
      <c r="E1894" s="1444" t="s">
        <v>1114</v>
      </c>
      <c r="F1894" s="810" t="s">
        <v>1136</v>
      </c>
      <c r="G1894" s="1453"/>
      <c r="H1894" s="1453" t="s">
        <v>1095</v>
      </c>
      <c r="I1894" s="810" t="s">
        <v>387</v>
      </c>
      <c r="J1894" s="810" t="s">
        <v>1129</v>
      </c>
      <c r="K1894" s="1453"/>
      <c r="L1894" s="1453"/>
      <c r="M1894" s="1454"/>
      <c r="N1894" s="1453"/>
      <c r="O1894" s="1453"/>
      <c r="P1894" s="1453"/>
      <c r="Q1894" s="1453"/>
    </row>
    <row r="1895" spans="1:17" customFormat="1" ht="30" x14ac:dyDescent="0.25">
      <c r="A1895" s="1758">
        <v>544</v>
      </c>
      <c r="B1895" s="73" t="s">
        <v>16</v>
      </c>
      <c r="C1895" s="73">
        <v>1</v>
      </c>
      <c r="D1895" s="73">
        <v>4</v>
      </c>
      <c r="E1895" s="69" t="s">
        <v>17</v>
      </c>
      <c r="F1895" s="814" t="s">
        <v>18</v>
      </c>
      <c r="G1895" s="73" t="s">
        <v>19</v>
      </c>
      <c r="H1895" s="73" t="s">
        <v>20</v>
      </c>
      <c r="I1895" s="1753" t="s">
        <v>21</v>
      </c>
      <c r="J1895" s="73" t="s">
        <v>166</v>
      </c>
      <c r="K1895" s="73" t="s">
        <v>528</v>
      </c>
      <c r="L1895" s="73" t="s">
        <v>23</v>
      </c>
      <c r="M1895" s="1236"/>
      <c r="N1895" s="73" t="s">
        <v>83</v>
      </c>
      <c r="O1895" s="73">
        <v>13511.11</v>
      </c>
      <c r="P1895" s="73">
        <v>4503.71</v>
      </c>
      <c r="Q1895" s="73">
        <v>18014.82</v>
      </c>
    </row>
    <row r="1896" spans="1:17" ht="30" x14ac:dyDescent="0.25">
      <c r="A1896" s="805"/>
      <c r="B1896" s="75"/>
      <c r="C1896" s="75">
        <v>1</v>
      </c>
      <c r="D1896" s="75">
        <v>4</v>
      </c>
      <c r="E1896" s="280" t="s">
        <v>25</v>
      </c>
      <c r="F1896" s="819" t="s">
        <v>26</v>
      </c>
      <c r="G1896" s="75"/>
      <c r="H1896" s="75" t="s">
        <v>1100</v>
      </c>
      <c r="I1896" s="819" t="s">
        <v>21</v>
      </c>
      <c r="J1896" s="75"/>
      <c r="K1896" s="75"/>
      <c r="L1896" s="75"/>
      <c r="M1896" s="1659"/>
      <c r="N1896" s="75"/>
      <c r="O1896" s="75"/>
      <c r="P1896" s="75"/>
      <c r="Q1896" s="75"/>
    </row>
    <row r="1897" spans="1:17" ht="45" x14ac:dyDescent="0.25">
      <c r="A1897" s="805"/>
      <c r="B1897" s="77"/>
      <c r="C1897" s="77">
        <v>1</v>
      </c>
      <c r="D1897" s="77">
        <v>4</v>
      </c>
      <c r="E1897" s="280" t="s">
        <v>164</v>
      </c>
      <c r="F1897" s="819" t="s">
        <v>1137</v>
      </c>
      <c r="G1897" s="77"/>
      <c r="H1897" s="77" t="s">
        <v>1100</v>
      </c>
      <c r="I1897" s="819" t="s">
        <v>155</v>
      </c>
      <c r="J1897" s="77"/>
      <c r="K1897" s="77"/>
      <c r="L1897" s="77"/>
      <c r="M1897" s="1661"/>
      <c r="N1897" s="77"/>
      <c r="O1897" s="77"/>
      <c r="P1897" s="77"/>
      <c r="Q1897" s="77"/>
    </row>
    <row r="1898" spans="1:17" customFormat="1" ht="45" x14ac:dyDescent="0.25">
      <c r="A1898" s="1758">
        <v>545</v>
      </c>
      <c r="B1898" s="242" t="s">
        <v>16</v>
      </c>
      <c r="C1898" s="242">
        <v>1</v>
      </c>
      <c r="D1898" s="242">
        <v>4</v>
      </c>
      <c r="E1898" s="241" t="s">
        <v>164</v>
      </c>
      <c r="F1898" s="909" t="s">
        <v>686</v>
      </c>
      <c r="G1898" s="242" t="s">
        <v>19</v>
      </c>
      <c r="H1898" s="242" t="s">
        <v>20</v>
      </c>
      <c r="I1898" s="1763" t="s">
        <v>155</v>
      </c>
      <c r="J1898" s="242" t="s">
        <v>166</v>
      </c>
      <c r="K1898" s="242" t="s">
        <v>528</v>
      </c>
      <c r="L1898" s="242" t="s">
        <v>23</v>
      </c>
      <c r="M1898" s="1582"/>
      <c r="N1898" s="242" t="s">
        <v>79</v>
      </c>
      <c r="O1898" s="242">
        <v>18890.61</v>
      </c>
      <c r="P1898" s="242">
        <v>6296.87</v>
      </c>
      <c r="Q1898" s="242">
        <v>25187.48</v>
      </c>
    </row>
    <row r="1899" spans="1:17" ht="30" x14ac:dyDescent="0.25">
      <c r="A1899" s="805"/>
      <c r="B1899" s="245"/>
      <c r="C1899" s="245">
        <v>1</v>
      </c>
      <c r="D1899" s="245">
        <v>4</v>
      </c>
      <c r="E1899" s="90" t="s">
        <v>25</v>
      </c>
      <c r="F1899" s="1672" t="s">
        <v>26</v>
      </c>
      <c r="G1899" s="245"/>
      <c r="H1899" s="245" t="s">
        <v>1100</v>
      </c>
      <c r="I1899" s="1672" t="s">
        <v>21</v>
      </c>
      <c r="J1899" s="245"/>
      <c r="K1899" s="245"/>
      <c r="L1899" s="245"/>
      <c r="M1899" s="1677"/>
      <c r="N1899" s="245"/>
      <c r="O1899" s="245"/>
      <c r="P1899" s="245"/>
      <c r="Q1899" s="245"/>
    </row>
    <row r="1900" spans="1:17" ht="30" x14ac:dyDescent="0.25">
      <c r="A1900" s="805"/>
      <c r="B1900" s="248"/>
      <c r="C1900" s="248">
        <v>1</v>
      </c>
      <c r="D1900" s="248">
        <v>4</v>
      </c>
      <c r="E1900" s="90" t="s">
        <v>17</v>
      </c>
      <c r="F1900" s="1672" t="s">
        <v>18</v>
      </c>
      <c r="G1900" s="248"/>
      <c r="H1900" s="248" t="s">
        <v>1100</v>
      </c>
      <c r="I1900" s="1672" t="s">
        <v>21</v>
      </c>
      <c r="J1900" s="248"/>
      <c r="K1900" s="248"/>
      <c r="L1900" s="248"/>
      <c r="M1900" s="1679"/>
      <c r="N1900" s="248"/>
      <c r="O1900" s="248"/>
      <c r="P1900" s="248"/>
      <c r="Q1900" s="248"/>
    </row>
    <row r="1901" spans="1:17" customFormat="1" ht="45" x14ac:dyDescent="0.25">
      <c r="A1901" s="1758">
        <v>546</v>
      </c>
      <c r="B1901" s="323" t="s">
        <v>16</v>
      </c>
      <c r="C1901" s="323">
        <v>1</v>
      </c>
      <c r="D1901" s="323">
        <v>4</v>
      </c>
      <c r="E1901" s="42" t="s">
        <v>164</v>
      </c>
      <c r="F1901" s="901" t="s">
        <v>1138</v>
      </c>
      <c r="G1901" s="323" t="s">
        <v>19</v>
      </c>
      <c r="H1901" s="323" t="s">
        <v>20</v>
      </c>
      <c r="I1901" s="1764" t="s">
        <v>155</v>
      </c>
      <c r="J1901" s="323" t="s">
        <v>166</v>
      </c>
      <c r="K1901" s="323" t="s">
        <v>528</v>
      </c>
      <c r="L1901" s="323" t="s">
        <v>23</v>
      </c>
      <c r="M1901" s="1279"/>
      <c r="N1901" s="323" t="s">
        <v>162</v>
      </c>
      <c r="O1901" s="323">
        <v>30644.240000000002</v>
      </c>
      <c r="P1901" s="323">
        <v>10214.75</v>
      </c>
      <c r="Q1901" s="323">
        <v>40858.99</v>
      </c>
    </row>
    <row r="1902" spans="1:17" ht="30" x14ac:dyDescent="0.25">
      <c r="A1902" s="805"/>
      <c r="B1902" s="324" t="s">
        <v>1101</v>
      </c>
      <c r="C1902" s="324">
        <v>1</v>
      </c>
      <c r="D1902" s="324">
        <v>4</v>
      </c>
      <c r="E1902" s="760" t="s">
        <v>25</v>
      </c>
      <c r="F1902" s="1765" t="s">
        <v>26</v>
      </c>
      <c r="G1902" s="324"/>
      <c r="H1902" s="324" t="s">
        <v>1100</v>
      </c>
      <c r="I1902" s="1765" t="s">
        <v>21</v>
      </c>
      <c r="J1902" s="324"/>
      <c r="K1902" s="324"/>
      <c r="L1902" s="324"/>
      <c r="M1902" s="1766"/>
      <c r="N1902" s="324"/>
      <c r="O1902" s="324"/>
      <c r="P1902" s="324"/>
      <c r="Q1902" s="324"/>
    </row>
    <row r="1903" spans="1:17" ht="30" x14ac:dyDescent="0.25">
      <c r="A1903" s="805"/>
      <c r="B1903" s="325" t="s">
        <v>1101</v>
      </c>
      <c r="C1903" s="325">
        <v>1</v>
      </c>
      <c r="D1903" s="325">
        <v>4</v>
      </c>
      <c r="E1903" s="760" t="s">
        <v>17</v>
      </c>
      <c r="F1903" s="1765" t="s">
        <v>18</v>
      </c>
      <c r="G1903" s="325"/>
      <c r="H1903" s="325" t="s">
        <v>1100</v>
      </c>
      <c r="I1903" s="1765" t="s">
        <v>21</v>
      </c>
      <c r="J1903" s="325"/>
      <c r="K1903" s="325"/>
      <c r="L1903" s="325"/>
      <c r="M1903" s="1767"/>
      <c r="N1903" s="325"/>
      <c r="O1903" s="325"/>
      <c r="P1903" s="325"/>
      <c r="Q1903" s="325"/>
    </row>
    <row r="1904" spans="1:17" customFormat="1" ht="45" x14ac:dyDescent="0.25">
      <c r="A1904" s="1758">
        <v>547</v>
      </c>
      <c r="B1904" s="1768" t="s">
        <v>16</v>
      </c>
      <c r="C1904" s="1768">
        <v>1</v>
      </c>
      <c r="D1904" s="1768">
        <v>4</v>
      </c>
      <c r="E1904" s="925" t="s">
        <v>164</v>
      </c>
      <c r="F1904" s="926" t="s">
        <v>1139</v>
      </c>
      <c r="G1904" s="1768" t="s">
        <v>19</v>
      </c>
      <c r="H1904" s="1768" t="s">
        <v>20</v>
      </c>
      <c r="I1904" s="1769" t="s">
        <v>155</v>
      </c>
      <c r="J1904" s="1768" t="s">
        <v>166</v>
      </c>
      <c r="K1904" s="1768" t="s">
        <v>528</v>
      </c>
      <c r="L1904" s="1768" t="s">
        <v>23</v>
      </c>
      <c r="M1904" s="1770"/>
      <c r="N1904" s="1768" t="s">
        <v>24</v>
      </c>
      <c r="O1904" s="1768">
        <v>33676.47</v>
      </c>
      <c r="P1904" s="1768">
        <v>11225.49</v>
      </c>
      <c r="Q1904" s="1768">
        <v>44901.96</v>
      </c>
    </row>
    <row r="1905" spans="1:17" ht="30" x14ac:dyDescent="0.25">
      <c r="A1905" s="805"/>
      <c r="B1905" s="1771" t="s">
        <v>1102</v>
      </c>
      <c r="C1905" s="1771">
        <v>1</v>
      </c>
      <c r="D1905" s="1771">
        <v>4</v>
      </c>
      <c r="E1905" s="1772" t="s">
        <v>25</v>
      </c>
      <c r="F1905" s="1773" t="s">
        <v>26</v>
      </c>
      <c r="G1905" s="1771"/>
      <c r="H1905" s="1771" t="s">
        <v>1100</v>
      </c>
      <c r="I1905" s="1773" t="s">
        <v>21</v>
      </c>
      <c r="J1905" s="1771"/>
      <c r="K1905" s="1771"/>
      <c r="L1905" s="1771"/>
      <c r="M1905" s="1774"/>
      <c r="N1905" s="1771"/>
      <c r="O1905" s="1771"/>
      <c r="P1905" s="1771"/>
      <c r="Q1905" s="1771"/>
    </row>
    <row r="1906" spans="1:17" ht="30" x14ac:dyDescent="0.25">
      <c r="A1906" s="805"/>
      <c r="B1906" s="1775" t="s">
        <v>1102</v>
      </c>
      <c r="C1906" s="1775">
        <v>1</v>
      </c>
      <c r="D1906" s="1775">
        <v>4</v>
      </c>
      <c r="E1906" s="1772" t="s">
        <v>17</v>
      </c>
      <c r="F1906" s="1773" t="s">
        <v>18</v>
      </c>
      <c r="G1906" s="1775"/>
      <c r="H1906" s="1775" t="s">
        <v>1100</v>
      </c>
      <c r="I1906" s="1773" t="s">
        <v>21</v>
      </c>
      <c r="J1906" s="1775"/>
      <c r="K1906" s="1775"/>
      <c r="L1906" s="1775"/>
      <c r="M1906" s="1776"/>
      <c r="N1906" s="1775"/>
      <c r="O1906" s="1775"/>
      <c r="P1906" s="1775"/>
      <c r="Q1906" s="1775"/>
    </row>
    <row r="1907" spans="1:17" customFormat="1" ht="30" x14ac:dyDescent="0.25">
      <c r="A1907" s="1758">
        <v>548</v>
      </c>
      <c r="B1907" s="688" t="s">
        <v>16</v>
      </c>
      <c r="C1907" s="688">
        <v>1</v>
      </c>
      <c r="D1907" s="688">
        <v>4</v>
      </c>
      <c r="E1907" s="518" t="s">
        <v>25</v>
      </c>
      <c r="F1907" s="1219" t="s">
        <v>26</v>
      </c>
      <c r="G1907" s="688" t="s">
        <v>19</v>
      </c>
      <c r="H1907" s="688" t="s">
        <v>20</v>
      </c>
      <c r="I1907" s="1777" t="s">
        <v>21</v>
      </c>
      <c r="J1907" s="688" t="s">
        <v>166</v>
      </c>
      <c r="K1907" s="688" t="s">
        <v>528</v>
      </c>
      <c r="L1907" s="688" t="s">
        <v>23</v>
      </c>
      <c r="M1907" s="1285"/>
      <c r="N1907" s="688" t="s">
        <v>162</v>
      </c>
      <c r="O1907" s="688">
        <v>33676.47</v>
      </c>
      <c r="P1907" s="688">
        <v>11225.49</v>
      </c>
      <c r="Q1907" s="688">
        <v>44901.96</v>
      </c>
    </row>
    <row r="1908" spans="1:17" ht="45" x14ac:dyDescent="0.25">
      <c r="A1908" s="805"/>
      <c r="B1908" s="690" t="s">
        <v>1103</v>
      </c>
      <c r="C1908" s="690">
        <v>1</v>
      </c>
      <c r="D1908" s="690">
        <v>4</v>
      </c>
      <c r="E1908" s="750" t="s">
        <v>164</v>
      </c>
      <c r="F1908" s="1748" t="s">
        <v>1105</v>
      </c>
      <c r="G1908" s="690"/>
      <c r="H1908" s="690" t="s">
        <v>1100</v>
      </c>
      <c r="I1908" s="1748" t="s">
        <v>155</v>
      </c>
      <c r="J1908" s="690"/>
      <c r="K1908" s="690"/>
      <c r="L1908" s="690"/>
      <c r="M1908" s="1750"/>
      <c r="N1908" s="690"/>
      <c r="O1908" s="690"/>
      <c r="P1908" s="690"/>
      <c r="Q1908" s="690"/>
    </row>
    <row r="1909" spans="1:17" ht="30" x14ac:dyDescent="0.25">
      <c r="A1909" s="805"/>
      <c r="B1909" s="692" t="s">
        <v>1103</v>
      </c>
      <c r="C1909" s="692">
        <v>1</v>
      </c>
      <c r="D1909" s="692">
        <v>4</v>
      </c>
      <c r="E1909" s="750" t="s">
        <v>17</v>
      </c>
      <c r="F1909" s="1748" t="s">
        <v>18</v>
      </c>
      <c r="G1909" s="692"/>
      <c r="H1909" s="692" t="s">
        <v>1100</v>
      </c>
      <c r="I1909" s="1748" t="s">
        <v>21</v>
      </c>
      <c r="J1909" s="692"/>
      <c r="K1909" s="692"/>
      <c r="L1909" s="692"/>
      <c r="M1909" s="1751"/>
      <c r="N1909" s="692"/>
      <c r="O1909" s="692"/>
      <c r="P1909" s="692"/>
      <c r="Q1909" s="692"/>
    </row>
    <row r="1910" spans="1:17" customFormat="1" ht="30" x14ac:dyDescent="0.25">
      <c r="A1910" s="1758">
        <v>549</v>
      </c>
      <c r="B1910" s="242" t="s">
        <v>16</v>
      </c>
      <c r="C1910" s="242">
        <v>1</v>
      </c>
      <c r="D1910" s="242">
        <v>4</v>
      </c>
      <c r="E1910" s="241" t="s">
        <v>17</v>
      </c>
      <c r="F1910" s="909" t="s">
        <v>18</v>
      </c>
      <c r="G1910" s="242" t="s">
        <v>19</v>
      </c>
      <c r="H1910" s="242" t="s">
        <v>20</v>
      </c>
      <c r="I1910" s="1763" t="s">
        <v>21</v>
      </c>
      <c r="J1910" s="242" t="s">
        <v>166</v>
      </c>
      <c r="K1910" s="242" t="s">
        <v>528</v>
      </c>
      <c r="L1910" s="242" t="s">
        <v>23</v>
      </c>
      <c r="M1910" s="1582"/>
      <c r="N1910" s="242" t="s">
        <v>162</v>
      </c>
      <c r="O1910" s="242">
        <v>32419.74</v>
      </c>
      <c r="P1910" s="242">
        <v>10806.58</v>
      </c>
      <c r="Q1910" s="242">
        <v>43226.32</v>
      </c>
    </row>
    <row r="1911" spans="1:17" ht="45" x14ac:dyDescent="0.25">
      <c r="A1911" s="805"/>
      <c r="B1911" s="245" t="s">
        <v>1104</v>
      </c>
      <c r="C1911" s="245">
        <v>1</v>
      </c>
      <c r="D1911" s="245">
        <v>4</v>
      </c>
      <c r="E1911" s="90" t="s">
        <v>164</v>
      </c>
      <c r="F1911" s="1672" t="s">
        <v>1140</v>
      </c>
      <c r="G1911" s="245"/>
      <c r="H1911" s="245" t="s">
        <v>1100</v>
      </c>
      <c r="I1911" s="1672" t="s">
        <v>155</v>
      </c>
      <c r="J1911" s="245"/>
      <c r="K1911" s="245"/>
      <c r="L1911" s="245"/>
      <c r="M1911" s="1677"/>
      <c r="N1911" s="245"/>
      <c r="O1911" s="245"/>
      <c r="P1911" s="245"/>
      <c r="Q1911" s="245"/>
    </row>
    <row r="1912" spans="1:17" ht="30" x14ac:dyDescent="0.25">
      <c r="A1912" s="805"/>
      <c r="B1912" s="248" t="s">
        <v>1104</v>
      </c>
      <c r="C1912" s="248">
        <v>1</v>
      </c>
      <c r="D1912" s="248">
        <v>4</v>
      </c>
      <c r="E1912" s="90" t="s">
        <v>25</v>
      </c>
      <c r="F1912" s="1672" t="s">
        <v>26</v>
      </c>
      <c r="G1912" s="248"/>
      <c r="H1912" s="248" t="s">
        <v>1100</v>
      </c>
      <c r="I1912" s="1672" t="s">
        <v>21</v>
      </c>
      <c r="J1912" s="248"/>
      <c r="K1912" s="248"/>
      <c r="L1912" s="248"/>
      <c r="M1912" s="1679"/>
      <c r="N1912" s="248"/>
      <c r="O1912" s="248"/>
      <c r="P1912" s="248"/>
      <c r="Q1912" s="248"/>
    </row>
    <row r="1913" spans="1:17" customFormat="1" ht="30" x14ac:dyDescent="0.25">
      <c r="A1913" s="1758">
        <v>550</v>
      </c>
      <c r="B1913" s="73" t="s">
        <v>16</v>
      </c>
      <c r="C1913" s="73">
        <v>1</v>
      </c>
      <c r="D1913" s="73">
        <v>4</v>
      </c>
      <c r="E1913" s="69" t="s">
        <v>17</v>
      </c>
      <c r="F1913" s="814" t="s">
        <v>18</v>
      </c>
      <c r="G1913" s="73" t="s">
        <v>710</v>
      </c>
      <c r="H1913" s="73" t="s">
        <v>126</v>
      </c>
      <c r="I1913" s="1753" t="s">
        <v>21</v>
      </c>
      <c r="J1913" s="73" t="s">
        <v>166</v>
      </c>
      <c r="K1913" s="73" t="s">
        <v>528</v>
      </c>
      <c r="L1913" s="73" t="s">
        <v>23</v>
      </c>
      <c r="M1913" s="1236"/>
      <c r="N1913" s="73" t="s">
        <v>79</v>
      </c>
      <c r="O1913" s="73">
        <v>20263.78</v>
      </c>
      <c r="P1913" s="73">
        <v>6754.6</v>
      </c>
      <c r="Q1913" s="73">
        <v>27018.38</v>
      </c>
    </row>
    <row r="1914" spans="1:17" ht="45" x14ac:dyDescent="0.25">
      <c r="A1914" s="805"/>
      <c r="B1914" s="75"/>
      <c r="C1914" s="75">
        <v>1</v>
      </c>
      <c r="D1914" s="75">
        <v>4</v>
      </c>
      <c r="E1914" s="280" t="s">
        <v>164</v>
      </c>
      <c r="F1914" s="819" t="s">
        <v>1141</v>
      </c>
      <c r="G1914" s="75"/>
      <c r="H1914" s="75" t="s">
        <v>1094</v>
      </c>
      <c r="I1914" s="819" t="s">
        <v>155</v>
      </c>
      <c r="J1914" s="75"/>
      <c r="K1914" s="75"/>
      <c r="L1914" s="75"/>
      <c r="M1914" s="1659"/>
      <c r="N1914" s="75"/>
      <c r="O1914" s="75"/>
      <c r="P1914" s="75"/>
      <c r="Q1914" s="75"/>
    </row>
    <row r="1915" spans="1:17" ht="30" x14ac:dyDescent="0.25">
      <c r="A1915" s="805"/>
      <c r="B1915" s="77"/>
      <c r="C1915" s="77">
        <v>1</v>
      </c>
      <c r="D1915" s="77">
        <v>4</v>
      </c>
      <c r="E1915" s="280" t="s">
        <v>25</v>
      </c>
      <c r="F1915" s="819" t="s">
        <v>26</v>
      </c>
      <c r="G1915" s="77"/>
      <c r="H1915" s="77" t="s">
        <v>1094</v>
      </c>
      <c r="I1915" s="819" t="s">
        <v>21</v>
      </c>
      <c r="J1915" s="77"/>
      <c r="K1915" s="77"/>
      <c r="L1915" s="77"/>
      <c r="M1915" s="1661"/>
      <c r="N1915" s="77"/>
      <c r="O1915" s="77"/>
      <c r="P1915" s="77"/>
      <c r="Q1915" s="77"/>
    </row>
    <row r="1916" spans="1:17" customFormat="1" ht="45" x14ac:dyDescent="0.25">
      <c r="A1916" s="1758">
        <v>551</v>
      </c>
      <c r="B1916" s="402" t="s">
        <v>16</v>
      </c>
      <c r="C1916" s="402">
        <v>1</v>
      </c>
      <c r="D1916" s="402">
        <v>5</v>
      </c>
      <c r="E1916" s="399" t="s">
        <v>35</v>
      </c>
      <c r="F1916" s="898" t="s">
        <v>973</v>
      </c>
      <c r="G1916" s="402" t="s">
        <v>19</v>
      </c>
      <c r="H1916" s="402" t="s">
        <v>20</v>
      </c>
      <c r="I1916" s="1778" t="s">
        <v>155</v>
      </c>
      <c r="J1916" s="1778" t="s">
        <v>1144</v>
      </c>
      <c r="K1916" s="402" t="s">
        <v>528</v>
      </c>
      <c r="L1916" s="402" t="s">
        <v>23</v>
      </c>
      <c r="M1916" s="1247"/>
      <c r="N1916" s="402" t="s">
        <v>24</v>
      </c>
      <c r="O1916" s="402">
        <v>78934.02</v>
      </c>
      <c r="P1916" s="402">
        <v>26311.34</v>
      </c>
      <c r="Q1916" s="402">
        <v>105245.36</v>
      </c>
    </row>
    <row r="1917" spans="1:17" ht="45" x14ac:dyDescent="0.25">
      <c r="A1917" s="805"/>
      <c r="B1917" s="404"/>
      <c r="C1917" s="404">
        <v>1</v>
      </c>
      <c r="D1917" s="404">
        <v>5</v>
      </c>
      <c r="E1917" s="349" t="s">
        <v>105</v>
      </c>
      <c r="F1917" s="1779" t="s">
        <v>1142</v>
      </c>
      <c r="G1917" s="404"/>
      <c r="H1917" s="404" t="s">
        <v>1100</v>
      </c>
      <c r="I1917" s="1779" t="s">
        <v>155</v>
      </c>
      <c r="J1917" s="1779" t="s">
        <v>30</v>
      </c>
      <c r="K1917" s="404"/>
      <c r="L1917" s="404"/>
      <c r="M1917" s="1780"/>
      <c r="N1917" s="404"/>
      <c r="O1917" s="404"/>
      <c r="P1917" s="404"/>
      <c r="Q1917" s="404"/>
    </row>
    <row r="1918" spans="1:17" ht="45" x14ac:dyDescent="0.25">
      <c r="A1918" s="805"/>
      <c r="B1918" s="404"/>
      <c r="C1918" s="404">
        <v>1</v>
      </c>
      <c r="D1918" s="404">
        <v>5</v>
      </c>
      <c r="E1918" s="349" t="s">
        <v>42</v>
      </c>
      <c r="F1918" s="1779" t="s">
        <v>1143</v>
      </c>
      <c r="G1918" s="404"/>
      <c r="H1918" s="404" t="s">
        <v>1100</v>
      </c>
      <c r="I1918" s="1779" t="s">
        <v>155</v>
      </c>
      <c r="J1918" s="1779" t="s">
        <v>30</v>
      </c>
      <c r="K1918" s="404"/>
      <c r="L1918" s="404"/>
      <c r="M1918" s="1780"/>
      <c r="N1918" s="404"/>
      <c r="O1918" s="404"/>
      <c r="P1918" s="404"/>
      <c r="Q1918" s="404"/>
    </row>
    <row r="1919" spans="1:17" ht="30" x14ac:dyDescent="0.25">
      <c r="A1919" s="805"/>
      <c r="B1919" s="404"/>
      <c r="C1919" s="404">
        <v>1</v>
      </c>
      <c r="D1919" s="404">
        <v>5</v>
      </c>
      <c r="E1919" s="349" t="s">
        <v>25</v>
      </c>
      <c r="F1919" s="1779" t="s">
        <v>26</v>
      </c>
      <c r="G1919" s="404"/>
      <c r="H1919" s="404" t="s">
        <v>1100</v>
      </c>
      <c r="I1919" s="1779" t="s">
        <v>21</v>
      </c>
      <c r="J1919" s="1779"/>
      <c r="K1919" s="404"/>
      <c r="L1919" s="404"/>
      <c r="M1919" s="1780"/>
      <c r="N1919" s="404"/>
      <c r="O1919" s="404"/>
      <c r="P1919" s="404"/>
      <c r="Q1919" s="404"/>
    </row>
    <row r="1920" spans="1:17" ht="30" x14ac:dyDescent="0.25">
      <c r="A1920" s="805"/>
      <c r="B1920" s="406"/>
      <c r="C1920" s="406">
        <v>1</v>
      </c>
      <c r="D1920" s="406">
        <v>5</v>
      </c>
      <c r="E1920" s="349" t="s">
        <v>17</v>
      </c>
      <c r="F1920" s="1779" t="s">
        <v>18</v>
      </c>
      <c r="G1920" s="406"/>
      <c r="H1920" s="406" t="s">
        <v>1100</v>
      </c>
      <c r="I1920" s="1779" t="s">
        <v>21</v>
      </c>
      <c r="J1920" s="1779"/>
      <c r="K1920" s="406"/>
      <c r="L1920" s="406"/>
      <c r="M1920" s="1781"/>
      <c r="N1920" s="406"/>
      <c r="O1920" s="406"/>
      <c r="P1920" s="406"/>
      <c r="Q1920" s="406"/>
    </row>
    <row r="1921" spans="1:17" customFormat="1" ht="60" x14ac:dyDescent="0.25">
      <c r="A1921" s="1758">
        <v>552</v>
      </c>
      <c r="B1921" s="73" t="s">
        <v>16</v>
      </c>
      <c r="C1921" s="73">
        <v>1</v>
      </c>
      <c r="D1921" s="73">
        <v>5</v>
      </c>
      <c r="E1921" s="69" t="s">
        <v>539</v>
      </c>
      <c r="F1921" s="814" t="s">
        <v>1145</v>
      </c>
      <c r="G1921" s="73" t="s">
        <v>710</v>
      </c>
      <c r="H1921" s="73" t="s">
        <v>70</v>
      </c>
      <c r="I1921" s="1753" t="s">
        <v>155</v>
      </c>
      <c r="J1921" s="1753" t="s">
        <v>1158</v>
      </c>
      <c r="K1921" s="73" t="s">
        <v>528</v>
      </c>
      <c r="L1921" s="73" t="s">
        <v>23</v>
      </c>
      <c r="M1921" s="1236"/>
      <c r="N1921" s="73" t="s">
        <v>162</v>
      </c>
      <c r="O1921" s="73">
        <v>100117.69</v>
      </c>
      <c r="P1921" s="73">
        <v>33372.559999999998</v>
      </c>
      <c r="Q1921" s="73">
        <v>133490.25</v>
      </c>
    </row>
    <row r="1922" spans="1:17" ht="30" x14ac:dyDescent="0.25">
      <c r="A1922" s="805"/>
      <c r="B1922" s="75"/>
      <c r="C1922" s="75">
        <v>1</v>
      </c>
      <c r="D1922" s="75">
        <v>5</v>
      </c>
      <c r="E1922" s="280" t="s">
        <v>25</v>
      </c>
      <c r="F1922" s="819" t="s">
        <v>26</v>
      </c>
      <c r="G1922" s="75"/>
      <c r="H1922" s="75" t="s">
        <v>1097</v>
      </c>
      <c r="I1922" s="819" t="s">
        <v>21</v>
      </c>
      <c r="J1922" s="819"/>
      <c r="K1922" s="75"/>
      <c r="L1922" s="75"/>
      <c r="M1922" s="1659"/>
      <c r="N1922" s="75"/>
      <c r="O1922" s="75"/>
      <c r="P1922" s="75"/>
      <c r="Q1922" s="75"/>
    </row>
    <row r="1923" spans="1:17" ht="30" x14ac:dyDescent="0.25">
      <c r="A1923" s="805"/>
      <c r="B1923" s="75"/>
      <c r="C1923" s="75">
        <v>1</v>
      </c>
      <c r="D1923" s="75">
        <v>5</v>
      </c>
      <c r="E1923" s="280" t="s">
        <v>17</v>
      </c>
      <c r="F1923" s="819" t="s">
        <v>18</v>
      </c>
      <c r="G1923" s="75"/>
      <c r="H1923" s="75" t="s">
        <v>1097</v>
      </c>
      <c r="I1923" s="819" t="s">
        <v>21</v>
      </c>
      <c r="J1923" s="819"/>
      <c r="K1923" s="75"/>
      <c r="L1923" s="75"/>
      <c r="M1923" s="1659"/>
      <c r="N1923" s="75"/>
      <c r="O1923" s="75"/>
      <c r="P1923" s="75"/>
      <c r="Q1923" s="75"/>
    </row>
    <row r="1924" spans="1:17" ht="45" x14ac:dyDescent="0.25">
      <c r="A1924" s="805"/>
      <c r="B1924" s="75"/>
      <c r="C1924" s="75">
        <v>1</v>
      </c>
      <c r="D1924" s="75">
        <v>5</v>
      </c>
      <c r="E1924" s="280" t="s">
        <v>406</v>
      </c>
      <c r="F1924" s="819" t="s">
        <v>1160</v>
      </c>
      <c r="G1924" s="75"/>
      <c r="H1924" s="75" t="s">
        <v>1097</v>
      </c>
      <c r="I1924" s="819" t="s">
        <v>155</v>
      </c>
      <c r="J1924" s="819" t="s">
        <v>127</v>
      </c>
      <c r="K1924" s="75"/>
      <c r="L1924" s="75"/>
      <c r="M1924" s="1659"/>
      <c r="N1924" s="75"/>
      <c r="O1924" s="75"/>
      <c r="P1924" s="75"/>
      <c r="Q1924" s="75"/>
    </row>
    <row r="1925" spans="1:17" ht="45" x14ac:dyDescent="0.25">
      <c r="A1925" s="805"/>
      <c r="B1925" s="75"/>
      <c r="C1925" s="75">
        <v>1</v>
      </c>
      <c r="D1925" s="75">
        <v>5</v>
      </c>
      <c r="E1925" s="280" t="s">
        <v>76</v>
      </c>
      <c r="F1925" s="819" t="s">
        <v>156</v>
      </c>
      <c r="G1925" s="75"/>
      <c r="H1925" s="75" t="s">
        <v>1097</v>
      </c>
      <c r="I1925" s="819" t="s">
        <v>155</v>
      </c>
      <c r="J1925" s="819" t="s">
        <v>1159</v>
      </c>
      <c r="K1925" s="75"/>
      <c r="L1925" s="75"/>
      <c r="M1925" s="1659"/>
      <c r="N1925" s="75"/>
      <c r="O1925" s="75"/>
      <c r="P1925" s="75"/>
      <c r="Q1925" s="75"/>
    </row>
    <row r="1926" spans="1:17" ht="45" x14ac:dyDescent="0.25">
      <c r="A1926" s="805"/>
      <c r="B1926" s="75"/>
      <c r="C1926" s="75">
        <v>1</v>
      </c>
      <c r="D1926" s="75">
        <v>5</v>
      </c>
      <c r="E1926" s="280" t="s">
        <v>105</v>
      </c>
      <c r="F1926" s="819" t="s">
        <v>1146</v>
      </c>
      <c r="G1926" s="75"/>
      <c r="H1926" s="75" t="s">
        <v>1097</v>
      </c>
      <c r="I1926" s="819" t="s">
        <v>155</v>
      </c>
      <c r="J1926" s="819" t="s">
        <v>1125</v>
      </c>
      <c r="K1926" s="75"/>
      <c r="L1926" s="75"/>
      <c r="M1926" s="1659"/>
      <c r="N1926" s="75"/>
      <c r="O1926" s="75"/>
      <c r="P1926" s="75"/>
      <c r="Q1926" s="75"/>
    </row>
    <row r="1927" spans="1:17" ht="45" x14ac:dyDescent="0.25">
      <c r="A1927" s="805"/>
      <c r="B1927" s="77"/>
      <c r="C1927" s="77">
        <v>1</v>
      </c>
      <c r="D1927" s="77">
        <v>5</v>
      </c>
      <c r="E1927" s="280" t="s">
        <v>549</v>
      </c>
      <c r="F1927" s="819" t="s">
        <v>410</v>
      </c>
      <c r="G1927" s="77"/>
      <c r="H1927" s="77" t="s">
        <v>1097</v>
      </c>
      <c r="I1927" s="819" t="s">
        <v>155</v>
      </c>
      <c r="J1927" s="819" t="s">
        <v>410</v>
      </c>
      <c r="K1927" s="77"/>
      <c r="L1927" s="77"/>
      <c r="M1927" s="1661"/>
      <c r="N1927" s="77"/>
      <c r="O1927" s="77"/>
      <c r="P1927" s="77"/>
      <c r="Q1927" s="77"/>
    </row>
    <row r="1928" spans="1:17" ht="135" x14ac:dyDescent="0.25">
      <c r="A1928" s="805">
        <v>553</v>
      </c>
      <c r="B1928" s="764" t="s">
        <v>1161</v>
      </c>
      <c r="C1928" s="764">
        <v>1</v>
      </c>
      <c r="D1928" s="764">
        <v>5</v>
      </c>
      <c r="E1928" s="760" t="s">
        <v>132</v>
      </c>
      <c r="F1928" s="1765" t="s">
        <v>1147</v>
      </c>
      <c r="G1928" s="764" t="s">
        <v>59</v>
      </c>
      <c r="H1928" s="764" t="s">
        <v>60</v>
      </c>
      <c r="I1928" s="1765" t="s">
        <v>155</v>
      </c>
      <c r="J1928" s="1765" t="s">
        <v>30</v>
      </c>
      <c r="K1928" s="764" t="s">
        <v>532</v>
      </c>
      <c r="L1928" s="764" t="s">
        <v>74</v>
      </c>
      <c r="M1928" s="1782" t="s">
        <v>1489</v>
      </c>
      <c r="N1928" s="764" t="s">
        <v>64</v>
      </c>
      <c r="O1928" s="764">
        <v>49970.3</v>
      </c>
      <c r="P1928" s="764">
        <v>16656.77</v>
      </c>
      <c r="Q1928" s="764">
        <v>66627.070000000007</v>
      </c>
    </row>
    <row r="1929" spans="1:17" ht="45" x14ac:dyDescent="0.25">
      <c r="A1929" s="805"/>
      <c r="B1929" s="766"/>
      <c r="C1929" s="766">
        <v>1</v>
      </c>
      <c r="D1929" s="766">
        <v>5</v>
      </c>
      <c r="E1929" s="760" t="s">
        <v>1115</v>
      </c>
      <c r="F1929" s="1765" t="s">
        <v>1148</v>
      </c>
      <c r="G1929" s="766"/>
      <c r="H1929" s="766" t="s">
        <v>1098</v>
      </c>
      <c r="I1929" s="1765" t="s">
        <v>155</v>
      </c>
      <c r="J1929" s="1765" t="s">
        <v>30</v>
      </c>
      <c r="K1929" s="766"/>
      <c r="L1929" s="766"/>
      <c r="M1929" s="1766"/>
      <c r="N1929" s="766"/>
      <c r="O1929" s="766"/>
      <c r="P1929" s="766"/>
      <c r="Q1929" s="766"/>
    </row>
    <row r="1930" spans="1:17" ht="45" x14ac:dyDescent="0.25">
      <c r="A1930" s="805"/>
      <c r="B1930" s="766"/>
      <c r="C1930" s="766">
        <v>1</v>
      </c>
      <c r="D1930" s="766">
        <v>5</v>
      </c>
      <c r="E1930" s="760" t="s">
        <v>1115</v>
      </c>
      <c r="F1930" s="1765" t="s">
        <v>1149</v>
      </c>
      <c r="G1930" s="766"/>
      <c r="H1930" s="766" t="s">
        <v>1098</v>
      </c>
      <c r="I1930" s="1765" t="s">
        <v>155</v>
      </c>
      <c r="J1930" s="1765" t="s">
        <v>1144</v>
      </c>
      <c r="K1930" s="766"/>
      <c r="L1930" s="766"/>
      <c r="M1930" s="1766"/>
      <c r="N1930" s="766"/>
      <c r="O1930" s="766"/>
      <c r="P1930" s="766"/>
      <c r="Q1930" s="766"/>
    </row>
    <row r="1931" spans="1:17" ht="90" x14ac:dyDescent="0.25">
      <c r="A1931" s="805"/>
      <c r="B1931" s="766"/>
      <c r="C1931" s="766">
        <v>1</v>
      </c>
      <c r="D1931" s="766">
        <v>5</v>
      </c>
      <c r="E1931" s="760" t="s">
        <v>1115</v>
      </c>
      <c r="F1931" s="1765" t="s">
        <v>1150</v>
      </c>
      <c r="G1931" s="766"/>
      <c r="H1931" s="766" t="s">
        <v>1098</v>
      </c>
      <c r="I1931" s="1765" t="s">
        <v>155</v>
      </c>
      <c r="J1931" s="1765" t="s">
        <v>30</v>
      </c>
      <c r="K1931" s="766"/>
      <c r="L1931" s="766"/>
      <c r="M1931" s="1766"/>
      <c r="N1931" s="766"/>
      <c r="O1931" s="766"/>
      <c r="P1931" s="766"/>
      <c r="Q1931" s="766"/>
    </row>
    <row r="1932" spans="1:17" ht="105" x14ac:dyDescent="0.25">
      <c r="A1932" s="805"/>
      <c r="B1932" s="766"/>
      <c r="C1932" s="766">
        <v>1</v>
      </c>
      <c r="D1932" s="766">
        <v>5</v>
      </c>
      <c r="E1932" s="760" t="s">
        <v>57</v>
      </c>
      <c r="F1932" s="1765" t="s">
        <v>1151</v>
      </c>
      <c r="G1932" s="766"/>
      <c r="H1932" s="766" t="s">
        <v>1098</v>
      </c>
      <c r="I1932" s="1765" t="s">
        <v>155</v>
      </c>
      <c r="J1932" s="1765" t="s">
        <v>1162</v>
      </c>
      <c r="K1932" s="766"/>
      <c r="L1932" s="766"/>
      <c r="M1932" s="1766"/>
      <c r="N1932" s="766"/>
      <c r="O1932" s="766"/>
      <c r="P1932" s="766"/>
      <c r="Q1932" s="766"/>
    </row>
    <row r="1933" spans="1:17" ht="45" x14ac:dyDescent="0.25">
      <c r="A1933" s="805"/>
      <c r="B1933" s="766"/>
      <c r="C1933" s="766">
        <v>1</v>
      </c>
      <c r="D1933" s="766">
        <v>5</v>
      </c>
      <c r="E1933" s="760" t="s">
        <v>421</v>
      </c>
      <c r="F1933" s="1765" t="s">
        <v>1152</v>
      </c>
      <c r="G1933" s="766"/>
      <c r="H1933" s="766" t="s">
        <v>1098</v>
      </c>
      <c r="I1933" s="1765" t="s">
        <v>155</v>
      </c>
      <c r="J1933" s="1765" t="s">
        <v>30</v>
      </c>
      <c r="K1933" s="766"/>
      <c r="L1933" s="766"/>
      <c r="M1933" s="1766"/>
      <c r="N1933" s="766"/>
      <c r="O1933" s="766"/>
      <c r="P1933" s="766"/>
      <c r="Q1933" s="766"/>
    </row>
    <row r="1934" spans="1:17" ht="45" x14ac:dyDescent="0.25">
      <c r="A1934" s="805"/>
      <c r="B1934" s="766"/>
      <c r="C1934" s="766">
        <v>1</v>
      </c>
      <c r="D1934" s="766">
        <v>5</v>
      </c>
      <c r="E1934" s="760" t="s">
        <v>1115</v>
      </c>
      <c r="F1934" s="1765" t="s">
        <v>1153</v>
      </c>
      <c r="G1934" s="766"/>
      <c r="H1934" s="766" t="s">
        <v>1098</v>
      </c>
      <c r="I1934" s="1765" t="s">
        <v>155</v>
      </c>
      <c r="J1934" s="1765" t="s">
        <v>30</v>
      </c>
      <c r="K1934" s="766"/>
      <c r="L1934" s="766"/>
      <c r="M1934" s="1766"/>
      <c r="N1934" s="766"/>
      <c r="O1934" s="766"/>
      <c r="P1934" s="766"/>
      <c r="Q1934" s="766"/>
    </row>
    <row r="1935" spans="1:17" ht="135" x14ac:dyDescent="0.25">
      <c r="A1935" s="805"/>
      <c r="B1935" s="766"/>
      <c r="C1935" s="766">
        <v>1</v>
      </c>
      <c r="D1935" s="766">
        <v>5</v>
      </c>
      <c r="E1935" s="760" t="s">
        <v>425</v>
      </c>
      <c r="F1935" s="1765" t="s">
        <v>1154</v>
      </c>
      <c r="G1935" s="766"/>
      <c r="H1935" s="766" t="s">
        <v>1098</v>
      </c>
      <c r="I1935" s="1765" t="s">
        <v>155</v>
      </c>
      <c r="J1935" s="1765" t="s">
        <v>427</v>
      </c>
      <c r="K1935" s="766"/>
      <c r="L1935" s="766"/>
      <c r="M1935" s="1766"/>
      <c r="N1935" s="766"/>
      <c r="O1935" s="766"/>
      <c r="P1935" s="766"/>
      <c r="Q1935" s="766"/>
    </row>
    <row r="1936" spans="1:17" ht="90" x14ac:dyDescent="0.25">
      <c r="A1936" s="805"/>
      <c r="B1936" s="766"/>
      <c r="C1936" s="766">
        <v>1</v>
      </c>
      <c r="D1936" s="766">
        <v>5</v>
      </c>
      <c r="E1936" s="760" t="s">
        <v>1116</v>
      </c>
      <c r="F1936" s="1765" t="s">
        <v>1155</v>
      </c>
      <c r="G1936" s="766"/>
      <c r="H1936" s="766" t="s">
        <v>1098</v>
      </c>
      <c r="I1936" s="1765" t="s">
        <v>155</v>
      </c>
      <c r="J1936" s="1765" t="s">
        <v>1163</v>
      </c>
      <c r="K1936" s="766"/>
      <c r="L1936" s="766"/>
      <c r="M1936" s="1766"/>
      <c r="N1936" s="766"/>
      <c r="O1936" s="766"/>
      <c r="P1936" s="766"/>
      <c r="Q1936" s="766"/>
    </row>
    <row r="1937" spans="1:17" ht="105" x14ac:dyDescent="0.25">
      <c r="A1937" s="805"/>
      <c r="B1937" s="766"/>
      <c r="C1937" s="766">
        <v>1</v>
      </c>
      <c r="D1937" s="766">
        <v>5</v>
      </c>
      <c r="E1937" s="760" t="s">
        <v>954</v>
      </c>
      <c r="F1937" s="1765" t="s">
        <v>1106</v>
      </c>
      <c r="G1937" s="766"/>
      <c r="H1937" s="766" t="s">
        <v>1098</v>
      </c>
      <c r="I1937" s="1765" t="s">
        <v>155</v>
      </c>
      <c r="J1937" s="1765" t="s">
        <v>94</v>
      </c>
      <c r="K1937" s="766"/>
      <c r="L1937" s="766"/>
      <c r="M1937" s="1766"/>
      <c r="N1937" s="766"/>
      <c r="O1937" s="766"/>
      <c r="P1937" s="766"/>
      <c r="Q1937" s="766"/>
    </row>
    <row r="1938" spans="1:17" ht="45" x14ac:dyDescent="0.25">
      <c r="A1938" s="805"/>
      <c r="B1938" s="766"/>
      <c r="C1938" s="766">
        <v>1</v>
      </c>
      <c r="D1938" s="766">
        <v>5</v>
      </c>
      <c r="E1938" s="760" t="s">
        <v>1117</v>
      </c>
      <c r="F1938" s="1765" t="s">
        <v>1156</v>
      </c>
      <c r="G1938" s="766"/>
      <c r="H1938" s="766" t="s">
        <v>1098</v>
      </c>
      <c r="I1938" s="1765" t="s">
        <v>155</v>
      </c>
      <c r="J1938" s="1765" t="s">
        <v>1144</v>
      </c>
      <c r="K1938" s="766"/>
      <c r="L1938" s="766"/>
      <c r="M1938" s="1766"/>
      <c r="N1938" s="766"/>
      <c r="O1938" s="766"/>
      <c r="P1938" s="766"/>
      <c r="Q1938" s="766"/>
    </row>
    <row r="1939" spans="1:17" ht="45" x14ac:dyDescent="0.25">
      <c r="A1939" s="805"/>
      <c r="B1939" s="766"/>
      <c r="C1939" s="766">
        <v>1</v>
      </c>
      <c r="D1939" s="766">
        <v>5</v>
      </c>
      <c r="E1939" s="760" t="s">
        <v>1117</v>
      </c>
      <c r="F1939" s="1765" t="s">
        <v>1157</v>
      </c>
      <c r="G1939" s="766"/>
      <c r="H1939" s="766" t="s">
        <v>1098</v>
      </c>
      <c r="I1939" s="1765" t="s">
        <v>155</v>
      </c>
      <c r="J1939" s="1765" t="s">
        <v>1144</v>
      </c>
      <c r="K1939" s="766"/>
      <c r="L1939" s="766"/>
      <c r="M1939" s="1766"/>
      <c r="N1939" s="766"/>
      <c r="O1939" s="766"/>
      <c r="P1939" s="766"/>
      <c r="Q1939" s="766"/>
    </row>
    <row r="1940" spans="1:17" ht="30" x14ac:dyDescent="0.25">
      <c r="A1940" s="805"/>
      <c r="B1940" s="766"/>
      <c r="C1940" s="766">
        <v>1</v>
      </c>
      <c r="D1940" s="766">
        <v>5</v>
      </c>
      <c r="E1940" s="760" t="s">
        <v>25</v>
      </c>
      <c r="F1940" s="1765" t="s">
        <v>26</v>
      </c>
      <c r="G1940" s="766"/>
      <c r="H1940" s="766" t="s">
        <v>1098</v>
      </c>
      <c r="I1940" s="1765" t="s">
        <v>21</v>
      </c>
      <c r="J1940" s="1765"/>
      <c r="K1940" s="766"/>
      <c r="L1940" s="766"/>
      <c r="M1940" s="1766"/>
      <c r="N1940" s="766"/>
      <c r="O1940" s="766"/>
      <c r="P1940" s="766"/>
      <c r="Q1940" s="766"/>
    </row>
    <row r="1941" spans="1:17" ht="30" x14ac:dyDescent="0.25">
      <c r="A1941" s="805"/>
      <c r="B1941" s="768"/>
      <c r="C1941" s="768">
        <v>1</v>
      </c>
      <c r="D1941" s="768">
        <v>5</v>
      </c>
      <c r="E1941" s="760" t="s">
        <v>17</v>
      </c>
      <c r="F1941" s="1765" t="s">
        <v>18</v>
      </c>
      <c r="G1941" s="768"/>
      <c r="H1941" s="768" t="s">
        <v>1098</v>
      </c>
      <c r="I1941" s="1765" t="s">
        <v>21</v>
      </c>
      <c r="J1941" s="1765"/>
      <c r="K1941" s="768"/>
      <c r="L1941" s="768"/>
      <c r="M1941" s="1767"/>
      <c r="N1941" s="768"/>
      <c r="O1941" s="768"/>
      <c r="P1941" s="768"/>
      <c r="Q1941" s="768"/>
    </row>
    <row r="1942" spans="1:17" ht="90" x14ac:dyDescent="0.25">
      <c r="A1942" s="805">
        <v>554</v>
      </c>
      <c r="B1942" s="284" t="s">
        <v>1164</v>
      </c>
      <c r="C1942" s="284">
        <v>1</v>
      </c>
      <c r="D1942" s="284">
        <v>5</v>
      </c>
      <c r="E1942" s="280" t="s">
        <v>76</v>
      </c>
      <c r="F1942" s="819" t="s">
        <v>1165</v>
      </c>
      <c r="G1942" s="284" t="s">
        <v>710</v>
      </c>
      <c r="H1942" s="284" t="s">
        <v>70</v>
      </c>
      <c r="I1942" s="819" t="s">
        <v>155</v>
      </c>
      <c r="J1942" s="819" t="s">
        <v>1159</v>
      </c>
      <c r="K1942" s="284" t="s">
        <v>532</v>
      </c>
      <c r="L1942" s="284" t="s">
        <v>74</v>
      </c>
      <c r="M1942" s="69" t="s">
        <v>1491</v>
      </c>
      <c r="N1942" s="284" t="s">
        <v>79</v>
      </c>
      <c r="O1942" s="284">
        <v>181468.59</v>
      </c>
      <c r="P1942" s="284">
        <v>60489.53</v>
      </c>
      <c r="Q1942" s="284">
        <v>241958.12</v>
      </c>
    </row>
    <row r="1943" spans="1:17" ht="30" x14ac:dyDescent="0.25">
      <c r="A1943" s="805"/>
      <c r="B1943" s="286"/>
      <c r="C1943" s="286">
        <v>1</v>
      </c>
      <c r="D1943" s="286">
        <v>5</v>
      </c>
      <c r="E1943" s="280" t="s">
        <v>25</v>
      </c>
      <c r="F1943" s="819" t="s">
        <v>26</v>
      </c>
      <c r="G1943" s="286"/>
      <c r="H1943" s="286" t="s">
        <v>1097</v>
      </c>
      <c r="I1943" s="819" t="s">
        <v>21</v>
      </c>
      <c r="J1943" s="819"/>
      <c r="K1943" s="286"/>
      <c r="L1943" s="286"/>
      <c r="M1943" s="1659"/>
      <c r="N1943" s="286"/>
      <c r="O1943" s="286"/>
      <c r="P1943" s="286"/>
      <c r="Q1943" s="286"/>
    </row>
    <row r="1944" spans="1:17" ht="45" x14ac:dyDescent="0.25">
      <c r="A1944" s="805"/>
      <c r="B1944" s="286"/>
      <c r="C1944" s="286">
        <v>1</v>
      </c>
      <c r="D1944" s="286">
        <v>5</v>
      </c>
      <c r="E1944" s="280" t="s">
        <v>67</v>
      </c>
      <c r="F1944" s="819" t="s">
        <v>401</v>
      </c>
      <c r="G1944" s="286"/>
      <c r="H1944" s="286" t="s">
        <v>1097</v>
      </c>
      <c r="I1944" s="819" t="s">
        <v>155</v>
      </c>
      <c r="J1944" s="819" t="s">
        <v>1159</v>
      </c>
      <c r="K1944" s="286"/>
      <c r="L1944" s="286"/>
      <c r="M1944" s="1659"/>
      <c r="N1944" s="286"/>
      <c r="O1944" s="286"/>
      <c r="P1944" s="286"/>
      <c r="Q1944" s="286"/>
    </row>
    <row r="1945" spans="1:17" ht="30" x14ac:dyDescent="0.25">
      <c r="A1945" s="805"/>
      <c r="B1945" s="288"/>
      <c r="C1945" s="288">
        <v>1</v>
      </c>
      <c r="D1945" s="288">
        <v>5</v>
      </c>
      <c r="E1945" s="280" t="s">
        <v>17</v>
      </c>
      <c r="F1945" s="819" t="s">
        <v>18</v>
      </c>
      <c r="G1945" s="288"/>
      <c r="H1945" s="288" t="s">
        <v>1097</v>
      </c>
      <c r="I1945" s="819" t="s">
        <v>21</v>
      </c>
      <c r="J1945" s="819"/>
      <c r="K1945" s="288"/>
      <c r="L1945" s="288"/>
      <c r="M1945" s="1661"/>
      <c r="N1945" s="288"/>
      <c r="O1945" s="288"/>
      <c r="P1945" s="288"/>
      <c r="Q1945" s="288"/>
    </row>
    <row r="1946" spans="1:17" customFormat="1" ht="45" x14ac:dyDescent="0.25">
      <c r="A1946" s="1758">
        <v>555</v>
      </c>
      <c r="B1946" s="1478" t="s">
        <v>16</v>
      </c>
      <c r="C1946" s="1478">
        <v>1</v>
      </c>
      <c r="D1946" s="1478">
        <v>5</v>
      </c>
      <c r="E1946" s="1009" t="s">
        <v>35</v>
      </c>
      <c r="F1946" s="1010" t="s">
        <v>1166</v>
      </c>
      <c r="G1946" s="1478" t="s">
        <v>19</v>
      </c>
      <c r="H1946" s="1478" t="s">
        <v>20</v>
      </c>
      <c r="I1946" s="1783" t="s">
        <v>155</v>
      </c>
      <c r="J1946" s="1783" t="s">
        <v>1168</v>
      </c>
      <c r="K1946" s="1478" t="s">
        <v>528</v>
      </c>
      <c r="L1946" s="1478" t="s">
        <v>23</v>
      </c>
      <c r="M1946" s="1481"/>
      <c r="N1946" s="1478" t="s">
        <v>39</v>
      </c>
      <c r="O1946" s="1478">
        <v>84022.13</v>
      </c>
      <c r="P1946" s="1478">
        <v>28007.38</v>
      </c>
      <c r="Q1946" s="1478">
        <v>112029.51</v>
      </c>
    </row>
    <row r="1947" spans="1:17" ht="45" x14ac:dyDescent="0.25">
      <c r="A1947" s="805"/>
      <c r="B1947" s="1483"/>
      <c r="C1947" s="1483">
        <v>1</v>
      </c>
      <c r="D1947" s="1483">
        <v>5</v>
      </c>
      <c r="E1947" s="694" t="s">
        <v>42</v>
      </c>
      <c r="F1947" s="1784" t="s">
        <v>1167</v>
      </c>
      <c r="G1947" s="1483"/>
      <c r="H1947" s="1483" t="s">
        <v>1099</v>
      </c>
      <c r="I1947" s="1784" t="s">
        <v>155</v>
      </c>
      <c r="J1947" s="1784" t="s">
        <v>1144</v>
      </c>
      <c r="K1947" s="1483"/>
      <c r="L1947" s="1483"/>
      <c r="M1947" s="1785"/>
      <c r="N1947" s="1483"/>
      <c r="O1947" s="1483"/>
      <c r="P1947" s="1483"/>
      <c r="Q1947" s="1483"/>
    </row>
    <row r="1948" spans="1:17" ht="30" x14ac:dyDescent="0.25">
      <c r="A1948" s="805"/>
      <c r="B1948" s="1483"/>
      <c r="C1948" s="1483">
        <v>1</v>
      </c>
      <c r="D1948" s="1483">
        <v>5</v>
      </c>
      <c r="E1948" s="694" t="s">
        <v>25</v>
      </c>
      <c r="F1948" s="1784" t="s">
        <v>26</v>
      </c>
      <c r="G1948" s="1483"/>
      <c r="H1948" s="1483" t="s">
        <v>1099</v>
      </c>
      <c r="I1948" s="1784" t="s">
        <v>21</v>
      </c>
      <c r="J1948" s="1784"/>
      <c r="K1948" s="1483"/>
      <c r="L1948" s="1483"/>
      <c r="M1948" s="1785"/>
      <c r="N1948" s="1483"/>
      <c r="O1948" s="1483"/>
      <c r="P1948" s="1483"/>
      <c r="Q1948" s="1483"/>
    </row>
    <row r="1949" spans="1:17" ht="30" x14ac:dyDescent="0.25">
      <c r="A1949" s="805"/>
      <c r="B1949" s="1487"/>
      <c r="C1949" s="1487">
        <v>1</v>
      </c>
      <c r="D1949" s="1487">
        <v>5</v>
      </c>
      <c r="E1949" s="694" t="s">
        <v>17</v>
      </c>
      <c r="F1949" s="1784" t="s">
        <v>18</v>
      </c>
      <c r="G1949" s="1487"/>
      <c r="H1949" s="1487" t="s">
        <v>1099</v>
      </c>
      <c r="I1949" s="1784" t="s">
        <v>21</v>
      </c>
      <c r="J1949" s="1784"/>
      <c r="K1949" s="1487"/>
      <c r="L1949" s="1487"/>
      <c r="M1949" s="1786"/>
      <c r="N1949" s="1487"/>
      <c r="O1949" s="1487"/>
      <c r="P1949" s="1487"/>
      <c r="Q1949" s="1487"/>
    </row>
    <row r="1950" spans="1:17" ht="75" x14ac:dyDescent="0.25">
      <c r="A1950" s="1687">
        <v>556</v>
      </c>
      <c r="B1950" s="764" t="s">
        <v>1169</v>
      </c>
      <c r="C1950" s="764">
        <v>3</v>
      </c>
      <c r="D1950" s="764">
        <v>3</v>
      </c>
      <c r="E1950" s="760" t="s">
        <v>286</v>
      </c>
      <c r="F1950" s="1765" t="s">
        <v>1170</v>
      </c>
      <c r="G1950" s="764" t="s">
        <v>710</v>
      </c>
      <c r="H1950" s="764" t="s">
        <v>578</v>
      </c>
      <c r="I1950" s="1765" t="s">
        <v>155</v>
      </c>
      <c r="J1950" s="1765" t="s">
        <v>289</v>
      </c>
      <c r="K1950" s="764" t="s">
        <v>532</v>
      </c>
      <c r="L1950" s="764" t="s">
        <v>63</v>
      </c>
      <c r="M1950" s="1782" t="s">
        <v>1496</v>
      </c>
      <c r="N1950" s="764" t="s">
        <v>209</v>
      </c>
      <c r="O1950" s="764">
        <v>53047.51</v>
      </c>
      <c r="P1950" s="764">
        <v>17682.509999999998</v>
      </c>
      <c r="Q1950" s="764">
        <v>70730.02</v>
      </c>
    </row>
    <row r="1951" spans="1:17" ht="30" x14ac:dyDescent="0.25">
      <c r="A1951" s="1687"/>
      <c r="B1951" s="766" t="s">
        <v>1107</v>
      </c>
      <c r="C1951" s="766">
        <v>3</v>
      </c>
      <c r="D1951" s="766">
        <v>3</v>
      </c>
      <c r="E1951" s="760" t="s">
        <v>284</v>
      </c>
      <c r="F1951" s="1765" t="s">
        <v>18</v>
      </c>
      <c r="G1951" s="766"/>
      <c r="H1951" s="766" t="s">
        <v>1108</v>
      </c>
      <c r="I1951" s="1765" t="s">
        <v>21</v>
      </c>
      <c r="J1951" s="1765"/>
      <c r="K1951" s="766"/>
      <c r="L1951" s="766"/>
      <c r="M1951" s="1766"/>
      <c r="N1951" s="766"/>
      <c r="O1951" s="766"/>
      <c r="P1951" s="766"/>
      <c r="Q1951" s="766"/>
    </row>
    <row r="1952" spans="1:17" ht="30" x14ac:dyDescent="0.25">
      <c r="A1952" s="1687"/>
      <c r="B1952" s="768" t="s">
        <v>1107</v>
      </c>
      <c r="C1952" s="768">
        <v>3</v>
      </c>
      <c r="D1952" s="768">
        <v>3</v>
      </c>
      <c r="E1952" s="760" t="s">
        <v>285</v>
      </c>
      <c r="F1952" s="1765" t="s">
        <v>26</v>
      </c>
      <c r="G1952" s="768"/>
      <c r="H1952" s="768" t="s">
        <v>1108</v>
      </c>
      <c r="I1952" s="1765" t="s">
        <v>21</v>
      </c>
      <c r="J1952" s="1765"/>
      <c r="K1952" s="768"/>
      <c r="L1952" s="768"/>
      <c r="M1952" s="1767"/>
      <c r="N1952" s="768"/>
      <c r="O1952" s="768"/>
      <c r="P1952" s="768"/>
      <c r="Q1952" s="768"/>
    </row>
    <row r="1953" spans="1:17" ht="60" x14ac:dyDescent="0.25">
      <c r="A1953" s="805">
        <v>557</v>
      </c>
      <c r="B1953" s="284" t="s">
        <v>1171</v>
      </c>
      <c r="C1953" s="284">
        <v>3</v>
      </c>
      <c r="D1953" s="284">
        <v>3</v>
      </c>
      <c r="E1953" s="280" t="s">
        <v>286</v>
      </c>
      <c r="F1953" s="819" t="s">
        <v>1170</v>
      </c>
      <c r="G1953" s="284" t="s">
        <v>710</v>
      </c>
      <c r="H1953" s="284" t="s">
        <v>578</v>
      </c>
      <c r="I1953" s="819" t="s">
        <v>155</v>
      </c>
      <c r="J1953" s="819" t="s">
        <v>289</v>
      </c>
      <c r="K1953" s="284" t="s">
        <v>532</v>
      </c>
      <c r="L1953" s="284" t="s">
        <v>63</v>
      </c>
      <c r="M1953" s="69" t="s">
        <v>1502</v>
      </c>
      <c r="N1953" s="284" t="s">
        <v>172</v>
      </c>
      <c r="O1953" s="284">
        <v>119096.59</v>
      </c>
      <c r="P1953" s="284">
        <v>39698.86</v>
      </c>
      <c r="Q1953" s="284">
        <v>158795.45000000001</v>
      </c>
    </row>
    <row r="1954" spans="1:17" ht="30" x14ac:dyDescent="0.25">
      <c r="A1954" s="805"/>
      <c r="B1954" s="286"/>
      <c r="C1954" s="286">
        <v>3</v>
      </c>
      <c r="D1954" s="286">
        <v>3</v>
      </c>
      <c r="E1954" s="280" t="s">
        <v>285</v>
      </c>
      <c r="F1954" s="819" t="s">
        <v>26</v>
      </c>
      <c r="G1954" s="286"/>
      <c r="H1954" s="286" t="s">
        <v>1108</v>
      </c>
      <c r="I1954" s="819" t="s">
        <v>21</v>
      </c>
      <c r="J1954" s="819"/>
      <c r="K1954" s="286"/>
      <c r="L1954" s="286"/>
      <c r="M1954" s="1659"/>
      <c r="N1954" s="286"/>
      <c r="O1954" s="286"/>
      <c r="P1954" s="286"/>
      <c r="Q1954" s="286"/>
    </row>
    <row r="1955" spans="1:17" ht="30" x14ac:dyDescent="0.25">
      <c r="A1955" s="805"/>
      <c r="B1955" s="288"/>
      <c r="C1955" s="288">
        <v>3</v>
      </c>
      <c r="D1955" s="288">
        <v>3</v>
      </c>
      <c r="E1955" s="280" t="s">
        <v>284</v>
      </c>
      <c r="F1955" s="819" t="s">
        <v>18</v>
      </c>
      <c r="G1955" s="288"/>
      <c r="H1955" s="288" t="s">
        <v>1108</v>
      </c>
      <c r="I1955" s="819" t="s">
        <v>21</v>
      </c>
      <c r="J1955" s="819"/>
      <c r="K1955" s="288"/>
      <c r="L1955" s="288"/>
      <c r="M1955" s="1661"/>
      <c r="N1955" s="288"/>
      <c r="O1955" s="288"/>
      <c r="P1955" s="288"/>
      <c r="Q1955" s="288"/>
    </row>
    <row r="1956" spans="1:17" ht="195" x14ac:dyDescent="0.25">
      <c r="A1956" s="1787">
        <v>558</v>
      </c>
      <c r="B1956" s="866" t="s">
        <v>1173</v>
      </c>
      <c r="C1956" s="866">
        <v>1</v>
      </c>
      <c r="D1956" s="866">
        <v>3</v>
      </c>
      <c r="E1956" s="1788" t="s">
        <v>868</v>
      </c>
      <c r="F1956" s="864" t="s">
        <v>1122</v>
      </c>
      <c r="G1956" s="866" t="s">
        <v>710</v>
      </c>
      <c r="H1956" s="866" t="s">
        <v>1174</v>
      </c>
      <c r="I1956" s="864" t="s">
        <v>387</v>
      </c>
      <c r="J1956" s="864" t="s">
        <v>870</v>
      </c>
      <c r="K1956" s="866" t="s">
        <v>532</v>
      </c>
      <c r="L1956" s="866" t="s">
        <v>74</v>
      </c>
      <c r="M1956" s="866" t="s">
        <v>72</v>
      </c>
      <c r="N1956" s="866" t="s">
        <v>1175</v>
      </c>
      <c r="O1956" s="866">
        <v>172428.5</v>
      </c>
      <c r="P1956" s="866">
        <v>57476.17</v>
      </c>
      <c r="Q1956" s="866">
        <v>229904.67</v>
      </c>
    </row>
    <row r="1957" spans="1:17" ht="180" x14ac:dyDescent="0.25">
      <c r="A1957" s="1787"/>
      <c r="B1957" s="866"/>
      <c r="C1957" s="866">
        <v>1</v>
      </c>
      <c r="D1957" s="866">
        <v>3</v>
      </c>
      <c r="E1957" s="1788" t="s">
        <v>876</v>
      </c>
      <c r="F1957" s="864" t="s">
        <v>1123</v>
      </c>
      <c r="G1957" s="866" t="s">
        <v>710</v>
      </c>
      <c r="H1957" s="866" t="s">
        <v>1097</v>
      </c>
      <c r="I1957" s="864" t="s">
        <v>155</v>
      </c>
      <c r="J1957" s="864" t="s">
        <v>878</v>
      </c>
      <c r="K1957" s="866" t="s">
        <v>532</v>
      </c>
      <c r="L1957" s="866" t="s">
        <v>74</v>
      </c>
      <c r="M1957" s="866" t="s">
        <v>72</v>
      </c>
      <c r="N1957" s="866" t="s">
        <v>1175</v>
      </c>
      <c r="O1957" s="866"/>
      <c r="P1957" s="866"/>
      <c r="Q1957" s="866"/>
    </row>
    <row r="1958" spans="1:17" ht="90" x14ac:dyDescent="0.25">
      <c r="A1958" s="1787"/>
      <c r="B1958" s="866"/>
      <c r="C1958" s="866">
        <v>1</v>
      </c>
      <c r="D1958" s="866">
        <v>3</v>
      </c>
      <c r="E1958" s="1788" t="s">
        <v>372</v>
      </c>
      <c r="F1958" s="864" t="s">
        <v>357</v>
      </c>
      <c r="G1958" s="866" t="s">
        <v>710</v>
      </c>
      <c r="H1958" s="866" t="s">
        <v>1097</v>
      </c>
      <c r="I1958" s="864" t="s">
        <v>21</v>
      </c>
      <c r="J1958" s="864"/>
      <c r="K1958" s="866" t="s">
        <v>532</v>
      </c>
      <c r="L1958" s="866" t="s">
        <v>74</v>
      </c>
      <c r="M1958" s="866" t="s">
        <v>72</v>
      </c>
      <c r="N1958" s="866" t="s">
        <v>1175</v>
      </c>
      <c r="O1958" s="866"/>
      <c r="P1958" s="866"/>
      <c r="Q1958" s="866"/>
    </row>
    <row r="1959" spans="1:17" ht="60" x14ac:dyDescent="0.25">
      <c r="A1959" s="1787"/>
      <c r="B1959" s="866"/>
      <c r="C1959" s="866">
        <v>1</v>
      </c>
      <c r="D1959" s="866">
        <v>3</v>
      </c>
      <c r="E1959" s="1788" t="s">
        <v>372</v>
      </c>
      <c r="F1959" s="864" t="s">
        <v>449</v>
      </c>
      <c r="G1959" s="866" t="s">
        <v>710</v>
      </c>
      <c r="H1959" s="866" t="s">
        <v>1097</v>
      </c>
      <c r="I1959" s="864" t="s">
        <v>21</v>
      </c>
      <c r="J1959" s="864"/>
      <c r="K1959" s="866" t="s">
        <v>532</v>
      </c>
      <c r="L1959" s="866" t="s">
        <v>74</v>
      </c>
      <c r="M1959" s="866" t="s">
        <v>72</v>
      </c>
      <c r="N1959" s="866" t="s">
        <v>1175</v>
      </c>
      <c r="O1959" s="866"/>
      <c r="P1959" s="866"/>
      <c r="Q1959" s="866"/>
    </row>
    <row r="1960" spans="1:17" ht="90" x14ac:dyDescent="0.25">
      <c r="A1960" s="1787"/>
      <c r="B1960" s="866"/>
      <c r="C1960" s="866">
        <v>1</v>
      </c>
      <c r="D1960" s="866">
        <v>3</v>
      </c>
      <c r="E1960" s="1788" t="s">
        <v>372</v>
      </c>
      <c r="F1960" s="864" t="s">
        <v>357</v>
      </c>
      <c r="G1960" s="866" t="s">
        <v>710</v>
      </c>
      <c r="H1960" s="866" t="s">
        <v>1097</v>
      </c>
      <c r="I1960" s="864" t="s">
        <v>21</v>
      </c>
      <c r="J1960" s="864"/>
      <c r="K1960" s="866" t="s">
        <v>532</v>
      </c>
      <c r="L1960" s="866" t="s">
        <v>74</v>
      </c>
      <c r="M1960" s="866" t="s">
        <v>72</v>
      </c>
      <c r="N1960" s="866" t="s">
        <v>1175</v>
      </c>
      <c r="O1960" s="866"/>
      <c r="P1960" s="866"/>
      <c r="Q1960" s="866"/>
    </row>
    <row r="1961" spans="1:17" ht="30" x14ac:dyDescent="0.25">
      <c r="A1961" s="1787"/>
      <c r="B1961" s="866"/>
      <c r="C1961" s="866">
        <v>1</v>
      </c>
      <c r="D1961" s="866">
        <v>3</v>
      </c>
      <c r="E1961" s="1788" t="s">
        <v>25</v>
      </c>
      <c r="F1961" s="864" t="s">
        <v>26</v>
      </c>
      <c r="G1961" s="866" t="s">
        <v>710</v>
      </c>
      <c r="H1961" s="866" t="s">
        <v>1097</v>
      </c>
      <c r="I1961" s="864" t="s">
        <v>21</v>
      </c>
      <c r="J1961" s="864"/>
      <c r="K1961" s="866" t="s">
        <v>532</v>
      </c>
      <c r="L1961" s="866" t="s">
        <v>74</v>
      </c>
      <c r="M1961" s="866" t="s">
        <v>72</v>
      </c>
      <c r="N1961" s="866" t="s">
        <v>1175</v>
      </c>
      <c r="O1961" s="866"/>
      <c r="P1961" s="866"/>
      <c r="Q1961" s="866"/>
    </row>
    <row r="1962" spans="1:17" ht="30" x14ac:dyDescent="0.25">
      <c r="A1962" s="1787"/>
      <c r="B1962" s="866"/>
      <c r="C1962" s="866">
        <v>1</v>
      </c>
      <c r="D1962" s="866">
        <v>3</v>
      </c>
      <c r="E1962" s="1788" t="s">
        <v>17</v>
      </c>
      <c r="F1962" s="864" t="s">
        <v>18</v>
      </c>
      <c r="G1962" s="866" t="s">
        <v>710</v>
      </c>
      <c r="H1962" s="866" t="s">
        <v>1097</v>
      </c>
      <c r="I1962" s="864" t="s">
        <v>21</v>
      </c>
      <c r="J1962" s="864"/>
      <c r="K1962" s="866" t="s">
        <v>532</v>
      </c>
      <c r="L1962" s="866" t="s">
        <v>74</v>
      </c>
      <c r="M1962" s="866" t="s">
        <v>72</v>
      </c>
      <c r="N1962" s="866" t="s">
        <v>1175</v>
      </c>
      <c r="O1962" s="866"/>
      <c r="P1962" s="866"/>
      <c r="Q1962" s="866"/>
    </row>
    <row r="1963" spans="1:17" ht="105" x14ac:dyDescent="0.25">
      <c r="A1963" s="1787">
        <v>559</v>
      </c>
      <c r="B1963" s="1789" t="s">
        <v>1176</v>
      </c>
      <c r="C1963" s="1789">
        <v>1</v>
      </c>
      <c r="D1963" s="1789">
        <v>3</v>
      </c>
      <c r="E1963" s="1790" t="s">
        <v>120</v>
      </c>
      <c r="F1963" s="1791" t="s">
        <v>419</v>
      </c>
      <c r="G1963" s="1789" t="s">
        <v>710</v>
      </c>
      <c r="H1963" s="1789" t="s">
        <v>70</v>
      </c>
      <c r="I1963" s="1791" t="s">
        <v>155</v>
      </c>
      <c r="J1963" s="1791" t="s">
        <v>122</v>
      </c>
      <c r="K1963" s="1789" t="s">
        <v>532</v>
      </c>
      <c r="L1963" s="1789" t="s">
        <v>74</v>
      </c>
      <c r="M1963" s="1789" t="s">
        <v>172</v>
      </c>
      <c r="N1963" s="1789" t="s">
        <v>1177</v>
      </c>
      <c r="O1963" s="1789">
        <v>77994.91</v>
      </c>
      <c r="P1963" s="1789">
        <v>25998.31</v>
      </c>
      <c r="Q1963" s="1789">
        <v>103993.22</v>
      </c>
    </row>
    <row r="1964" spans="1:17" ht="210" x14ac:dyDescent="0.25">
      <c r="A1964" s="1787"/>
      <c r="B1964" s="1789"/>
      <c r="C1964" s="1789">
        <v>1</v>
      </c>
      <c r="D1964" s="1789">
        <v>3</v>
      </c>
      <c r="E1964" s="1790" t="s">
        <v>549</v>
      </c>
      <c r="F1964" s="1791" t="s">
        <v>550</v>
      </c>
      <c r="G1964" s="1789" t="s">
        <v>710</v>
      </c>
      <c r="H1964" s="1789" t="s">
        <v>1097</v>
      </c>
      <c r="I1964" s="1791" t="s">
        <v>155</v>
      </c>
      <c r="J1964" s="1791" t="s">
        <v>410</v>
      </c>
      <c r="K1964" s="1789" t="s">
        <v>532</v>
      </c>
      <c r="L1964" s="1789" t="s">
        <v>74</v>
      </c>
      <c r="M1964" s="1789" t="s">
        <v>172</v>
      </c>
      <c r="N1964" s="1789" t="s">
        <v>1177</v>
      </c>
      <c r="O1964" s="1789"/>
      <c r="P1964" s="1789"/>
      <c r="Q1964" s="1789"/>
    </row>
    <row r="1965" spans="1:17" ht="45" x14ac:dyDescent="0.25">
      <c r="A1965" s="1787"/>
      <c r="B1965" s="1789"/>
      <c r="C1965" s="1789">
        <v>1</v>
      </c>
      <c r="D1965" s="1789">
        <v>3</v>
      </c>
      <c r="E1965" s="1790" t="s">
        <v>42</v>
      </c>
      <c r="F1965" s="1791" t="s">
        <v>1178</v>
      </c>
      <c r="G1965" s="1789" t="s">
        <v>710</v>
      </c>
      <c r="H1965" s="1789" t="s">
        <v>1097</v>
      </c>
      <c r="I1965" s="1791" t="s">
        <v>155</v>
      </c>
      <c r="J1965" s="1791" t="s">
        <v>878</v>
      </c>
      <c r="K1965" s="1789" t="s">
        <v>532</v>
      </c>
      <c r="L1965" s="1789" t="s">
        <v>74</v>
      </c>
      <c r="M1965" s="1789" t="s">
        <v>172</v>
      </c>
      <c r="N1965" s="1789" t="s">
        <v>1177</v>
      </c>
      <c r="O1965" s="1789"/>
      <c r="P1965" s="1789"/>
      <c r="Q1965" s="1789"/>
    </row>
    <row r="1966" spans="1:17" ht="45" x14ac:dyDescent="0.25">
      <c r="A1966" s="1787"/>
      <c r="B1966" s="1789"/>
      <c r="C1966" s="1789">
        <v>1</v>
      </c>
      <c r="D1966" s="1789">
        <v>3</v>
      </c>
      <c r="E1966" s="1790" t="s">
        <v>539</v>
      </c>
      <c r="F1966" s="1791" t="s">
        <v>1179</v>
      </c>
      <c r="G1966" s="1789" t="s">
        <v>710</v>
      </c>
      <c r="H1966" s="1789" t="s">
        <v>1097</v>
      </c>
      <c r="I1966" s="1791" t="s">
        <v>155</v>
      </c>
      <c r="J1966" s="1791" t="s">
        <v>897</v>
      </c>
      <c r="K1966" s="1789" t="s">
        <v>532</v>
      </c>
      <c r="L1966" s="1789" t="s">
        <v>74</v>
      </c>
      <c r="M1966" s="1789" t="s">
        <v>172</v>
      </c>
      <c r="N1966" s="1789" t="s">
        <v>1177</v>
      </c>
      <c r="O1966" s="1789"/>
      <c r="P1966" s="1789"/>
      <c r="Q1966" s="1789"/>
    </row>
    <row r="1967" spans="1:17" ht="45" x14ac:dyDescent="0.25">
      <c r="A1967" s="1787"/>
      <c r="B1967" s="1789"/>
      <c r="C1967" s="1789">
        <v>1</v>
      </c>
      <c r="D1967" s="1789">
        <v>3</v>
      </c>
      <c r="E1967" s="1790" t="s">
        <v>67</v>
      </c>
      <c r="F1967" s="1791" t="s">
        <v>1180</v>
      </c>
      <c r="G1967" s="1789" t="s">
        <v>710</v>
      </c>
      <c r="H1967" s="1789" t="s">
        <v>1097</v>
      </c>
      <c r="I1967" s="1791" t="s">
        <v>155</v>
      </c>
      <c r="J1967" s="1791" t="s">
        <v>879</v>
      </c>
      <c r="K1967" s="1789" t="s">
        <v>532</v>
      </c>
      <c r="L1967" s="1789" t="s">
        <v>74</v>
      </c>
      <c r="M1967" s="1789" t="s">
        <v>172</v>
      </c>
      <c r="N1967" s="1789" t="s">
        <v>1177</v>
      </c>
      <c r="O1967" s="1789"/>
      <c r="P1967" s="1789"/>
      <c r="Q1967" s="1789"/>
    </row>
    <row r="1968" spans="1:17" ht="30" x14ac:dyDescent="0.25">
      <c r="A1968" s="1787"/>
      <c r="B1968" s="1789"/>
      <c r="C1968" s="1789">
        <v>1</v>
      </c>
      <c r="D1968" s="1789">
        <v>3</v>
      </c>
      <c r="E1968" s="1790" t="s">
        <v>25</v>
      </c>
      <c r="F1968" s="1791" t="s">
        <v>26</v>
      </c>
      <c r="G1968" s="1789" t="s">
        <v>710</v>
      </c>
      <c r="H1968" s="1789" t="s">
        <v>1097</v>
      </c>
      <c r="I1968" s="1791" t="s">
        <v>21</v>
      </c>
      <c r="J1968" s="1791"/>
      <c r="K1968" s="1789" t="s">
        <v>532</v>
      </c>
      <c r="L1968" s="1789" t="s">
        <v>74</v>
      </c>
      <c r="M1968" s="1789" t="s">
        <v>172</v>
      </c>
      <c r="N1968" s="1789" t="s">
        <v>1177</v>
      </c>
      <c r="O1968" s="1789"/>
      <c r="P1968" s="1789"/>
      <c r="Q1968" s="1789"/>
    </row>
    <row r="1969" spans="1:17" ht="30" x14ac:dyDescent="0.25">
      <c r="A1969" s="1787"/>
      <c r="B1969" s="1789"/>
      <c r="C1969" s="1789">
        <v>1</v>
      </c>
      <c r="D1969" s="1789">
        <v>3</v>
      </c>
      <c r="E1969" s="1790" t="s">
        <v>17</v>
      </c>
      <c r="F1969" s="1791" t="s">
        <v>18</v>
      </c>
      <c r="G1969" s="1789" t="s">
        <v>710</v>
      </c>
      <c r="H1969" s="1789" t="s">
        <v>1097</v>
      </c>
      <c r="I1969" s="1791" t="s">
        <v>21</v>
      </c>
      <c r="J1969" s="1791"/>
      <c r="K1969" s="1789" t="s">
        <v>532</v>
      </c>
      <c r="L1969" s="1789" t="s">
        <v>74</v>
      </c>
      <c r="M1969" s="1789" t="s">
        <v>172</v>
      </c>
      <c r="N1969" s="1789" t="s">
        <v>1177</v>
      </c>
      <c r="O1969" s="1789"/>
      <c r="P1969" s="1789"/>
      <c r="Q1969" s="1789"/>
    </row>
    <row r="1970" spans="1:17" ht="45" x14ac:dyDescent="0.25">
      <c r="A1970" s="1787"/>
      <c r="B1970" s="1789"/>
      <c r="C1970" s="1789">
        <v>1</v>
      </c>
      <c r="D1970" s="1789">
        <v>3</v>
      </c>
      <c r="E1970" s="1790" t="s">
        <v>67</v>
      </c>
      <c r="F1970" s="1791" t="s">
        <v>401</v>
      </c>
      <c r="G1970" s="1789" t="s">
        <v>710</v>
      </c>
      <c r="H1970" s="1789" t="s">
        <v>1097</v>
      </c>
      <c r="I1970" s="1791" t="s">
        <v>155</v>
      </c>
      <c r="J1970" s="1791" t="s">
        <v>879</v>
      </c>
      <c r="K1970" s="1789" t="s">
        <v>532</v>
      </c>
      <c r="L1970" s="1789" t="s">
        <v>74</v>
      </c>
      <c r="M1970" s="1789" t="s">
        <v>172</v>
      </c>
      <c r="N1970" s="1789" t="s">
        <v>1177</v>
      </c>
      <c r="O1970" s="1789"/>
      <c r="P1970" s="1789"/>
      <c r="Q1970" s="1789"/>
    </row>
    <row r="1971" spans="1:17" ht="45" x14ac:dyDescent="0.25">
      <c r="A1971" s="1787"/>
      <c r="B1971" s="1789"/>
      <c r="C1971" s="1789">
        <v>1</v>
      </c>
      <c r="D1971" s="1789">
        <v>3</v>
      </c>
      <c r="E1971" s="1790" t="s">
        <v>54</v>
      </c>
      <c r="F1971" s="1791" t="s">
        <v>1181</v>
      </c>
      <c r="G1971" s="1789" t="s">
        <v>710</v>
      </c>
      <c r="H1971" s="1789" t="s">
        <v>1097</v>
      </c>
      <c r="I1971" s="1791" t="s">
        <v>155</v>
      </c>
      <c r="J1971" s="1791" t="s">
        <v>1182</v>
      </c>
      <c r="K1971" s="1789" t="s">
        <v>532</v>
      </c>
      <c r="L1971" s="1789" t="s">
        <v>74</v>
      </c>
      <c r="M1971" s="1789" t="s">
        <v>172</v>
      </c>
      <c r="N1971" s="1789" t="s">
        <v>1177</v>
      </c>
      <c r="O1971" s="1789"/>
      <c r="P1971" s="1789"/>
      <c r="Q1971" s="1789"/>
    </row>
    <row r="1972" spans="1:17" ht="45" x14ac:dyDescent="0.25">
      <c r="A1972" s="1787">
        <v>560</v>
      </c>
      <c r="B1972" s="1792" t="s">
        <v>1183</v>
      </c>
      <c r="C1972" s="1792">
        <v>1</v>
      </c>
      <c r="D1972" s="1792">
        <v>3</v>
      </c>
      <c r="E1972" s="1743" t="s">
        <v>372</v>
      </c>
      <c r="F1972" s="1744" t="s">
        <v>1184</v>
      </c>
      <c r="G1972" s="1792" t="s">
        <v>710</v>
      </c>
      <c r="H1972" s="1792" t="s">
        <v>70</v>
      </c>
      <c r="I1972" s="1744" t="s">
        <v>21</v>
      </c>
      <c r="J1972" s="1744"/>
      <c r="K1972" s="1792" t="s">
        <v>532</v>
      </c>
      <c r="L1972" s="1792" t="s">
        <v>1185</v>
      </c>
      <c r="M1972" s="1792" t="s">
        <v>1536</v>
      </c>
      <c r="N1972" s="1792" t="s">
        <v>75</v>
      </c>
      <c r="O1972" s="1792">
        <v>211388.95</v>
      </c>
      <c r="P1972" s="1792">
        <v>70462.98</v>
      </c>
      <c r="Q1972" s="1792">
        <v>281851.93</v>
      </c>
    </row>
    <row r="1973" spans="1:17" ht="30" x14ac:dyDescent="0.25">
      <c r="A1973" s="1787"/>
      <c r="B1973" s="1792"/>
      <c r="C1973" s="1792">
        <v>1</v>
      </c>
      <c r="D1973" s="1792">
        <v>3</v>
      </c>
      <c r="E1973" s="1743" t="s">
        <v>17</v>
      </c>
      <c r="F1973" s="1744" t="s">
        <v>18</v>
      </c>
      <c r="G1973" s="1792" t="s">
        <v>710</v>
      </c>
      <c r="H1973" s="1792" t="s">
        <v>1097</v>
      </c>
      <c r="I1973" s="1744" t="s">
        <v>21</v>
      </c>
      <c r="J1973" s="1744"/>
      <c r="K1973" s="1792" t="s">
        <v>532</v>
      </c>
      <c r="L1973" s="1792" t="s">
        <v>1185</v>
      </c>
      <c r="M1973" s="1792" t="s">
        <v>75</v>
      </c>
      <c r="N1973" s="1792" t="s">
        <v>1186</v>
      </c>
      <c r="O1973" s="1792"/>
      <c r="P1973" s="1792"/>
      <c r="Q1973" s="1792"/>
    </row>
    <row r="1974" spans="1:17" ht="30" x14ac:dyDescent="0.25">
      <c r="A1974" s="1787"/>
      <c r="B1974" s="1792"/>
      <c r="C1974" s="1792">
        <v>1</v>
      </c>
      <c r="D1974" s="1792">
        <v>3</v>
      </c>
      <c r="E1974" s="1743" t="s">
        <v>25</v>
      </c>
      <c r="F1974" s="1744" t="s">
        <v>26</v>
      </c>
      <c r="G1974" s="1792" t="s">
        <v>710</v>
      </c>
      <c r="H1974" s="1792" t="s">
        <v>1097</v>
      </c>
      <c r="I1974" s="1744" t="s">
        <v>21</v>
      </c>
      <c r="J1974" s="1744"/>
      <c r="K1974" s="1792" t="s">
        <v>532</v>
      </c>
      <c r="L1974" s="1792" t="s">
        <v>1185</v>
      </c>
      <c r="M1974" s="1792" t="s">
        <v>75</v>
      </c>
      <c r="N1974" s="1792" t="s">
        <v>1186</v>
      </c>
      <c r="O1974" s="1792"/>
      <c r="P1974" s="1792"/>
      <c r="Q1974" s="1792"/>
    </row>
    <row r="1975" spans="1:17" ht="45" x14ac:dyDescent="0.25">
      <c r="A1975" s="1787"/>
      <c r="B1975" s="1792"/>
      <c r="C1975" s="1792">
        <v>1</v>
      </c>
      <c r="D1975" s="1792">
        <v>3</v>
      </c>
      <c r="E1975" s="1743" t="s">
        <v>54</v>
      </c>
      <c r="F1975" s="1744" t="s">
        <v>1187</v>
      </c>
      <c r="G1975" s="1792" t="s">
        <v>710</v>
      </c>
      <c r="H1975" s="1792" t="s">
        <v>1097</v>
      </c>
      <c r="I1975" s="1744" t="s">
        <v>155</v>
      </c>
      <c r="J1975" s="1744" t="s">
        <v>1182</v>
      </c>
      <c r="K1975" s="1792" t="s">
        <v>532</v>
      </c>
      <c r="L1975" s="1792" t="s">
        <v>1185</v>
      </c>
      <c r="M1975" s="1792" t="s">
        <v>75</v>
      </c>
      <c r="N1975" s="1792" t="s">
        <v>1186</v>
      </c>
      <c r="O1975" s="1792"/>
      <c r="P1975" s="1792"/>
      <c r="Q1975" s="1792"/>
    </row>
    <row r="1976" spans="1:17" ht="45" x14ac:dyDescent="0.25">
      <c r="A1976" s="1787"/>
      <c r="B1976" s="1792"/>
      <c r="C1976" s="1792">
        <v>1</v>
      </c>
      <c r="D1976" s="1792">
        <v>3</v>
      </c>
      <c r="E1976" s="1743" t="s">
        <v>67</v>
      </c>
      <c r="F1976" s="1744" t="s">
        <v>1188</v>
      </c>
      <c r="G1976" s="1792" t="s">
        <v>710</v>
      </c>
      <c r="H1976" s="1792" t="s">
        <v>1097</v>
      </c>
      <c r="I1976" s="1744" t="s">
        <v>155</v>
      </c>
      <c r="J1976" s="1744" t="s">
        <v>879</v>
      </c>
      <c r="K1976" s="1792" t="s">
        <v>532</v>
      </c>
      <c r="L1976" s="1792" t="s">
        <v>1185</v>
      </c>
      <c r="M1976" s="1792" t="s">
        <v>75</v>
      </c>
      <c r="N1976" s="1792" t="s">
        <v>1186</v>
      </c>
      <c r="O1976" s="1792"/>
      <c r="P1976" s="1792"/>
      <c r="Q1976" s="1792"/>
    </row>
    <row r="1977" spans="1:17" ht="45" x14ac:dyDescent="0.25">
      <c r="A1977" s="1787"/>
      <c r="B1977" s="1792"/>
      <c r="C1977" s="1792">
        <v>1</v>
      </c>
      <c r="D1977" s="1792">
        <v>3</v>
      </c>
      <c r="E1977" s="1743" t="s">
        <v>533</v>
      </c>
      <c r="F1977" s="1744" t="s">
        <v>1189</v>
      </c>
      <c r="G1977" s="1792" t="s">
        <v>710</v>
      </c>
      <c r="H1977" s="1792" t="s">
        <v>1097</v>
      </c>
      <c r="I1977" s="1744" t="s">
        <v>155</v>
      </c>
      <c r="J1977" s="1744" t="s">
        <v>410</v>
      </c>
      <c r="K1977" s="1792" t="s">
        <v>532</v>
      </c>
      <c r="L1977" s="1792" t="s">
        <v>1185</v>
      </c>
      <c r="M1977" s="1792" t="s">
        <v>75</v>
      </c>
      <c r="N1977" s="1792" t="s">
        <v>1186</v>
      </c>
      <c r="O1977" s="1792"/>
      <c r="P1977" s="1792"/>
      <c r="Q1977" s="1792"/>
    </row>
    <row r="1978" spans="1:17" ht="45" x14ac:dyDescent="0.25">
      <c r="A1978" s="1787"/>
      <c r="B1978" s="1792"/>
      <c r="C1978" s="1792">
        <v>1</v>
      </c>
      <c r="D1978" s="1792">
        <v>3</v>
      </c>
      <c r="E1978" s="1743" t="s">
        <v>533</v>
      </c>
      <c r="F1978" s="1744" t="s">
        <v>1190</v>
      </c>
      <c r="G1978" s="1792" t="s">
        <v>710</v>
      </c>
      <c r="H1978" s="1792" t="s">
        <v>1097</v>
      </c>
      <c r="I1978" s="1744" t="s">
        <v>155</v>
      </c>
      <c r="J1978" s="1744" t="s">
        <v>410</v>
      </c>
      <c r="K1978" s="1792" t="s">
        <v>532</v>
      </c>
      <c r="L1978" s="1792" t="s">
        <v>1185</v>
      </c>
      <c r="M1978" s="1792" t="s">
        <v>75</v>
      </c>
      <c r="N1978" s="1792" t="s">
        <v>1186</v>
      </c>
      <c r="O1978" s="1792"/>
      <c r="P1978" s="1792"/>
      <c r="Q1978" s="1792"/>
    </row>
    <row r="1979" spans="1:17" ht="45" x14ac:dyDescent="0.25">
      <c r="A1979" s="1787"/>
      <c r="B1979" s="1792"/>
      <c r="C1979" s="1792">
        <v>1</v>
      </c>
      <c r="D1979" s="1792">
        <v>3</v>
      </c>
      <c r="E1979" s="1743" t="s">
        <v>533</v>
      </c>
      <c r="F1979" s="1744" t="s">
        <v>1190</v>
      </c>
      <c r="G1979" s="1792" t="s">
        <v>710</v>
      </c>
      <c r="H1979" s="1792" t="s">
        <v>1097</v>
      </c>
      <c r="I1979" s="1744" t="s">
        <v>155</v>
      </c>
      <c r="J1979" s="1744" t="s">
        <v>410</v>
      </c>
      <c r="K1979" s="1792" t="s">
        <v>532</v>
      </c>
      <c r="L1979" s="1792" t="s">
        <v>1185</v>
      </c>
      <c r="M1979" s="1792" t="s">
        <v>75</v>
      </c>
      <c r="N1979" s="1792" t="s">
        <v>1186</v>
      </c>
      <c r="O1979" s="1792"/>
      <c r="P1979" s="1792"/>
      <c r="Q1979" s="1792"/>
    </row>
    <row r="1980" spans="1:17" ht="45" x14ac:dyDescent="0.25">
      <c r="A1980" s="1787"/>
      <c r="B1980" s="1792"/>
      <c r="C1980" s="1792">
        <v>1</v>
      </c>
      <c r="D1980" s="1792">
        <v>3</v>
      </c>
      <c r="E1980" s="1743" t="s">
        <v>105</v>
      </c>
      <c r="F1980" s="1744" t="s">
        <v>1191</v>
      </c>
      <c r="G1980" s="1792" t="s">
        <v>710</v>
      </c>
      <c r="H1980" s="1792" t="s">
        <v>1097</v>
      </c>
      <c r="I1980" s="1744" t="s">
        <v>155</v>
      </c>
      <c r="J1980" s="1744" t="s">
        <v>878</v>
      </c>
      <c r="K1980" s="1792" t="s">
        <v>532</v>
      </c>
      <c r="L1980" s="1792" t="s">
        <v>1185</v>
      </c>
      <c r="M1980" s="1792" t="s">
        <v>75</v>
      </c>
      <c r="N1980" s="1792" t="s">
        <v>1186</v>
      </c>
      <c r="O1980" s="1792"/>
      <c r="P1980" s="1792"/>
      <c r="Q1980" s="1792"/>
    </row>
    <row r="1981" spans="1:17" ht="45" x14ac:dyDescent="0.25">
      <c r="A1981" s="1787"/>
      <c r="B1981" s="1792"/>
      <c r="C1981" s="1792">
        <v>1</v>
      </c>
      <c r="D1981" s="1792">
        <v>3</v>
      </c>
      <c r="E1981" s="1743" t="s">
        <v>539</v>
      </c>
      <c r="F1981" s="1744" t="s">
        <v>1192</v>
      </c>
      <c r="G1981" s="1792" t="s">
        <v>710</v>
      </c>
      <c r="H1981" s="1792" t="s">
        <v>1097</v>
      </c>
      <c r="I1981" s="1744" t="s">
        <v>155</v>
      </c>
      <c r="J1981" s="1744" t="s">
        <v>897</v>
      </c>
      <c r="K1981" s="1792" t="s">
        <v>532</v>
      </c>
      <c r="L1981" s="1792" t="s">
        <v>1185</v>
      </c>
      <c r="M1981" s="1792" t="s">
        <v>75</v>
      </c>
      <c r="N1981" s="1792" t="s">
        <v>1186</v>
      </c>
      <c r="O1981" s="1792"/>
      <c r="P1981" s="1792"/>
      <c r="Q1981" s="1792"/>
    </row>
    <row r="1982" spans="1:17" ht="105" x14ac:dyDescent="0.25">
      <c r="A1982" s="1787"/>
      <c r="B1982" s="1792"/>
      <c r="C1982" s="1792">
        <v>1</v>
      </c>
      <c r="D1982" s="1792">
        <v>3</v>
      </c>
      <c r="E1982" s="1743" t="s">
        <v>876</v>
      </c>
      <c r="F1982" s="1744" t="s">
        <v>1193</v>
      </c>
      <c r="G1982" s="1792" t="s">
        <v>710</v>
      </c>
      <c r="H1982" s="1792" t="s">
        <v>1097</v>
      </c>
      <c r="I1982" s="1744" t="s">
        <v>155</v>
      </c>
      <c r="J1982" s="1744" t="s">
        <v>878</v>
      </c>
      <c r="K1982" s="1792" t="s">
        <v>532</v>
      </c>
      <c r="L1982" s="1792" t="s">
        <v>1185</v>
      </c>
      <c r="M1982" s="1792" t="s">
        <v>75</v>
      </c>
      <c r="N1982" s="1792" t="s">
        <v>1186</v>
      </c>
      <c r="O1982" s="1792"/>
      <c r="P1982" s="1792"/>
      <c r="Q1982" s="1792"/>
    </row>
    <row r="1983" spans="1:17" ht="45" x14ac:dyDescent="0.25">
      <c r="A1983" s="1787"/>
      <c r="B1983" s="1792"/>
      <c r="C1983" s="1792">
        <v>1</v>
      </c>
      <c r="D1983" s="1792">
        <v>3</v>
      </c>
      <c r="E1983" s="1743" t="s">
        <v>868</v>
      </c>
      <c r="F1983" s="1744" t="s">
        <v>1194</v>
      </c>
      <c r="G1983" s="1792" t="s">
        <v>710</v>
      </c>
      <c r="H1983" s="1792" t="s">
        <v>1097</v>
      </c>
      <c r="I1983" s="1744" t="s">
        <v>387</v>
      </c>
      <c r="J1983" s="1744" t="s">
        <v>870</v>
      </c>
      <c r="K1983" s="1792" t="s">
        <v>532</v>
      </c>
      <c r="L1983" s="1792" t="s">
        <v>1185</v>
      </c>
      <c r="M1983" s="1792" t="s">
        <v>75</v>
      </c>
      <c r="N1983" s="1792" t="s">
        <v>1186</v>
      </c>
      <c r="O1983" s="1792"/>
      <c r="P1983" s="1792"/>
      <c r="Q1983" s="1792"/>
    </row>
    <row r="1984" spans="1:17" ht="45" x14ac:dyDescent="0.25">
      <c r="A1984" s="1787"/>
      <c r="B1984" s="1792"/>
      <c r="C1984" s="1792">
        <v>1</v>
      </c>
      <c r="D1984" s="1792">
        <v>3</v>
      </c>
      <c r="E1984" s="1743" t="s">
        <v>123</v>
      </c>
      <c r="F1984" s="1744" t="s">
        <v>1195</v>
      </c>
      <c r="G1984" s="1792" t="s">
        <v>710</v>
      </c>
      <c r="H1984" s="1792" t="s">
        <v>1097</v>
      </c>
      <c r="I1984" s="1744" t="s">
        <v>155</v>
      </c>
      <c r="J1984" s="1744" t="s">
        <v>127</v>
      </c>
      <c r="K1984" s="1792" t="s">
        <v>532</v>
      </c>
      <c r="L1984" s="1792" t="s">
        <v>1185</v>
      </c>
      <c r="M1984" s="1792" t="s">
        <v>75</v>
      </c>
      <c r="N1984" s="1792" t="s">
        <v>1186</v>
      </c>
      <c r="O1984" s="1792"/>
      <c r="P1984" s="1792"/>
      <c r="Q1984" s="1792"/>
    </row>
    <row r="1985" spans="1:17" ht="60" x14ac:dyDescent="0.25">
      <c r="A1985" s="1787"/>
      <c r="B1985" s="1792"/>
      <c r="C1985" s="1792">
        <v>1</v>
      </c>
      <c r="D1985" s="1792">
        <v>3</v>
      </c>
      <c r="E1985" s="1743" t="s">
        <v>123</v>
      </c>
      <c r="F1985" s="1744" t="s">
        <v>1196</v>
      </c>
      <c r="G1985" s="1792" t="s">
        <v>710</v>
      </c>
      <c r="H1985" s="1792" t="s">
        <v>1097</v>
      </c>
      <c r="I1985" s="1744" t="s">
        <v>155</v>
      </c>
      <c r="J1985" s="1744" t="s">
        <v>127</v>
      </c>
      <c r="K1985" s="1792" t="s">
        <v>532</v>
      </c>
      <c r="L1985" s="1792" t="s">
        <v>1185</v>
      </c>
      <c r="M1985" s="1792" t="s">
        <v>75</v>
      </c>
      <c r="N1985" s="1792" t="s">
        <v>1186</v>
      </c>
      <c r="O1985" s="1792"/>
      <c r="P1985" s="1792"/>
      <c r="Q1985" s="1792"/>
    </row>
    <row r="1986" spans="1:17" ht="60" x14ac:dyDescent="0.25">
      <c r="A1986" s="1787"/>
      <c r="B1986" s="1792"/>
      <c r="C1986" s="1792">
        <v>1</v>
      </c>
      <c r="D1986" s="1792">
        <v>3</v>
      </c>
      <c r="E1986" s="1743" t="s">
        <v>123</v>
      </c>
      <c r="F1986" s="1744" t="s">
        <v>1197</v>
      </c>
      <c r="G1986" s="1792" t="s">
        <v>710</v>
      </c>
      <c r="H1986" s="1792" t="s">
        <v>1097</v>
      </c>
      <c r="I1986" s="1744" t="s">
        <v>155</v>
      </c>
      <c r="J1986" s="1744" t="s">
        <v>127</v>
      </c>
      <c r="K1986" s="1792" t="s">
        <v>532</v>
      </c>
      <c r="L1986" s="1792" t="s">
        <v>1185</v>
      </c>
      <c r="M1986" s="1792" t="s">
        <v>75</v>
      </c>
      <c r="N1986" s="1792" t="s">
        <v>1186</v>
      </c>
      <c r="O1986" s="1792"/>
      <c r="P1986" s="1792"/>
      <c r="Q1986" s="1792"/>
    </row>
    <row r="1987" spans="1:17" ht="105" x14ac:dyDescent="0.25">
      <c r="A1987" s="1787"/>
      <c r="B1987" s="1792"/>
      <c r="C1987" s="1792">
        <v>1</v>
      </c>
      <c r="D1987" s="1792">
        <v>3</v>
      </c>
      <c r="E1987" s="1743" t="s">
        <v>1198</v>
      </c>
      <c r="F1987" s="1744" t="s">
        <v>1199</v>
      </c>
      <c r="G1987" s="1792" t="s">
        <v>710</v>
      </c>
      <c r="H1987" s="1792" t="s">
        <v>1097</v>
      </c>
      <c r="I1987" s="1744" t="s">
        <v>155</v>
      </c>
      <c r="J1987" s="1744" t="s">
        <v>1200</v>
      </c>
      <c r="K1987" s="1792" t="s">
        <v>532</v>
      </c>
      <c r="L1987" s="1792" t="s">
        <v>1185</v>
      </c>
      <c r="M1987" s="1792" t="s">
        <v>75</v>
      </c>
      <c r="N1987" s="1792" t="s">
        <v>1186</v>
      </c>
      <c r="O1987" s="1792"/>
      <c r="P1987" s="1792"/>
      <c r="Q1987" s="1792"/>
    </row>
    <row r="1988" spans="1:17" ht="45" x14ac:dyDescent="0.25">
      <c r="A1988" s="1787"/>
      <c r="B1988" s="1792"/>
      <c r="C1988" s="1792">
        <v>1</v>
      </c>
      <c r="D1988" s="1792">
        <v>3</v>
      </c>
      <c r="E1988" s="1743" t="s">
        <v>123</v>
      </c>
      <c r="F1988" s="1744" t="s">
        <v>1201</v>
      </c>
      <c r="G1988" s="1792" t="s">
        <v>710</v>
      </c>
      <c r="H1988" s="1792" t="s">
        <v>1097</v>
      </c>
      <c r="I1988" s="1744" t="s">
        <v>155</v>
      </c>
      <c r="J1988" s="1744" t="s">
        <v>127</v>
      </c>
      <c r="K1988" s="1792" t="s">
        <v>532</v>
      </c>
      <c r="L1988" s="1792" t="s">
        <v>1185</v>
      </c>
      <c r="M1988" s="1792" t="s">
        <v>75</v>
      </c>
      <c r="N1988" s="1792" t="s">
        <v>1186</v>
      </c>
      <c r="O1988" s="1792"/>
      <c r="P1988" s="1792"/>
      <c r="Q1988" s="1792"/>
    </row>
    <row r="1989" spans="1:17" ht="60" x14ac:dyDescent="0.25">
      <c r="A1989" s="1787">
        <v>561</v>
      </c>
      <c r="B1989" s="827" t="s">
        <v>16</v>
      </c>
      <c r="C1989" s="827">
        <v>1</v>
      </c>
      <c r="D1989" s="827">
        <v>3</v>
      </c>
      <c r="E1989" s="1754" t="s">
        <v>1110</v>
      </c>
      <c r="F1989" s="826" t="s">
        <v>1202</v>
      </c>
      <c r="G1989" s="827" t="s">
        <v>59</v>
      </c>
      <c r="H1989" s="827" t="s">
        <v>60</v>
      </c>
      <c r="I1989" s="826" t="s">
        <v>387</v>
      </c>
      <c r="J1989" s="826" t="s">
        <v>1129</v>
      </c>
      <c r="K1989" s="827" t="s">
        <v>528</v>
      </c>
      <c r="L1989" s="827" t="s">
        <v>23</v>
      </c>
      <c r="M1989" s="827"/>
      <c r="N1989" s="827" t="s">
        <v>75</v>
      </c>
      <c r="O1989" s="827">
        <v>106801.83</v>
      </c>
      <c r="P1989" s="827">
        <v>35600.61</v>
      </c>
      <c r="Q1989" s="827">
        <v>142402.44</v>
      </c>
    </row>
    <row r="1990" spans="1:17" ht="45" x14ac:dyDescent="0.25">
      <c r="A1990" s="1787"/>
      <c r="B1990" s="827"/>
      <c r="C1990" s="827">
        <v>1</v>
      </c>
      <c r="D1990" s="827">
        <v>3</v>
      </c>
      <c r="E1990" s="1754" t="s">
        <v>1203</v>
      </c>
      <c r="F1990" s="826" t="s">
        <v>1204</v>
      </c>
      <c r="G1990" s="827" t="s">
        <v>59</v>
      </c>
      <c r="H1990" s="827" t="s">
        <v>1098</v>
      </c>
      <c r="I1990" s="826" t="s">
        <v>387</v>
      </c>
      <c r="J1990" s="826" t="s">
        <v>1205</v>
      </c>
      <c r="K1990" s="827" t="s">
        <v>528</v>
      </c>
      <c r="L1990" s="827" t="s">
        <v>23</v>
      </c>
      <c r="M1990" s="827" t="s">
        <v>75</v>
      </c>
      <c r="N1990" s="827" t="s">
        <v>75</v>
      </c>
      <c r="O1990" s="827"/>
      <c r="P1990" s="827"/>
      <c r="Q1990" s="827"/>
    </row>
    <row r="1991" spans="1:17" ht="90" x14ac:dyDescent="0.25">
      <c r="A1991" s="1787"/>
      <c r="B1991" s="827"/>
      <c r="C1991" s="827">
        <v>1</v>
      </c>
      <c r="D1991" s="827">
        <v>3</v>
      </c>
      <c r="E1991" s="1754" t="s">
        <v>372</v>
      </c>
      <c r="F1991" s="826" t="s">
        <v>357</v>
      </c>
      <c r="G1991" s="827" t="s">
        <v>59</v>
      </c>
      <c r="H1991" s="827" t="s">
        <v>1098</v>
      </c>
      <c r="I1991" s="826" t="s">
        <v>21</v>
      </c>
      <c r="J1991" s="826"/>
      <c r="K1991" s="827" t="s">
        <v>528</v>
      </c>
      <c r="L1991" s="827" t="s">
        <v>23</v>
      </c>
      <c r="M1991" s="827" t="s">
        <v>75</v>
      </c>
      <c r="N1991" s="827" t="s">
        <v>75</v>
      </c>
      <c r="O1991" s="827"/>
      <c r="P1991" s="827"/>
      <c r="Q1991" s="827"/>
    </row>
    <row r="1992" spans="1:17" ht="90" x14ac:dyDescent="0.25">
      <c r="A1992" s="1787"/>
      <c r="B1992" s="827"/>
      <c r="C1992" s="827">
        <v>1</v>
      </c>
      <c r="D1992" s="827">
        <v>3</v>
      </c>
      <c r="E1992" s="1754" t="s">
        <v>372</v>
      </c>
      <c r="F1992" s="826" t="s">
        <v>357</v>
      </c>
      <c r="G1992" s="827" t="s">
        <v>59</v>
      </c>
      <c r="H1992" s="827" t="s">
        <v>1098</v>
      </c>
      <c r="I1992" s="826" t="s">
        <v>21</v>
      </c>
      <c r="J1992" s="826"/>
      <c r="K1992" s="827" t="s">
        <v>528</v>
      </c>
      <c r="L1992" s="827" t="s">
        <v>23</v>
      </c>
      <c r="M1992" s="827" t="s">
        <v>75</v>
      </c>
      <c r="N1992" s="827" t="s">
        <v>75</v>
      </c>
      <c r="O1992" s="827"/>
      <c r="P1992" s="827"/>
      <c r="Q1992" s="827"/>
    </row>
    <row r="1993" spans="1:17" ht="135" x14ac:dyDescent="0.25">
      <c r="A1993" s="1787"/>
      <c r="B1993" s="827"/>
      <c r="C1993" s="827">
        <v>1</v>
      </c>
      <c r="D1993" s="827">
        <v>3</v>
      </c>
      <c r="E1993" s="1754" t="s">
        <v>1109</v>
      </c>
      <c r="F1993" s="826" t="s">
        <v>1206</v>
      </c>
      <c r="G1993" s="827" t="s">
        <v>59</v>
      </c>
      <c r="H1993" s="827" t="s">
        <v>1098</v>
      </c>
      <c r="I1993" s="826" t="s">
        <v>387</v>
      </c>
      <c r="J1993" s="826" t="s">
        <v>1207</v>
      </c>
      <c r="K1993" s="827" t="s">
        <v>528</v>
      </c>
      <c r="L1993" s="827" t="s">
        <v>23</v>
      </c>
      <c r="M1993" s="827" t="s">
        <v>75</v>
      </c>
      <c r="N1993" s="827" t="s">
        <v>75</v>
      </c>
      <c r="O1993" s="827"/>
      <c r="P1993" s="827"/>
      <c r="Q1993" s="827"/>
    </row>
    <row r="1994" spans="1:17" ht="60" x14ac:dyDescent="0.25">
      <c r="A1994" s="1787"/>
      <c r="B1994" s="827"/>
      <c r="C1994" s="827">
        <v>1</v>
      </c>
      <c r="D1994" s="827">
        <v>3</v>
      </c>
      <c r="E1994" s="1754" t="s">
        <v>1110</v>
      </c>
      <c r="F1994" s="826" t="s">
        <v>1208</v>
      </c>
      <c r="G1994" s="827" t="s">
        <v>59</v>
      </c>
      <c r="H1994" s="827" t="s">
        <v>1098</v>
      </c>
      <c r="I1994" s="826" t="s">
        <v>387</v>
      </c>
      <c r="J1994" s="826" t="s">
        <v>1129</v>
      </c>
      <c r="K1994" s="827" t="s">
        <v>528</v>
      </c>
      <c r="L1994" s="827" t="s">
        <v>23</v>
      </c>
      <c r="M1994" s="827" t="s">
        <v>75</v>
      </c>
      <c r="N1994" s="827" t="s">
        <v>75</v>
      </c>
      <c r="O1994" s="827"/>
      <c r="P1994" s="827"/>
      <c r="Q1994" s="827"/>
    </row>
    <row r="1995" spans="1:17" ht="30" x14ac:dyDescent="0.25">
      <c r="A1995" s="1787"/>
      <c r="B1995" s="827"/>
      <c r="C1995" s="827">
        <v>1</v>
      </c>
      <c r="D1995" s="827">
        <v>3</v>
      </c>
      <c r="E1995" s="1754" t="s">
        <v>1209</v>
      </c>
      <c r="F1995" s="826" t="s">
        <v>1210</v>
      </c>
      <c r="G1995" s="827" t="s">
        <v>59</v>
      </c>
      <c r="H1995" s="827" t="s">
        <v>1098</v>
      </c>
      <c r="I1995" s="826" t="s">
        <v>387</v>
      </c>
      <c r="J1995" s="826" t="s">
        <v>1129</v>
      </c>
      <c r="K1995" s="827" t="s">
        <v>528</v>
      </c>
      <c r="L1995" s="827" t="s">
        <v>23</v>
      </c>
      <c r="M1995" s="827" t="s">
        <v>75</v>
      </c>
      <c r="N1995" s="827" t="s">
        <v>75</v>
      </c>
      <c r="O1995" s="827"/>
      <c r="P1995" s="827"/>
      <c r="Q1995" s="827"/>
    </row>
    <row r="1996" spans="1:17" ht="120" x14ac:dyDescent="0.25">
      <c r="A1996" s="1787"/>
      <c r="B1996" s="827"/>
      <c r="C1996" s="827">
        <v>1</v>
      </c>
      <c r="D1996" s="827">
        <v>3</v>
      </c>
      <c r="E1996" s="1754" t="s">
        <v>57</v>
      </c>
      <c r="F1996" s="826" t="s">
        <v>1211</v>
      </c>
      <c r="G1996" s="827" t="s">
        <v>59</v>
      </c>
      <c r="H1996" s="827" t="s">
        <v>1098</v>
      </c>
      <c r="I1996" s="826" t="s">
        <v>155</v>
      </c>
      <c r="J1996" s="826" t="s">
        <v>61</v>
      </c>
      <c r="K1996" s="827" t="s">
        <v>528</v>
      </c>
      <c r="L1996" s="827" t="s">
        <v>23</v>
      </c>
      <c r="M1996" s="827" t="s">
        <v>75</v>
      </c>
      <c r="N1996" s="827" t="s">
        <v>75</v>
      </c>
      <c r="O1996" s="827"/>
      <c r="P1996" s="827"/>
      <c r="Q1996" s="827"/>
    </row>
    <row r="1997" spans="1:17" ht="30" x14ac:dyDescent="0.25">
      <c r="A1997" s="1787"/>
      <c r="B1997" s="827"/>
      <c r="C1997" s="827">
        <v>1</v>
      </c>
      <c r="D1997" s="827">
        <v>3</v>
      </c>
      <c r="E1997" s="1754" t="s">
        <v>25</v>
      </c>
      <c r="F1997" s="826" t="s">
        <v>26</v>
      </c>
      <c r="G1997" s="827" t="s">
        <v>59</v>
      </c>
      <c r="H1997" s="827" t="s">
        <v>1098</v>
      </c>
      <c r="I1997" s="826" t="s">
        <v>21</v>
      </c>
      <c r="J1997" s="826"/>
      <c r="K1997" s="827" t="s">
        <v>528</v>
      </c>
      <c r="L1997" s="827" t="s">
        <v>23</v>
      </c>
      <c r="M1997" s="827" t="s">
        <v>75</v>
      </c>
      <c r="N1997" s="827" t="s">
        <v>75</v>
      </c>
      <c r="O1997" s="827"/>
      <c r="P1997" s="827"/>
      <c r="Q1997" s="827"/>
    </row>
    <row r="1998" spans="1:17" ht="30" x14ac:dyDescent="0.25">
      <c r="A1998" s="1787"/>
      <c r="B1998" s="827"/>
      <c r="C1998" s="827">
        <v>1</v>
      </c>
      <c r="D1998" s="827">
        <v>3</v>
      </c>
      <c r="E1998" s="1754" t="s">
        <v>17</v>
      </c>
      <c r="F1998" s="826" t="s">
        <v>18</v>
      </c>
      <c r="G1998" s="827" t="s">
        <v>59</v>
      </c>
      <c r="H1998" s="827" t="s">
        <v>1098</v>
      </c>
      <c r="I1998" s="826" t="s">
        <v>21</v>
      </c>
      <c r="J1998" s="826"/>
      <c r="K1998" s="827" t="s">
        <v>528</v>
      </c>
      <c r="L1998" s="827" t="s">
        <v>23</v>
      </c>
      <c r="M1998" s="827" t="s">
        <v>75</v>
      </c>
      <c r="N1998" s="827" t="s">
        <v>75</v>
      </c>
      <c r="O1998" s="827"/>
      <c r="P1998" s="827"/>
      <c r="Q1998" s="827"/>
    </row>
    <row r="1999" spans="1:17" ht="45" x14ac:dyDescent="0.25">
      <c r="A1999" s="1787"/>
      <c r="B1999" s="827"/>
      <c r="C1999" s="827">
        <v>1</v>
      </c>
      <c r="D1999" s="827">
        <v>3</v>
      </c>
      <c r="E1999" s="1754" t="s">
        <v>1209</v>
      </c>
      <c r="F1999" s="826" t="s">
        <v>1212</v>
      </c>
      <c r="G1999" s="827" t="s">
        <v>59</v>
      </c>
      <c r="H1999" s="827" t="s">
        <v>1098</v>
      </c>
      <c r="I1999" s="826" t="s">
        <v>387</v>
      </c>
      <c r="J1999" s="826" t="s">
        <v>1129</v>
      </c>
      <c r="K1999" s="827" t="s">
        <v>528</v>
      </c>
      <c r="L1999" s="827" t="s">
        <v>23</v>
      </c>
      <c r="M1999" s="827" t="s">
        <v>75</v>
      </c>
      <c r="N1999" s="827" t="s">
        <v>75</v>
      </c>
      <c r="O1999" s="827"/>
      <c r="P1999" s="827"/>
      <c r="Q1999" s="827"/>
    </row>
    <row r="2000" spans="1:17" ht="135" x14ac:dyDescent="0.25">
      <c r="A2000" s="1787"/>
      <c r="B2000" s="827"/>
      <c r="C2000" s="827">
        <v>1</v>
      </c>
      <c r="D2000" s="827">
        <v>3</v>
      </c>
      <c r="E2000" s="1754" t="s">
        <v>1109</v>
      </c>
      <c r="F2000" s="826" t="s">
        <v>1213</v>
      </c>
      <c r="G2000" s="827" t="s">
        <v>59</v>
      </c>
      <c r="H2000" s="827" t="s">
        <v>1098</v>
      </c>
      <c r="I2000" s="826" t="s">
        <v>387</v>
      </c>
      <c r="J2000" s="826" t="s">
        <v>1214</v>
      </c>
      <c r="K2000" s="827" t="s">
        <v>528</v>
      </c>
      <c r="L2000" s="827" t="s">
        <v>23</v>
      </c>
      <c r="M2000" s="827" t="s">
        <v>75</v>
      </c>
      <c r="N2000" s="827" t="s">
        <v>75</v>
      </c>
      <c r="O2000" s="827"/>
      <c r="P2000" s="827"/>
      <c r="Q2000" s="827"/>
    </row>
    <row r="2001" spans="1:17" ht="30" x14ac:dyDescent="0.25">
      <c r="A2001" s="1787">
        <v>562</v>
      </c>
      <c r="B2001" s="820" t="s">
        <v>16</v>
      </c>
      <c r="C2001" s="820">
        <v>1</v>
      </c>
      <c r="D2001" s="820">
        <v>3</v>
      </c>
      <c r="E2001" s="280" t="s">
        <v>17</v>
      </c>
      <c r="F2001" s="819" t="s">
        <v>18</v>
      </c>
      <c r="G2001" s="820" t="s">
        <v>710</v>
      </c>
      <c r="H2001" s="820" t="s">
        <v>70</v>
      </c>
      <c r="I2001" s="819" t="s">
        <v>21</v>
      </c>
      <c r="J2001" s="819"/>
      <c r="K2001" s="820" t="s">
        <v>528</v>
      </c>
      <c r="L2001" s="820" t="s">
        <v>23</v>
      </c>
      <c r="M2001" s="820"/>
      <c r="N2001" s="820" t="s">
        <v>79</v>
      </c>
      <c r="O2001" s="820">
        <v>428118.16</v>
      </c>
      <c r="P2001" s="820">
        <v>142706.04999999999</v>
      </c>
      <c r="Q2001" s="820">
        <v>570824.21</v>
      </c>
    </row>
    <row r="2002" spans="1:17" ht="105" x14ac:dyDescent="0.25">
      <c r="A2002" s="1787"/>
      <c r="B2002" s="820"/>
      <c r="C2002" s="820">
        <v>1</v>
      </c>
      <c r="D2002" s="820">
        <v>3</v>
      </c>
      <c r="E2002" s="280" t="s">
        <v>575</v>
      </c>
      <c r="F2002" s="819" t="s">
        <v>1215</v>
      </c>
      <c r="G2002" s="820" t="s">
        <v>710</v>
      </c>
      <c r="H2002" s="820" t="s">
        <v>1097</v>
      </c>
      <c r="I2002" s="819" t="s">
        <v>387</v>
      </c>
      <c r="J2002" s="819" t="s">
        <v>1216</v>
      </c>
      <c r="K2002" s="820" t="s">
        <v>528</v>
      </c>
      <c r="L2002" s="820" t="s">
        <v>23</v>
      </c>
      <c r="M2002" s="820" t="s">
        <v>79</v>
      </c>
      <c r="N2002" s="820" t="s">
        <v>79</v>
      </c>
      <c r="O2002" s="820"/>
      <c r="P2002" s="820"/>
      <c r="Q2002" s="820"/>
    </row>
    <row r="2003" spans="1:17" ht="30" x14ac:dyDescent="0.25">
      <c r="A2003" s="1787"/>
      <c r="B2003" s="820"/>
      <c r="C2003" s="820">
        <v>1</v>
      </c>
      <c r="D2003" s="820">
        <v>3</v>
      </c>
      <c r="E2003" s="280" t="s">
        <v>25</v>
      </c>
      <c r="F2003" s="819" t="s">
        <v>26</v>
      </c>
      <c r="G2003" s="820" t="s">
        <v>710</v>
      </c>
      <c r="H2003" s="820" t="s">
        <v>1097</v>
      </c>
      <c r="I2003" s="819" t="s">
        <v>21</v>
      </c>
      <c r="J2003" s="819"/>
      <c r="K2003" s="820" t="s">
        <v>528</v>
      </c>
      <c r="L2003" s="820" t="s">
        <v>23</v>
      </c>
      <c r="M2003" s="820" t="s">
        <v>79</v>
      </c>
      <c r="N2003" s="820" t="s">
        <v>79</v>
      </c>
      <c r="O2003" s="820"/>
      <c r="P2003" s="820"/>
      <c r="Q2003" s="820"/>
    </row>
    <row r="2004" spans="1:17" ht="60" x14ac:dyDescent="0.25">
      <c r="A2004" s="1787">
        <v>563</v>
      </c>
      <c r="B2004" s="1793" t="s">
        <v>1217</v>
      </c>
      <c r="C2004" s="1793">
        <v>1</v>
      </c>
      <c r="D2004" s="1793">
        <v>3</v>
      </c>
      <c r="E2004" s="1794" t="s">
        <v>96</v>
      </c>
      <c r="F2004" s="1795" t="s">
        <v>1218</v>
      </c>
      <c r="G2004" s="1793" t="s">
        <v>46</v>
      </c>
      <c r="H2004" s="1793" t="s">
        <v>93</v>
      </c>
      <c r="I2004" s="1795" t="s">
        <v>155</v>
      </c>
      <c r="J2004" s="1795" t="s">
        <v>61</v>
      </c>
      <c r="K2004" s="1793" t="s">
        <v>532</v>
      </c>
      <c r="L2004" s="1793" t="s">
        <v>74</v>
      </c>
      <c r="M2004" s="1793" t="s">
        <v>1219</v>
      </c>
      <c r="N2004" s="1793" t="s">
        <v>79</v>
      </c>
      <c r="O2004" s="1793">
        <v>145488.09</v>
      </c>
      <c r="P2004" s="1793">
        <v>48496.03</v>
      </c>
      <c r="Q2004" s="1793">
        <v>193984.12</v>
      </c>
    </row>
    <row r="2005" spans="1:17" ht="30" x14ac:dyDescent="0.25">
      <c r="A2005" s="1787"/>
      <c r="B2005" s="1793"/>
      <c r="C2005" s="1793">
        <v>1</v>
      </c>
      <c r="D2005" s="1793">
        <v>3</v>
      </c>
      <c r="E2005" s="1794" t="s">
        <v>17</v>
      </c>
      <c r="F2005" s="1795" t="s">
        <v>18</v>
      </c>
      <c r="G2005" s="1793" t="s">
        <v>46</v>
      </c>
      <c r="H2005" s="1793" t="s">
        <v>1220</v>
      </c>
      <c r="I2005" s="1795" t="s">
        <v>21</v>
      </c>
      <c r="J2005" s="1795"/>
      <c r="K2005" s="1793" t="s">
        <v>532</v>
      </c>
      <c r="L2005" s="1793" t="s">
        <v>74</v>
      </c>
      <c r="M2005" s="1793"/>
      <c r="N2005" s="1793" t="s">
        <v>79</v>
      </c>
      <c r="O2005" s="1793"/>
      <c r="P2005" s="1793"/>
      <c r="Q2005" s="1793"/>
    </row>
    <row r="2006" spans="1:17" ht="90" x14ac:dyDescent="0.25">
      <c r="A2006" s="1787"/>
      <c r="B2006" s="1793"/>
      <c r="C2006" s="1793">
        <v>1</v>
      </c>
      <c r="D2006" s="1793">
        <v>3</v>
      </c>
      <c r="E2006" s="1794" t="s">
        <v>372</v>
      </c>
      <c r="F2006" s="1795" t="s">
        <v>357</v>
      </c>
      <c r="G2006" s="1793" t="s">
        <v>46</v>
      </c>
      <c r="H2006" s="1793" t="s">
        <v>1220</v>
      </c>
      <c r="I2006" s="1795" t="s">
        <v>21</v>
      </c>
      <c r="J2006" s="1795"/>
      <c r="K2006" s="1793" t="s">
        <v>532</v>
      </c>
      <c r="L2006" s="1793" t="s">
        <v>74</v>
      </c>
      <c r="M2006" s="1793"/>
      <c r="N2006" s="1793" t="s">
        <v>79</v>
      </c>
      <c r="O2006" s="1793"/>
      <c r="P2006" s="1793"/>
      <c r="Q2006" s="1793"/>
    </row>
    <row r="2007" spans="1:17" ht="45" x14ac:dyDescent="0.25">
      <c r="A2007" s="1787"/>
      <c r="B2007" s="1793"/>
      <c r="C2007" s="1793">
        <v>1</v>
      </c>
      <c r="D2007" s="1793">
        <v>3</v>
      </c>
      <c r="E2007" s="1794" t="s">
        <v>105</v>
      </c>
      <c r="F2007" s="1795" t="s">
        <v>1221</v>
      </c>
      <c r="G2007" s="1793" t="s">
        <v>46</v>
      </c>
      <c r="H2007" s="1793" t="s">
        <v>1220</v>
      </c>
      <c r="I2007" s="1795" t="s">
        <v>155</v>
      </c>
      <c r="J2007" s="1795" t="s">
        <v>1222</v>
      </c>
      <c r="K2007" s="1793" t="s">
        <v>532</v>
      </c>
      <c r="L2007" s="1793" t="s">
        <v>74</v>
      </c>
      <c r="M2007" s="1793"/>
      <c r="N2007" s="1793" t="s">
        <v>79</v>
      </c>
      <c r="O2007" s="1793"/>
      <c r="P2007" s="1793"/>
      <c r="Q2007" s="1793"/>
    </row>
    <row r="2008" spans="1:17" ht="45" x14ac:dyDescent="0.25">
      <c r="A2008" s="1787"/>
      <c r="B2008" s="1793"/>
      <c r="C2008" s="1793">
        <v>1</v>
      </c>
      <c r="D2008" s="1793">
        <v>3</v>
      </c>
      <c r="E2008" s="1794" t="s">
        <v>35</v>
      </c>
      <c r="F2008" s="1795" t="s">
        <v>1223</v>
      </c>
      <c r="G2008" s="1793" t="s">
        <v>46</v>
      </c>
      <c r="H2008" s="1793" t="s">
        <v>1220</v>
      </c>
      <c r="I2008" s="1795" t="s">
        <v>155</v>
      </c>
      <c r="J2008" s="1795" t="s">
        <v>1222</v>
      </c>
      <c r="K2008" s="1793" t="s">
        <v>532</v>
      </c>
      <c r="L2008" s="1793" t="s">
        <v>74</v>
      </c>
      <c r="M2008" s="1793"/>
      <c r="N2008" s="1793" t="s">
        <v>79</v>
      </c>
      <c r="O2008" s="1793"/>
      <c r="P2008" s="1793"/>
      <c r="Q2008" s="1793"/>
    </row>
    <row r="2009" spans="1:17" ht="90" x14ac:dyDescent="0.25">
      <c r="A2009" s="1787"/>
      <c r="B2009" s="1793"/>
      <c r="C2009" s="1793">
        <v>1</v>
      </c>
      <c r="D2009" s="1793">
        <v>3</v>
      </c>
      <c r="E2009" s="1794" t="s">
        <v>385</v>
      </c>
      <c r="F2009" s="1795" t="s">
        <v>1224</v>
      </c>
      <c r="G2009" s="1793" t="s">
        <v>46</v>
      </c>
      <c r="H2009" s="1793" t="s">
        <v>1220</v>
      </c>
      <c r="I2009" s="1795" t="s">
        <v>387</v>
      </c>
      <c r="J2009" s="1795" t="s">
        <v>1216</v>
      </c>
      <c r="K2009" s="1793" t="s">
        <v>532</v>
      </c>
      <c r="L2009" s="1793" t="s">
        <v>74</v>
      </c>
      <c r="M2009" s="1793"/>
      <c r="N2009" s="1793" t="s">
        <v>79</v>
      </c>
      <c r="O2009" s="1793"/>
      <c r="P2009" s="1793"/>
      <c r="Q2009" s="1793"/>
    </row>
    <row r="2010" spans="1:17" ht="165" x14ac:dyDescent="0.25">
      <c r="A2010" s="1787"/>
      <c r="B2010" s="1793"/>
      <c r="C2010" s="1793">
        <v>1</v>
      </c>
      <c r="D2010" s="1793">
        <v>3</v>
      </c>
      <c r="E2010" s="1794" t="s">
        <v>391</v>
      </c>
      <c r="F2010" s="1795" t="s">
        <v>1225</v>
      </c>
      <c r="G2010" s="1793" t="s">
        <v>46</v>
      </c>
      <c r="H2010" s="1793" t="s">
        <v>1220</v>
      </c>
      <c r="I2010" s="1795" t="s">
        <v>387</v>
      </c>
      <c r="J2010" s="1795" t="s">
        <v>1216</v>
      </c>
      <c r="K2010" s="1793" t="s">
        <v>532</v>
      </c>
      <c r="L2010" s="1793" t="s">
        <v>74</v>
      </c>
      <c r="M2010" s="1793"/>
      <c r="N2010" s="1793" t="s">
        <v>79</v>
      </c>
      <c r="O2010" s="1793"/>
      <c r="P2010" s="1793"/>
      <c r="Q2010" s="1793"/>
    </row>
    <row r="2011" spans="1:17" ht="165" x14ac:dyDescent="0.25">
      <c r="A2011" s="1787"/>
      <c r="B2011" s="1793"/>
      <c r="C2011" s="1793">
        <v>1</v>
      </c>
      <c r="D2011" s="1793">
        <v>3</v>
      </c>
      <c r="E2011" s="1794" t="s">
        <v>394</v>
      </c>
      <c r="F2011" s="1795" t="s">
        <v>1226</v>
      </c>
      <c r="G2011" s="1793" t="s">
        <v>46</v>
      </c>
      <c r="H2011" s="1793" t="s">
        <v>1220</v>
      </c>
      <c r="I2011" s="1795" t="s">
        <v>387</v>
      </c>
      <c r="J2011" s="1795" t="s">
        <v>1129</v>
      </c>
      <c r="K2011" s="1793" t="s">
        <v>532</v>
      </c>
      <c r="L2011" s="1793" t="s">
        <v>74</v>
      </c>
      <c r="M2011" s="1793"/>
      <c r="N2011" s="1793" t="s">
        <v>79</v>
      </c>
      <c r="O2011" s="1793"/>
      <c r="P2011" s="1793"/>
      <c r="Q2011" s="1793"/>
    </row>
    <row r="2012" spans="1:17" ht="45" x14ac:dyDescent="0.25">
      <c r="A2012" s="1787"/>
      <c r="B2012" s="1793"/>
      <c r="C2012" s="1793">
        <v>1</v>
      </c>
      <c r="D2012" s="1793">
        <v>3</v>
      </c>
      <c r="E2012" s="1794" t="s">
        <v>394</v>
      </c>
      <c r="F2012" s="1795" t="s">
        <v>1227</v>
      </c>
      <c r="G2012" s="1793" t="s">
        <v>46</v>
      </c>
      <c r="H2012" s="1793" t="s">
        <v>1220</v>
      </c>
      <c r="I2012" s="1795" t="s">
        <v>387</v>
      </c>
      <c r="J2012" s="1795" t="s">
        <v>1129</v>
      </c>
      <c r="K2012" s="1793" t="s">
        <v>532</v>
      </c>
      <c r="L2012" s="1793" t="s">
        <v>74</v>
      </c>
      <c r="M2012" s="1793"/>
      <c r="N2012" s="1793" t="s">
        <v>79</v>
      </c>
      <c r="O2012" s="1793"/>
      <c r="P2012" s="1793"/>
      <c r="Q2012" s="1793"/>
    </row>
    <row r="2013" spans="1:17" ht="45" x14ac:dyDescent="0.25">
      <c r="A2013" s="1787"/>
      <c r="B2013" s="1793"/>
      <c r="C2013" s="1793">
        <v>1</v>
      </c>
      <c r="D2013" s="1793">
        <v>3</v>
      </c>
      <c r="E2013" s="1794" t="s">
        <v>382</v>
      </c>
      <c r="F2013" s="1795" t="s">
        <v>1228</v>
      </c>
      <c r="G2013" s="1793" t="s">
        <v>46</v>
      </c>
      <c r="H2013" s="1793" t="s">
        <v>1220</v>
      </c>
      <c r="I2013" s="1795" t="s">
        <v>387</v>
      </c>
      <c r="J2013" s="1795" t="s">
        <v>1229</v>
      </c>
      <c r="K2013" s="1793" t="s">
        <v>532</v>
      </c>
      <c r="L2013" s="1793" t="s">
        <v>74</v>
      </c>
      <c r="M2013" s="1793"/>
      <c r="N2013" s="1793" t="s">
        <v>79</v>
      </c>
      <c r="O2013" s="1793"/>
      <c r="P2013" s="1793"/>
      <c r="Q2013" s="1793"/>
    </row>
    <row r="2014" spans="1:17" ht="30" x14ac:dyDescent="0.25">
      <c r="A2014" s="1787"/>
      <c r="B2014" s="1793"/>
      <c r="C2014" s="1793">
        <v>1</v>
      </c>
      <c r="D2014" s="1793">
        <v>3</v>
      </c>
      <c r="E2014" s="1794" t="s">
        <v>25</v>
      </c>
      <c r="F2014" s="1795" t="s">
        <v>26</v>
      </c>
      <c r="G2014" s="1793" t="s">
        <v>46</v>
      </c>
      <c r="H2014" s="1793" t="s">
        <v>1220</v>
      </c>
      <c r="I2014" s="1795" t="s">
        <v>21</v>
      </c>
      <c r="J2014" s="1795"/>
      <c r="K2014" s="1793" t="s">
        <v>532</v>
      </c>
      <c r="L2014" s="1793" t="s">
        <v>74</v>
      </c>
      <c r="M2014" s="1793"/>
      <c r="N2014" s="1793" t="s">
        <v>79</v>
      </c>
      <c r="O2014" s="1793"/>
      <c r="P2014" s="1793"/>
      <c r="Q2014" s="1793"/>
    </row>
    <row r="2015" spans="1:17" ht="30" x14ac:dyDescent="0.25">
      <c r="A2015" s="1787">
        <v>564</v>
      </c>
      <c r="B2015" s="827" t="s">
        <v>1134</v>
      </c>
      <c r="C2015" s="827">
        <v>1</v>
      </c>
      <c r="D2015" s="827">
        <v>3</v>
      </c>
      <c r="E2015" s="1754" t="s">
        <v>17</v>
      </c>
      <c r="F2015" s="826" t="s">
        <v>18</v>
      </c>
      <c r="G2015" s="827" t="s">
        <v>46</v>
      </c>
      <c r="H2015" s="827" t="s">
        <v>47</v>
      </c>
      <c r="I2015" s="826" t="s">
        <v>21</v>
      </c>
      <c r="J2015" s="826"/>
      <c r="K2015" s="827" t="s">
        <v>532</v>
      </c>
      <c r="L2015" s="827" t="s">
        <v>74</v>
      </c>
      <c r="M2015" s="827" t="s">
        <v>1230</v>
      </c>
      <c r="N2015" s="827" t="s">
        <v>182</v>
      </c>
      <c r="O2015" s="827">
        <v>102983.64</v>
      </c>
      <c r="P2015" s="827">
        <v>34327.879999999997</v>
      </c>
      <c r="Q2015" s="827">
        <v>137311.51999999999</v>
      </c>
    </row>
    <row r="2016" spans="1:17" ht="90" x14ac:dyDescent="0.25">
      <c r="A2016" s="1787"/>
      <c r="B2016" s="827"/>
      <c r="C2016" s="827">
        <v>1</v>
      </c>
      <c r="D2016" s="827">
        <v>3</v>
      </c>
      <c r="E2016" s="1754" t="s">
        <v>372</v>
      </c>
      <c r="F2016" s="826" t="s">
        <v>357</v>
      </c>
      <c r="G2016" s="827" t="s">
        <v>46</v>
      </c>
      <c r="H2016" s="827" t="s">
        <v>1095</v>
      </c>
      <c r="I2016" s="826" t="s">
        <v>21</v>
      </c>
      <c r="J2016" s="826"/>
      <c r="K2016" s="827" t="s">
        <v>532</v>
      </c>
      <c r="L2016" s="827" t="s">
        <v>74</v>
      </c>
      <c r="M2016" s="827"/>
      <c r="N2016" s="827" t="s">
        <v>182</v>
      </c>
      <c r="O2016" s="827"/>
      <c r="P2016" s="827"/>
      <c r="Q2016" s="827"/>
    </row>
    <row r="2017" spans="1:17" ht="120" x14ac:dyDescent="0.25">
      <c r="A2017" s="1787"/>
      <c r="B2017" s="827"/>
      <c r="C2017" s="827">
        <v>1</v>
      </c>
      <c r="D2017" s="827">
        <v>3</v>
      </c>
      <c r="E2017" s="1754" t="s">
        <v>1114</v>
      </c>
      <c r="F2017" s="826" t="s">
        <v>1135</v>
      </c>
      <c r="G2017" s="827" t="s">
        <v>46</v>
      </c>
      <c r="H2017" s="827" t="s">
        <v>1095</v>
      </c>
      <c r="I2017" s="826" t="s">
        <v>387</v>
      </c>
      <c r="J2017" s="826" t="s">
        <v>1129</v>
      </c>
      <c r="K2017" s="827" t="s">
        <v>532</v>
      </c>
      <c r="L2017" s="827" t="s">
        <v>74</v>
      </c>
      <c r="M2017" s="827"/>
      <c r="N2017" s="827" t="s">
        <v>182</v>
      </c>
      <c r="O2017" s="827"/>
      <c r="P2017" s="827"/>
      <c r="Q2017" s="827"/>
    </row>
    <row r="2018" spans="1:17" ht="30" x14ac:dyDescent="0.25">
      <c r="A2018" s="1787"/>
      <c r="B2018" s="827"/>
      <c r="C2018" s="827">
        <v>1</v>
      </c>
      <c r="D2018" s="827">
        <v>3</v>
      </c>
      <c r="E2018" s="1754" t="s">
        <v>17</v>
      </c>
      <c r="F2018" s="826" t="s">
        <v>18</v>
      </c>
      <c r="G2018" s="827" t="s">
        <v>46</v>
      </c>
      <c r="H2018" s="827" t="s">
        <v>1095</v>
      </c>
      <c r="I2018" s="826" t="s">
        <v>21</v>
      </c>
      <c r="J2018" s="826"/>
      <c r="K2018" s="827" t="s">
        <v>532</v>
      </c>
      <c r="L2018" s="827" t="s">
        <v>74</v>
      </c>
      <c r="M2018" s="827"/>
      <c r="N2018" s="827" t="s">
        <v>182</v>
      </c>
      <c r="O2018" s="827"/>
      <c r="P2018" s="827"/>
      <c r="Q2018" s="827"/>
    </row>
    <row r="2019" spans="1:17" ht="30" x14ac:dyDescent="0.25">
      <c r="A2019" s="1787"/>
      <c r="B2019" s="827"/>
      <c r="C2019" s="827">
        <v>1</v>
      </c>
      <c r="D2019" s="827">
        <v>3</v>
      </c>
      <c r="E2019" s="1754" t="s">
        <v>25</v>
      </c>
      <c r="F2019" s="826" t="s">
        <v>26</v>
      </c>
      <c r="G2019" s="827" t="s">
        <v>46</v>
      </c>
      <c r="H2019" s="827" t="s">
        <v>1095</v>
      </c>
      <c r="I2019" s="826" t="s">
        <v>21</v>
      </c>
      <c r="J2019" s="826"/>
      <c r="K2019" s="827" t="s">
        <v>532</v>
      </c>
      <c r="L2019" s="827" t="s">
        <v>74</v>
      </c>
      <c r="M2019" s="827"/>
      <c r="N2019" s="827" t="s">
        <v>182</v>
      </c>
      <c r="O2019" s="827"/>
      <c r="P2019" s="827"/>
      <c r="Q2019" s="827"/>
    </row>
    <row r="2020" spans="1:17" ht="90" x14ac:dyDescent="0.25">
      <c r="A2020" s="1787"/>
      <c r="B2020" s="827"/>
      <c r="C2020" s="827">
        <v>1</v>
      </c>
      <c r="D2020" s="827">
        <v>3</v>
      </c>
      <c r="E2020" s="1754" t="s">
        <v>1114</v>
      </c>
      <c r="F2020" s="826" t="s">
        <v>1136</v>
      </c>
      <c r="G2020" s="827" t="s">
        <v>46</v>
      </c>
      <c r="H2020" s="827" t="s">
        <v>1095</v>
      </c>
      <c r="I2020" s="826" t="s">
        <v>387</v>
      </c>
      <c r="J2020" s="826" t="s">
        <v>1129</v>
      </c>
      <c r="K2020" s="827" t="s">
        <v>532</v>
      </c>
      <c r="L2020" s="827" t="s">
        <v>74</v>
      </c>
      <c r="M2020" s="827"/>
      <c r="N2020" s="827" t="s">
        <v>182</v>
      </c>
      <c r="O2020" s="827"/>
      <c r="P2020" s="827"/>
      <c r="Q2020" s="827"/>
    </row>
    <row r="2021" spans="1:17" ht="45" x14ac:dyDescent="0.25">
      <c r="A2021" s="1787">
        <v>565</v>
      </c>
      <c r="B2021" s="820" t="s">
        <v>1231</v>
      </c>
      <c r="C2021" s="820">
        <v>3</v>
      </c>
      <c r="D2021" s="820">
        <v>2</v>
      </c>
      <c r="E2021" s="280" t="s">
        <v>286</v>
      </c>
      <c r="F2021" s="819" t="s">
        <v>287</v>
      </c>
      <c r="G2021" s="820" t="s">
        <v>710</v>
      </c>
      <c r="H2021" s="820" t="s">
        <v>578</v>
      </c>
      <c r="I2021" s="819" t="s">
        <v>155</v>
      </c>
      <c r="J2021" s="819" t="s">
        <v>289</v>
      </c>
      <c r="K2021" s="820" t="s">
        <v>532</v>
      </c>
      <c r="L2021" s="820" t="s">
        <v>74</v>
      </c>
      <c r="M2021" s="820" t="s">
        <v>1537</v>
      </c>
      <c r="N2021" s="820" t="s">
        <v>75</v>
      </c>
      <c r="O2021" s="820">
        <v>108327.43</v>
      </c>
      <c r="P2021" s="820">
        <v>36109.14</v>
      </c>
      <c r="Q2021" s="820">
        <v>144436.57</v>
      </c>
    </row>
    <row r="2022" spans="1:17" ht="150" x14ac:dyDescent="0.25">
      <c r="A2022" s="1787"/>
      <c r="B2022" s="820"/>
      <c r="C2022" s="820">
        <v>3</v>
      </c>
      <c r="D2022" s="820">
        <v>2</v>
      </c>
      <c r="E2022" s="280" t="s">
        <v>291</v>
      </c>
      <c r="F2022" s="819" t="s">
        <v>1233</v>
      </c>
      <c r="G2022" s="820" t="s">
        <v>710</v>
      </c>
      <c r="H2022" s="820" t="s">
        <v>1108</v>
      </c>
      <c r="I2022" s="819" t="s">
        <v>155</v>
      </c>
      <c r="J2022" s="819" t="s">
        <v>289</v>
      </c>
      <c r="K2022" s="820" t="s">
        <v>532</v>
      </c>
      <c r="L2022" s="820" t="s">
        <v>74</v>
      </c>
      <c r="M2022" s="820"/>
      <c r="N2022" s="820" t="s">
        <v>75</v>
      </c>
      <c r="O2022" s="820"/>
      <c r="P2022" s="820"/>
      <c r="Q2022" s="820"/>
    </row>
    <row r="2023" spans="1:17" ht="75" x14ac:dyDescent="0.25">
      <c r="A2023" s="1787"/>
      <c r="B2023" s="820"/>
      <c r="C2023" s="820">
        <v>3</v>
      </c>
      <c r="D2023" s="820">
        <v>2</v>
      </c>
      <c r="E2023" s="280" t="s">
        <v>499</v>
      </c>
      <c r="F2023" s="819" t="s">
        <v>1234</v>
      </c>
      <c r="G2023" s="820" t="s">
        <v>710</v>
      </c>
      <c r="H2023" s="820" t="s">
        <v>1108</v>
      </c>
      <c r="I2023" s="819" t="s">
        <v>155</v>
      </c>
      <c r="J2023" s="819" t="s">
        <v>289</v>
      </c>
      <c r="K2023" s="820" t="s">
        <v>532</v>
      </c>
      <c r="L2023" s="820" t="s">
        <v>74</v>
      </c>
      <c r="M2023" s="820"/>
      <c r="N2023" s="820" t="s">
        <v>75</v>
      </c>
      <c r="O2023" s="820"/>
      <c r="P2023" s="820"/>
      <c r="Q2023" s="820"/>
    </row>
    <row r="2024" spans="1:17" ht="120" x14ac:dyDescent="0.25">
      <c r="A2024" s="1787"/>
      <c r="B2024" s="820"/>
      <c r="C2024" s="820">
        <v>3</v>
      </c>
      <c r="D2024" s="820">
        <v>2</v>
      </c>
      <c r="E2024" s="280" t="s">
        <v>639</v>
      </c>
      <c r="F2024" s="819" t="s">
        <v>1235</v>
      </c>
      <c r="G2024" s="820" t="s">
        <v>710</v>
      </c>
      <c r="H2024" s="820" t="s">
        <v>1108</v>
      </c>
      <c r="I2024" s="819" t="s">
        <v>155</v>
      </c>
      <c r="J2024" s="819" t="s">
        <v>1200</v>
      </c>
      <c r="K2024" s="820" t="s">
        <v>532</v>
      </c>
      <c r="L2024" s="820" t="s">
        <v>74</v>
      </c>
      <c r="M2024" s="820"/>
      <c r="N2024" s="820" t="s">
        <v>75</v>
      </c>
      <c r="O2024" s="820"/>
      <c r="P2024" s="820"/>
      <c r="Q2024" s="820"/>
    </row>
    <row r="2025" spans="1:17" ht="30" x14ac:dyDescent="0.25">
      <c r="A2025" s="1787"/>
      <c r="B2025" s="820"/>
      <c r="C2025" s="820">
        <v>3</v>
      </c>
      <c r="D2025" s="820">
        <v>2</v>
      </c>
      <c r="E2025" s="280" t="s">
        <v>285</v>
      </c>
      <c r="F2025" s="819" t="s">
        <v>26</v>
      </c>
      <c r="G2025" s="820" t="s">
        <v>710</v>
      </c>
      <c r="H2025" s="820" t="s">
        <v>1108</v>
      </c>
      <c r="I2025" s="819" t="s">
        <v>21</v>
      </c>
      <c r="J2025" s="819"/>
      <c r="K2025" s="820" t="s">
        <v>532</v>
      </c>
      <c r="L2025" s="820" t="s">
        <v>74</v>
      </c>
      <c r="M2025" s="820"/>
      <c r="N2025" s="820" t="s">
        <v>75</v>
      </c>
      <c r="O2025" s="820"/>
      <c r="P2025" s="820"/>
      <c r="Q2025" s="820"/>
    </row>
    <row r="2026" spans="1:17" ht="60" x14ac:dyDescent="0.25">
      <c r="A2026" s="1787"/>
      <c r="B2026" s="820"/>
      <c r="C2026" s="820">
        <v>3</v>
      </c>
      <c r="D2026" s="820">
        <v>2</v>
      </c>
      <c r="E2026" s="280" t="s">
        <v>450</v>
      </c>
      <c r="F2026" s="819" t="s">
        <v>1236</v>
      </c>
      <c r="G2026" s="820" t="s">
        <v>710</v>
      </c>
      <c r="H2026" s="820" t="s">
        <v>1108</v>
      </c>
      <c r="I2026" s="819" t="s">
        <v>387</v>
      </c>
      <c r="J2026" s="819" t="s">
        <v>1237</v>
      </c>
      <c r="K2026" s="820" t="s">
        <v>532</v>
      </c>
      <c r="L2026" s="820" t="s">
        <v>74</v>
      </c>
      <c r="M2026" s="820"/>
      <c r="N2026" s="820" t="s">
        <v>75</v>
      </c>
      <c r="O2026" s="820"/>
      <c r="P2026" s="820"/>
      <c r="Q2026" s="820"/>
    </row>
    <row r="2027" spans="1:17" ht="90" x14ac:dyDescent="0.25">
      <c r="A2027" s="1787"/>
      <c r="B2027" s="820"/>
      <c r="C2027" s="820">
        <v>3</v>
      </c>
      <c r="D2027" s="820">
        <v>2</v>
      </c>
      <c r="E2027" s="280" t="s">
        <v>356</v>
      </c>
      <c r="F2027" s="819" t="s">
        <v>357</v>
      </c>
      <c r="G2027" s="820" t="s">
        <v>710</v>
      </c>
      <c r="H2027" s="820" t="s">
        <v>1108</v>
      </c>
      <c r="I2027" s="819" t="s">
        <v>21</v>
      </c>
      <c r="J2027" s="819"/>
      <c r="K2027" s="820" t="s">
        <v>532</v>
      </c>
      <c r="L2027" s="820" t="s">
        <v>74</v>
      </c>
      <c r="M2027" s="820"/>
      <c r="N2027" s="820" t="s">
        <v>75</v>
      </c>
      <c r="O2027" s="820"/>
      <c r="P2027" s="820"/>
      <c r="Q2027" s="820"/>
    </row>
    <row r="2028" spans="1:17" ht="30" x14ac:dyDescent="0.25">
      <c r="A2028" s="1787"/>
      <c r="B2028" s="820"/>
      <c r="C2028" s="820">
        <v>3</v>
      </c>
      <c r="D2028" s="820">
        <v>2</v>
      </c>
      <c r="E2028" s="280" t="s">
        <v>284</v>
      </c>
      <c r="F2028" s="819" t="s">
        <v>18</v>
      </c>
      <c r="G2028" s="820" t="s">
        <v>710</v>
      </c>
      <c r="H2028" s="820" t="s">
        <v>1108</v>
      </c>
      <c r="I2028" s="819" t="s">
        <v>21</v>
      </c>
      <c r="J2028" s="819"/>
      <c r="K2028" s="820" t="s">
        <v>532</v>
      </c>
      <c r="L2028" s="820" t="s">
        <v>74</v>
      </c>
      <c r="M2028" s="820"/>
      <c r="N2028" s="820" t="s">
        <v>75</v>
      </c>
      <c r="O2028" s="820"/>
      <c r="P2028" s="820"/>
      <c r="Q2028" s="820"/>
    </row>
    <row r="2029" spans="1:17" ht="30" x14ac:dyDescent="0.25">
      <c r="A2029" s="1787">
        <v>566</v>
      </c>
      <c r="B2029" s="1789" t="s">
        <v>1238</v>
      </c>
      <c r="C2029" s="1789">
        <v>3</v>
      </c>
      <c r="D2029" s="1789">
        <v>2</v>
      </c>
      <c r="E2029" s="1790" t="s">
        <v>284</v>
      </c>
      <c r="F2029" s="1791" t="s">
        <v>18</v>
      </c>
      <c r="G2029" s="1789" t="s">
        <v>710</v>
      </c>
      <c r="H2029" s="1789" t="s">
        <v>596</v>
      </c>
      <c r="I2029" s="1791" t="s">
        <v>21</v>
      </c>
      <c r="J2029" s="1791"/>
      <c r="K2029" s="1789" t="s">
        <v>532</v>
      </c>
      <c r="L2029" s="1789" t="s">
        <v>74</v>
      </c>
      <c r="M2029" s="1789" t="s">
        <v>1239</v>
      </c>
      <c r="N2029" s="1789" t="s">
        <v>175</v>
      </c>
      <c r="O2029" s="1789">
        <v>174627.55</v>
      </c>
      <c r="P2029" s="1789">
        <v>58209.19</v>
      </c>
      <c r="Q2029" s="1789">
        <v>232836.74</v>
      </c>
    </row>
    <row r="2030" spans="1:17" ht="45" x14ac:dyDescent="0.25">
      <c r="A2030" s="1787"/>
      <c r="B2030" s="1789"/>
      <c r="C2030" s="1789">
        <v>3</v>
      </c>
      <c r="D2030" s="1789">
        <v>2</v>
      </c>
      <c r="E2030" s="1790" t="s">
        <v>450</v>
      </c>
      <c r="F2030" s="1791" t="s">
        <v>1240</v>
      </c>
      <c r="G2030" s="1789" t="s">
        <v>710</v>
      </c>
      <c r="H2030" s="1789" t="s">
        <v>483</v>
      </c>
      <c r="I2030" s="1791" t="s">
        <v>387</v>
      </c>
      <c r="J2030" s="1791" t="s">
        <v>1237</v>
      </c>
      <c r="K2030" s="1789" t="s">
        <v>532</v>
      </c>
      <c r="L2030" s="1789" t="s">
        <v>74</v>
      </c>
      <c r="M2030" s="1789"/>
      <c r="N2030" s="1789" t="s">
        <v>175</v>
      </c>
      <c r="O2030" s="1789"/>
      <c r="P2030" s="1789"/>
      <c r="Q2030" s="1789"/>
    </row>
    <row r="2031" spans="1:17" ht="45" x14ac:dyDescent="0.25">
      <c r="A2031" s="1787"/>
      <c r="B2031" s="1789"/>
      <c r="C2031" s="1789">
        <v>3</v>
      </c>
      <c r="D2031" s="1789">
        <v>2</v>
      </c>
      <c r="E2031" s="1790" t="s">
        <v>454</v>
      </c>
      <c r="F2031" s="1791" t="s">
        <v>1241</v>
      </c>
      <c r="G2031" s="1789" t="s">
        <v>710</v>
      </c>
      <c r="H2031" s="1789" t="s">
        <v>483</v>
      </c>
      <c r="I2031" s="1791" t="s">
        <v>155</v>
      </c>
      <c r="J2031" s="1791" t="s">
        <v>289</v>
      </c>
      <c r="K2031" s="1789" t="s">
        <v>532</v>
      </c>
      <c r="L2031" s="1789" t="s">
        <v>74</v>
      </c>
      <c r="M2031" s="1789"/>
      <c r="N2031" s="1789" t="s">
        <v>175</v>
      </c>
      <c r="O2031" s="1789"/>
      <c r="P2031" s="1789"/>
      <c r="Q2031" s="1789"/>
    </row>
    <row r="2032" spans="1:17" ht="45" x14ac:dyDescent="0.25">
      <c r="A2032" s="1787"/>
      <c r="B2032" s="1789"/>
      <c r="C2032" s="1789">
        <v>3</v>
      </c>
      <c r="D2032" s="1789">
        <v>2</v>
      </c>
      <c r="E2032" s="1790" t="s">
        <v>286</v>
      </c>
      <c r="F2032" s="1791" t="s">
        <v>1242</v>
      </c>
      <c r="G2032" s="1789" t="s">
        <v>710</v>
      </c>
      <c r="H2032" s="1789" t="s">
        <v>483</v>
      </c>
      <c r="I2032" s="1791" t="s">
        <v>155</v>
      </c>
      <c r="J2032" s="1791" t="s">
        <v>289</v>
      </c>
      <c r="K2032" s="1789" t="s">
        <v>532</v>
      </c>
      <c r="L2032" s="1789" t="s">
        <v>74</v>
      </c>
      <c r="M2032" s="1789"/>
      <c r="N2032" s="1789" t="s">
        <v>175</v>
      </c>
      <c r="O2032" s="1789"/>
      <c r="P2032" s="1789"/>
      <c r="Q2032" s="1789"/>
    </row>
    <row r="2033" spans="1:17" ht="45" x14ac:dyDescent="0.25">
      <c r="A2033" s="1787"/>
      <c r="B2033" s="1789"/>
      <c r="C2033" s="1789">
        <v>3</v>
      </c>
      <c r="D2033" s="1789">
        <v>2</v>
      </c>
      <c r="E2033" s="1790" t="s">
        <v>442</v>
      </c>
      <c r="F2033" s="1791" t="s">
        <v>1243</v>
      </c>
      <c r="G2033" s="1789" t="s">
        <v>710</v>
      </c>
      <c r="H2033" s="1789" t="s">
        <v>483</v>
      </c>
      <c r="I2033" s="1791" t="s">
        <v>155</v>
      </c>
      <c r="J2033" s="1791" t="s">
        <v>289</v>
      </c>
      <c r="K2033" s="1789" t="s">
        <v>532</v>
      </c>
      <c r="L2033" s="1789" t="s">
        <v>74</v>
      </c>
      <c r="M2033" s="1789"/>
      <c r="N2033" s="1789" t="s">
        <v>175</v>
      </c>
      <c r="O2033" s="1789"/>
      <c r="P2033" s="1789"/>
      <c r="Q2033" s="1789"/>
    </row>
    <row r="2034" spans="1:17" ht="45" x14ac:dyDescent="0.25">
      <c r="A2034" s="1787"/>
      <c r="B2034" s="1789"/>
      <c r="C2034" s="1789">
        <v>3</v>
      </c>
      <c r="D2034" s="1789">
        <v>2</v>
      </c>
      <c r="E2034" s="1790" t="s">
        <v>442</v>
      </c>
      <c r="F2034" s="1791" t="s">
        <v>1244</v>
      </c>
      <c r="G2034" s="1789" t="s">
        <v>710</v>
      </c>
      <c r="H2034" s="1789" t="s">
        <v>483</v>
      </c>
      <c r="I2034" s="1791" t="s">
        <v>155</v>
      </c>
      <c r="J2034" s="1791" t="s">
        <v>289</v>
      </c>
      <c r="K2034" s="1789" t="s">
        <v>532</v>
      </c>
      <c r="L2034" s="1789" t="s">
        <v>74</v>
      </c>
      <c r="M2034" s="1789"/>
      <c r="N2034" s="1789" t="s">
        <v>175</v>
      </c>
      <c r="O2034" s="1789"/>
      <c r="P2034" s="1789"/>
      <c r="Q2034" s="1789"/>
    </row>
    <row r="2035" spans="1:17" ht="30" x14ac:dyDescent="0.25">
      <c r="A2035" s="1787"/>
      <c r="B2035" s="1789"/>
      <c r="C2035" s="1789">
        <v>3</v>
      </c>
      <c r="D2035" s="1789">
        <v>2</v>
      </c>
      <c r="E2035" s="1790" t="s">
        <v>285</v>
      </c>
      <c r="F2035" s="1791" t="s">
        <v>26</v>
      </c>
      <c r="G2035" s="1789" t="s">
        <v>710</v>
      </c>
      <c r="H2035" s="1789" t="s">
        <v>483</v>
      </c>
      <c r="I2035" s="1791" t="s">
        <v>21</v>
      </c>
      <c r="J2035" s="1791"/>
      <c r="K2035" s="1789" t="s">
        <v>532</v>
      </c>
      <c r="L2035" s="1789" t="s">
        <v>74</v>
      </c>
      <c r="M2035" s="1789"/>
      <c r="N2035" s="1789" t="s">
        <v>175</v>
      </c>
      <c r="O2035" s="1789"/>
      <c r="P2035" s="1789"/>
      <c r="Q2035" s="1789"/>
    </row>
    <row r="2036" spans="1:17" ht="75" x14ac:dyDescent="0.25">
      <c r="A2036" s="1787">
        <v>567</v>
      </c>
      <c r="B2036" s="1796" t="s">
        <v>1245</v>
      </c>
      <c r="C2036" s="1796">
        <v>3</v>
      </c>
      <c r="D2036" s="1796">
        <v>2</v>
      </c>
      <c r="E2036" s="597" t="s">
        <v>450</v>
      </c>
      <c r="F2036" s="1681" t="s">
        <v>1246</v>
      </c>
      <c r="G2036" s="1796" t="s">
        <v>710</v>
      </c>
      <c r="H2036" s="1796" t="s">
        <v>596</v>
      </c>
      <c r="I2036" s="1681" t="s">
        <v>387</v>
      </c>
      <c r="J2036" s="1681" t="s">
        <v>1237</v>
      </c>
      <c r="K2036" s="1796" t="s">
        <v>532</v>
      </c>
      <c r="L2036" s="1796" t="s">
        <v>63</v>
      </c>
      <c r="M2036" s="1796" t="s">
        <v>1248</v>
      </c>
      <c r="N2036" s="1796" t="s">
        <v>75</v>
      </c>
      <c r="O2036" s="1796">
        <v>31817.8</v>
      </c>
      <c r="P2036" s="1796">
        <v>10605.93</v>
      </c>
      <c r="Q2036" s="1796">
        <v>42423.73</v>
      </c>
    </row>
    <row r="2037" spans="1:17" ht="30" x14ac:dyDescent="0.25">
      <c r="A2037" s="1787"/>
      <c r="B2037" s="1796"/>
      <c r="C2037" s="1796">
        <v>3</v>
      </c>
      <c r="D2037" s="1796">
        <v>2</v>
      </c>
      <c r="E2037" s="597" t="s">
        <v>284</v>
      </c>
      <c r="F2037" s="1681" t="s">
        <v>18</v>
      </c>
      <c r="G2037" s="1796" t="s">
        <v>710</v>
      </c>
      <c r="H2037" s="1796" t="s">
        <v>483</v>
      </c>
      <c r="I2037" s="1681" t="s">
        <v>21</v>
      </c>
      <c r="J2037" s="1681"/>
      <c r="K2037" s="1796" t="s">
        <v>532</v>
      </c>
      <c r="L2037" s="1796" t="s">
        <v>63</v>
      </c>
      <c r="M2037" s="1796"/>
      <c r="N2037" s="1796" t="s">
        <v>75</v>
      </c>
      <c r="O2037" s="1796"/>
      <c r="P2037" s="1796"/>
      <c r="Q2037" s="1796"/>
    </row>
    <row r="2038" spans="1:17" ht="30" x14ac:dyDescent="0.25">
      <c r="A2038" s="1787"/>
      <c r="B2038" s="1796"/>
      <c r="C2038" s="1796">
        <v>3</v>
      </c>
      <c r="D2038" s="1796">
        <v>2</v>
      </c>
      <c r="E2038" s="597" t="s">
        <v>285</v>
      </c>
      <c r="F2038" s="1681" t="s">
        <v>26</v>
      </c>
      <c r="G2038" s="1796" t="s">
        <v>710</v>
      </c>
      <c r="H2038" s="1796" t="s">
        <v>483</v>
      </c>
      <c r="I2038" s="1681" t="s">
        <v>21</v>
      </c>
      <c r="J2038" s="1681"/>
      <c r="K2038" s="1796" t="s">
        <v>532</v>
      </c>
      <c r="L2038" s="1796" t="s">
        <v>63</v>
      </c>
      <c r="M2038" s="1796"/>
      <c r="N2038" s="1796" t="s">
        <v>75</v>
      </c>
      <c r="O2038" s="1796"/>
      <c r="P2038" s="1796"/>
      <c r="Q2038" s="1796"/>
    </row>
    <row r="2039" spans="1:17" ht="90" x14ac:dyDescent="0.25">
      <c r="A2039" s="1787"/>
      <c r="B2039" s="1796"/>
      <c r="C2039" s="1796">
        <v>3</v>
      </c>
      <c r="D2039" s="1796">
        <v>2</v>
      </c>
      <c r="E2039" s="597" t="s">
        <v>356</v>
      </c>
      <c r="F2039" s="1681" t="s">
        <v>357</v>
      </c>
      <c r="G2039" s="1796" t="s">
        <v>710</v>
      </c>
      <c r="H2039" s="1796" t="s">
        <v>483</v>
      </c>
      <c r="I2039" s="1681" t="s">
        <v>21</v>
      </c>
      <c r="J2039" s="1681"/>
      <c r="K2039" s="1796" t="s">
        <v>532</v>
      </c>
      <c r="L2039" s="1796" t="s">
        <v>63</v>
      </c>
      <c r="M2039" s="1796"/>
      <c r="N2039" s="1796" t="s">
        <v>75</v>
      </c>
      <c r="O2039" s="1796"/>
      <c r="P2039" s="1796"/>
      <c r="Q2039" s="1796"/>
    </row>
    <row r="2040" spans="1:17" ht="165" x14ac:dyDescent="0.25">
      <c r="A2040" s="1787"/>
      <c r="B2040" s="1796"/>
      <c r="C2040" s="1796">
        <v>3</v>
      </c>
      <c r="D2040" s="1796">
        <v>2</v>
      </c>
      <c r="E2040" s="597" t="s">
        <v>291</v>
      </c>
      <c r="F2040" s="1681" t="s">
        <v>1249</v>
      </c>
      <c r="G2040" s="1796" t="s">
        <v>710</v>
      </c>
      <c r="H2040" s="1796" t="s">
        <v>483</v>
      </c>
      <c r="I2040" s="1681" t="s">
        <v>155</v>
      </c>
      <c r="J2040" s="1681" t="s">
        <v>289</v>
      </c>
      <c r="K2040" s="1796" t="s">
        <v>532</v>
      </c>
      <c r="L2040" s="1796" t="s">
        <v>63</v>
      </c>
      <c r="M2040" s="1796"/>
      <c r="N2040" s="1796" t="s">
        <v>75</v>
      </c>
      <c r="O2040" s="1796"/>
      <c r="P2040" s="1796"/>
      <c r="Q2040" s="1796"/>
    </row>
    <row r="2041" spans="1:17" ht="165" x14ac:dyDescent="0.25">
      <c r="A2041" s="1787"/>
      <c r="B2041" s="1796"/>
      <c r="C2041" s="1796">
        <v>3</v>
      </c>
      <c r="D2041" s="1796">
        <v>2</v>
      </c>
      <c r="E2041" s="597" t="s">
        <v>291</v>
      </c>
      <c r="F2041" s="1681" t="s">
        <v>1250</v>
      </c>
      <c r="G2041" s="1796" t="s">
        <v>710</v>
      </c>
      <c r="H2041" s="1796" t="s">
        <v>483</v>
      </c>
      <c r="I2041" s="1681" t="s">
        <v>155</v>
      </c>
      <c r="J2041" s="1681" t="s">
        <v>289</v>
      </c>
      <c r="K2041" s="1796" t="s">
        <v>532</v>
      </c>
      <c r="L2041" s="1796" t="s">
        <v>63</v>
      </c>
      <c r="M2041" s="1796"/>
      <c r="N2041" s="1796" t="s">
        <v>75</v>
      </c>
      <c r="O2041" s="1796"/>
      <c r="P2041" s="1796"/>
      <c r="Q2041" s="1796"/>
    </row>
    <row r="2042" spans="1:17" ht="45" x14ac:dyDescent="0.25">
      <c r="A2042" s="1787">
        <v>568</v>
      </c>
      <c r="B2042" s="845" t="s">
        <v>1251</v>
      </c>
      <c r="C2042" s="845">
        <v>3</v>
      </c>
      <c r="D2042" s="845">
        <v>2</v>
      </c>
      <c r="E2042" s="1723" t="s">
        <v>450</v>
      </c>
      <c r="F2042" s="844" t="s">
        <v>1252</v>
      </c>
      <c r="G2042" s="845" t="s">
        <v>710</v>
      </c>
      <c r="H2042" s="845" t="s">
        <v>596</v>
      </c>
      <c r="I2042" s="844" t="s">
        <v>387</v>
      </c>
      <c r="J2042" s="844" t="s">
        <v>1237</v>
      </c>
      <c r="K2042" s="845" t="s">
        <v>532</v>
      </c>
      <c r="L2042" s="845" t="s">
        <v>63</v>
      </c>
      <c r="M2042" s="845" t="s">
        <v>1253</v>
      </c>
      <c r="N2042" s="845" t="s">
        <v>209</v>
      </c>
      <c r="O2042" s="845">
        <v>172524.88</v>
      </c>
      <c r="P2042" s="845">
        <v>57508.29</v>
      </c>
      <c r="Q2042" s="845">
        <v>230033.17</v>
      </c>
    </row>
    <row r="2043" spans="1:17" ht="45" x14ac:dyDescent="0.25">
      <c r="A2043" s="1787"/>
      <c r="B2043" s="845"/>
      <c r="C2043" s="845">
        <v>3</v>
      </c>
      <c r="D2043" s="845">
        <v>2</v>
      </c>
      <c r="E2043" s="1723" t="s">
        <v>454</v>
      </c>
      <c r="F2043" s="844" t="s">
        <v>1254</v>
      </c>
      <c r="G2043" s="845" t="s">
        <v>710</v>
      </c>
      <c r="H2043" s="845" t="s">
        <v>483</v>
      </c>
      <c r="I2043" s="844" t="s">
        <v>155</v>
      </c>
      <c r="J2043" s="844" t="s">
        <v>289</v>
      </c>
      <c r="K2043" s="845" t="s">
        <v>532</v>
      </c>
      <c r="L2043" s="845" t="s">
        <v>63</v>
      </c>
      <c r="M2043" s="845"/>
      <c r="N2043" s="845" t="s">
        <v>209</v>
      </c>
      <c r="O2043" s="845"/>
      <c r="P2043" s="845"/>
      <c r="Q2043" s="845"/>
    </row>
    <row r="2044" spans="1:17" ht="30" x14ac:dyDescent="0.25">
      <c r="A2044" s="1787"/>
      <c r="B2044" s="845"/>
      <c r="C2044" s="845">
        <v>3</v>
      </c>
      <c r="D2044" s="845">
        <v>2</v>
      </c>
      <c r="E2044" s="1723" t="s">
        <v>284</v>
      </c>
      <c r="F2044" s="844" t="s">
        <v>18</v>
      </c>
      <c r="G2044" s="845" t="s">
        <v>710</v>
      </c>
      <c r="H2044" s="845" t="s">
        <v>483</v>
      </c>
      <c r="I2044" s="844" t="s">
        <v>21</v>
      </c>
      <c r="J2044" s="844"/>
      <c r="K2044" s="845" t="s">
        <v>532</v>
      </c>
      <c r="L2044" s="845" t="s">
        <v>63</v>
      </c>
      <c r="M2044" s="845"/>
      <c r="N2044" s="845" t="s">
        <v>209</v>
      </c>
      <c r="O2044" s="845"/>
      <c r="P2044" s="845"/>
      <c r="Q2044" s="845"/>
    </row>
    <row r="2045" spans="1:17" ht="90" x14ac:dyDescent="0.25">
      <c r="A2045" s="1787"/>
      <c r="B2045" s="845"/>
      <c r="C2045" s="845">
        <v>3</v>
      </c>
      <c r="D2045" s="845">
        <v>2</v>
      </c>
      <c r="E2045" s="1723" t="s">
        <v>356</v>
      </c>
      <c r="F2045" s="844" t="s">
        <v>357</v>
      </c>
      <c r="G2045" s="845" t="s">
        <v>710</v>
      </c>
      <c r="H2045" s="845" t="s">
        <v>483</v>
      </c>
      <c r="I2045" s="844" t="s">
        <v>21</v>
      </c>
      <c r="J2045" s="844"/>
      <c r="K2045" s="845" t="s">
        <v>532</v>
      </c>
      <c r="L2045" s="845" t="s">
        <v>63</v>
      </c>
      <c r="M2045" s="845"/>
      <c r="N2045" s="845" t="s">
        <v>209</v>
      </c>
      <c r="O2045" s="845"/>
      <c r="P2045" s="845"/>
      <c r="Q2045" s="845"/>
    </row>
    <row r="2046" spans="1:17" ht="30" x14ac:dyDescent="0.25">
      <c r="A2046" s="1787"/>
      <c r="B2046" s="845"/>
      <c r="C2046" s="845">
        <v>3</v>
      </c>
      <c r="D2046" s="845">
        <v>2</v>
      </c>
      <c r="E2046" s="1723" t="s">
        <v>285</v>
      </c>
      <c r="F2046" s="844" t="s">
        <v>26</v>
      </c>
      <c r="G2046" s="845" t="s">
        <v>710</v>
      </c>
      <c r="H2046" s="845" t="s">
        <v>483</v>
      </c>
      <c r="I2046" s="844" t="s">
        <v>21</v>
      </c>
      <c r="J2046" s="844"/>
      <c r="K2046" s="845" t="s">
        <v>532</v>
      </c>
      <c r="L2046" s="845" t="s">
        <v>63</v>
      </c>
      <c r="M2046" s="845"/>
      <c r="N2046" s="845" t="s">
        <v>209</v>
      </c>
      <c r="O2046" s="845"/>
      <c r="P2046" s="845"/>
      <c r="Q2046" s="845"/>
    </row>
    <row r="2047" spans="1:17" ht="45" x14ac:dyDescent="0.25">
      <c r="A2047" s="1787">
        <v>569</v>
      </c>
      <c r="B2047" s="820" t="s">
        <v>1255</v>
      </c>
      <c r="C2047" s="820">
        <v>3</v>
      </c>
      <c r="D2047" s="820">
        <v>2</v>
      </c>
      <c r="E2047" s="280" t="s">
        <v>291</v>
      </c>
      <c r="F2047" s="819" t="s">
        <v>1256</v>
      </c>
      <c r="G2047" s="820" t="s">
        <v>710</v>
      </c>
      <c r="H2047" s="820" t="s">
        <v>578</v>
      </c>
      <c r="I2047" s="819" t="s">
        <v>155</v>
      </c>
      <c r="J2047" s="819" t="s">
        <v>289</v>
      </c>
      <c r="K2047" s="820" t="s">
        <v>532</v>
      </c>
      <c r="L2047" s="820" t="s">
        <v>63</v>
      </c>
      <c r="M2047" s="820" t="s">
        <v>1257</v>
      </c>
      <c r="N2047" s="820" t="s">
        <v>209</v>
      </c>
      <c r="O2047" s="820">
        <v>19723.66</v>
      </c>
      <c r="P2047" s="820">
        <v>6574.55</v>
      </c>
      <c r="Q2047" s="820">
        <v>26298.21</v>
      </c>
    </row>
    <row r="2048" spans="1:17" ht="45" x14ac:dyDescent="0.25">
      <c r="A2048" s="1787"/>
      <c r="B2048" s="820"/>
      <c r="C2048" s="820">
        <v>3</v>
      </c>
      <c r="D2048" s="820">
        <v>2</v>
      </c>
      <c r="E2048" s="280" t="s">
        <v>291</v>
      </c>
      <c r="F2048" s="819" t="s">
        <v>1258</v>
      </c>
      <c r="G2048" s="820" t="s">
        <v>710</v>
      </c>
      <c r="H2048" s="820" t="s">
        <v>1108</v>
      </c>
      <c r="I2048" s="819" t="s">
        <v>155</v>
      </c>
      <c r="J2048" s="819" t="s">
        <v>289</v>
      </c>
      <c r="K2048" s="820" t="s">
        <v>532</v>
      </c>
      <c r="L2048" s="820" t="s">
        <v>63</v>
      </c>
      <c r="M2048" s="820"/>
      <c r="N2048" s="820" t="s">
        <v>209</v>
      </c>
      <c r="O2048" s="820"/>
      <c r="P2048" s="820"/>
      <c r="Q2048" s="820"/>
    </row>
    <row r="2049" spans="1:17" ht="45" x14ac:dyDescent="0.25">
      <c r="A2049" s="1787"/>
      <c r="B2049" s="820"/>
      <c r="C2049" s="820">
        <v>3</v>
      </c>
      <c r="D2049" s="820">
        <v>2</v>
      </c>
      <c r="E2049" s="280" t="s">
        <v>291</v>
      </c>
      <c r="F2049" s="819" t="s">
        <v>1259</v>
      </c>
      <c r="G2049" s="820" t="s">
        <v>710</v>
      </c>
      <c r="H2049" s="820" t="s">
        <v>1108</v>
      </c>
      <c r="I2049" s="819" t="s">
        <v>155</v>
      </c>
      <c r="J2049" s="819" t="s">
        <v>289</v>
      </c>
      <c r="K2049" s="820" t="s">
        <v>532</v>
      </c>
      <c r="L2049" s="820" t="s">
        <v>63</v>
      </c>
      <c r="M2049" s="820"/>
      <c r="N2049" s="820" t="s">
        <v>209</v>
      </c>
      <c r="O2049" s="820"/>
      <c r="P2049" s="820"/>
      <c r="Q2049" s="820"/>
    </row>
    <row r="2050" spans="1:17" ht="45" x14ac:dyDescent="0.25">
      <c r="A2050" s="1787"/>
      <c r="B2050" s="820"/>
      <c r="C2050" s="820">
        <v>3</v>
      </c>
      <c r="D2050" s="820">
        <v>2</v>
      </c>
      <c r="E2050" s="280" t="s">
        <v>291</v>
      </c>
      <c r="F2050" s="819" t="s">
        <v>1260</v>
      </c>
      <c r="G2050" s="820" t="s">
        <v>710</v>
      </c>
      <c r="H2050" s="820" t="s">
        <v>1108</v>
      </c>
      <c r="I2050" s="819" t="s">
        <v>155</v>
      </c>
      <c r="J2050" s="819" t="s">
        <v>289</v>
      </c>
      <c r="K2050" s="820" t="s">
        <v>532</v>
      </c>
      <c r="L2050" s="820" t="s">
        <v>63</v>
      </c>
      <c r="M2050" s="820"/>
      <c r="N2050" s="820" t="s">
        <v>209</v>
      </c>
      <c r="O2050" s="820"/>
      <c r="P2050" s="820"/>
      <c r="Q2050" s="820"/>
    </row>
    <row r="2051" spans="1:17" ht="45" x14ac:dyDescent="0.25">
      <c r="A2051" s="1787"/>
      <c r="B2051" s="820"/>
      <c r="C2051" s="820">
        <v>3</v>
      </c>
      <c r="D2051" s="820">
        <v>2</v>
      </c>
      <c r="E2051" s="280" t="s">
        <v>311</v>
      </c>
      <c r="F2051" s="819" t="s">
        <v>1261</v>
      </c>
      <c r="G2051" s="820" t="s">
        <v>710</v>
      </c>
      <c r="H2051" s="820" t="s">
        <v>1108</v>
      </c>
      <c r="I2051" s="819" t="s">
        <v>155</v>
      </c>
      <c r="J2051" s="819" t="s">
        <v>289</v>
      </c>
      <c r="K2051" s="820" t="s">
        <v>532</v>
      </c>
      <c r="L2051" s="820" t="s">
        <v>63</v>
      </c>
      <c r="M2051" s="820"/>
      <c r="N2051" s="820" t="s">
        <v>209</v>
      </c>
      <c r="O2051" s="820"/>
      <c r="P2051" s="820"/>
      <c r="Q2051" s="820"/>
    </row>
    <row r="2052" spans="1:17" ht="60" x14ac:dyDescent="0.25">
      <c r="A2052" s="1787"/>
      <c r="B2052" s="820"/>
      <c r="C2052" s="820">
        <v>3</v>
      </c>
      <c r="D2052" s="820">
        <v>2</v>
      </c>
      <c r="E2052" s="280" t="s">
        <v>481</v>
      </c>
      <c r="F2052" s="819" t="s">
        <v>1262</v>
      </c>
      <c r="G2052" s="820" t="s">
        <v>710</v>
      </c>
      <c r="H2052" s="820" t="s">
        <v>1108</v>
      </c>
      <c r="I2052" s="819" t="s">
        <v>155</v>
      </c>
      <c r="J2052" s="819" t="s">
        <v>289</v>
      </c>
      <c r="K2052" s="820" t="s">
        <v>532</v>
      </c>
      <c r="L2052" s="820" t="s">
        <v>63</v>
      </c>
      <c r="M2052" s="820"/>
      <c r="N2052" s="820" t="s">
        <v>209</v>
      </c>
      <c r="O2052" s="820"/>
      <c r="P2052" s="820"/>
      <c r="Q2052" s="820"/>
    </row>
    <row r="2053" spans="1:17" ht="45" x14ac:dyDescent="0.25">
      <c r="A2053" s="1787"/>
      <c r="B2053" s="820"/>
      <c r="C2053" s="820">
        <v>3</v>
      </c>
      <c r="D2053" s="820">
        <v>2</v>
      </c>
      <c r="E2053" s="280" t="s">
        <v>442</v>
      </c>
      <c r="F2053" s="819" t="s">
        <v>1263</v>
      </c>
      <c r="G2053" s="820" t="s">
        <v>710</v>
      </c>
      <c r="H2053" s="820" t="s">
        <v>1108</v>
      </c>
      <c r="I2053" s="819" t="s">
        <v>155</v>
      </c>
      <c r="J2053" s="819" t="s">
        <v>289</v>
      </c>
      <c r="K2053" s="820" t="s">
        <v>532</v>
      </c>
      <c r="L2053" s="820" t="s">
        <v>63</v>
      </c>
      <c r="M2053" s="820"/>
      <c r="N2053" s="820" t="s">
        <v>209</v>
      </c>
      <c r="O2053" s="820"/>
      <c r="P2053" s="820"/>
      <c r="Q2053" s="820"/>
    </row>
    <row r="2054" spans="1:17" ht="30" x14ac:dyDescent="0.25">
      <c r="A2054" s="1787"/>
      <c r="B2054" s="820"/>
      <c r="C2054" s="820">
        <v>3</v>
      </c>
      <c r="D2054" s="820">
        <v>2</v>
      </c>
      <c r="E2054" s="280" t="s">
        <v>285</v>
      </c>
      <c r="F2054" s="819" t="s">
        <v>26</v>
      </c>
      <c r="G2054" s="820" t="s">
        <v>710</v>
      </c>
      <c r="H2054" s="820" t="s">
        <v>1108</v>
      </c>
      <c r="I2054" s="819" t="s">
        <v>21</v>
      </c>
      <c r="J2054" s="819"/>
      <c r="K2054" s="820" t="s">
        <v>532</v>
      </c>
      <c r="L2054" s="820" t="s">
        <v>63</v>
      </c>
      <c r="M2054" s="820"/>
      <c r="N2054" s="820" t="s">
        <v>209</v>
      </c>
      <c r="O2054" s="820"/>
      <c r="P2054" s="820"/>
      <c r="Q2054" s="820"/>
    </row>
    <row r="2055" spans="1:17" ht="30" x14ac:dyDescent="0.25">
      <c r="A2055" s="1787"/>
      <c r="B2055" s="820"/>
      <c r="C2055" s="820">
        <v>3</v>
      </c>
      <c r="D2055" s="820">
        <v>2</v>
      </c>
      <c r="E2055" s="280" t="s">
        <v>284</v>
      </c>
      <c r="F2055" s="819" t="s">
        <v>18</v>
      </c>
      <c r="G2055" s="820" t="s">
        <v>710</v>
      </c>
      <c r="H2055" s="820" t="s">
        <v>1108</v>
      </c>
      <c r="I2055" s="819" t="s">
        <v>21</v>
      </c>
      <c r="J2055" s="819"/>
      <c r="K2055" s="820" t="s">
        <v>532</v>
      </c>
      <c r="L2055" s="820" t="s">
        <v>63</v>
      </c>
      <c r="M2055" s="820"/>
      <c r="N2055" s="820" t="s">
        <v>209</v>
      </c>
      <c r="O2055" s="820"/>
      <c r="P2055" s="820"/>
      <c r="Q2055" s="820"/>
    </row>
    <row r="2056" spans="1:17" ht="45" x14ac:dyDescent="0.25">
      <c r="A2056" s="1787"/>
      <c r="B2056" s="820"/>
      <c r="C2056" s="820">
        <v>3</v>
      </c>
      <c r="D2056" s="820">
        <v>2</v>
      </c>
      <c r="E2056" s="280" t="s">
        <v>291</v>
      </c>
      <c r="F2056" s="819" t="s">
        <v>1264</v>
      </c>
      <c r="G2056" s="820" t="s">
        <v>710</v>
      </c>
      <c r="H2056" s="820" t="s">
        <v>1108</v>
      </c>
      <c r="I2056" s="819" t="s">
        <v>155</v>
      </c>
      <c r="J2056" s="819" t="s">
        <v>289</v>
      </c>
      <c r="K2056" s="820" t="s">
        <v>532</v>
      </c>
      <c r="L2056" s="820" t="s">
        <v>63</v>
      </c>
      <c r="M2056" s="820"/>
      <c r="N2056" s="820" t="s">
        <v>209</v>
      </c>
      <c r="O2056" s="820"/>
      <c r="P2056" s="820"/>
      <c r="Q2056" s="820"/>
    </row>
    <row r="2057" spans="1:17" ht="45" x14ac:dyDescent="0.25">
      <c r="A2057" s="1787">
        <v>570</v>
      </c>
      <c r="B2057" s="827" t="s">
        <v>16</v>
      </c>
      <c r="C2057" s="827">
        <v>1</v>
      </c>
      <c r="D2057" s="827">
        <v>4</v>
      </c>
      <c r="E2057" s="1754" t="s">
        <v>164</v>
      </c>
      <c r="F2057" s="826" t="s">
        <v>1266</v>
      </c>
      <c r="G2057" s="827" t="s">
        <v>19</v>
      </c>
      <c r="H2057" s="827" t="s">
        <v>20</v>
      </c>
      <c r="I2057" s="826" t="s">
        <v>155</v>
      </c>
      <c r="J2057" s="826" t="s">
        <v>166</v>
      </c>
      <c r="K2057" s="827" t="s">
        <v>528</v>
      </c>
      <c r="L2057" s="827" t="s">
        <v>23</v>
      </c>
      <c r="M2057" s="827"/>
      <c r="N2057" s="827" t="s">
        <v>82</v>
      </c>
      <c r="O2057" s="827">
        <v>33624.85</v>
      </c>
      <c r="P2057" s="827">
        <v>11208.28</v>
      </c>
      <c r="Q2057" s="827">
        <v>44833.13</v>
      </c>
    </row>
    <row r="2058" spans="1:17" ht="30" x14ac:dyDescent="0.25">
      <c r="A2058" s="1787"/>
      <c r="B2058" s="827"/>
      <c r="C2058" s="827">
        <v>1</v>
      </c>
      <c r="D2058" s="827">
        <v>4</v>
      </c>
      <c r="E2058" s="1754" t="s">
        <v>25</v>
      </c>
      <c r="F2058" s="826" t="s">
        <v>26</v>
      </c>
      <c r="G2058" s="827" t="s">
        <v>19</v>
      </c>
      <c r="H2058" s="827" t="s">
        <v>1100</v>
      </c>
      <c r="I2058" s="826" t="s">
        <v>21</v>
      </c>
      <c r="J2058" s="826"/>
      <c r="K2058" s="827" t="s">
        <v>528</v>
      </c>
      <c r="L2058" s="827" t="s">
        <v>23</v>
      </c>
      <c r="M2058" s="827" t="s">
        <v>82</v>
      </c>
      <c r="N2058" s="827" t="s">
        <v>82</v>
      </c>
      <c r="O2058" s="827"/>
      <c r="P2058" s="827"/>
      <c r="Q2058" s="827"/>
    </row>
    <row r="2059" spans="1:17" ht="30" x14ac:dyDescent="0.25">
      <c r="A2059" s="1787"/>
      <c r="B2059" s="827"/>
      <c r="C2059" s="827">
        <v>1</v>
      </c>
      <c r="D2059" s="827">
        <v>4</v>
      </c>
      <c r="E2059" s="1754" t="s">
        <v>17</v>
      </c>
      <c r="F2059" s="826" t="s">
        <v>18</v>
      </c>
      <c r="G2059" s="827" t="s">
        <v>19</v>
      </c>
      <c r="H2059" s="827" t="s">
        <v>1100</v>
      </c>
      <c r="I2059" s="826" t="s">
        <v>21</v>
      </c>
      <c r="J2059" s="826"/>
      <c r="K2059" s="827" t="s">
        <v>528</v>
      </c>
      <c r="L2059" s="827" t="s">
        <v>23</v>
      </c>
      <c r="M2059" s="827" t="s">
        <v>82</v>
      </c>
      <c r="N2059" s="827" t="s">
        <v>82</v>
      </c>
      <c r="O2059" s="827"/>
      <c r="P2059" s="827"/>
      <c r="Q2059" s="827"/>
    </row>
    <row r="2060" spans="1:17" ht="45" x14ac:dyDescent="0.25">
      <c r="A2060" s="1797">
        <v>571</v>
      </c>
      <c r="B2060" s="1792" t="s">
        <v>16</v>
      </c>
      <c r="C2060" s="1792">
        <v>1</v>
      </c>
      <c r="D2060" s="1792">
        <v>4</v>
      </c>
      <c r="E2060" s="1743" t="s">
        <v>164</v>
      </c>
      <c r="F2060" s="1744" t="s">
        <v>168</v>
      </c>
      <c r="G2060" s="1792" t="s">
        <v>19</v>
      </c>
      <c r="H2060" s="1792" t="s">
        <v>20</v>
      </c>
      <c r="I2060" s="1744" t="s">
        <v>155</v>
      </c>
      <c r="J2060" s="1744" t="s">
        <v>166</v>
      </c>
      <c r="K2060" s="1792" t="s">
        <v>528</v>
      </c>
      <c r="L2060" s="1792" t="s">
        <v>23</v>
      </c>
      <c r="M2060" s="1792"/>
      <c r="N2060" s="1792" t="s">
        <v>79</v>
      </c>
      <c r="O2060" s="1792">
        <v>36583.589999999997</v>
      </c>
      <c r="P2060" s="1792">
        <v>12194.53</v>
      </c>
      <c r="Q2060" s="1792">
        <v>48778.12</v>
      </c>
    </row>
    <row r="2061" spans="1:17" ht="30" x14ac:dyDescent="0.25">
      <c r="A2061" s="1797"/>
      <c r="B2061" s="1792"/>
      <c r="C2061" s="1792">
        <v>1</v>
      </c>
      <c r="D2061" s="1792">
        <v>4</v>
      </c>
      <c r="E2061" s="1743" t="s">
        <v>25</v>
      </c>
      <c r="F2061" s="1744" t="s">
        <v>26</v>
      </c>
      <c r="G2061" s="1792" t="s">
        <v>19</v>
      </c>
      <c r="H2061" s="1792" t="s">
        <v>1100</v>
      </c>
      <c r="I2061" s="1744" t="s">
        <v>21</v>
      </c>
      <c r="J2061" s="1744"/>
      <c r="K2061" s="1792" t="s">
        <v>528</v>
      </c>
      <c r="L2061" s="1792" t="s">
        <v>23</v>
      </c>
      <c r="M2061" s="1792"/>
      <c r="N2061" s="1792" t="s">
        <v>79</v>
      </c>
      <c r="O2061" s="1792"/>
      <c r="P2061" s="1792"/>
      <c r="Q2061" s="1792"/>
    </row>
    <row r="2062" spans="1:17" ht="30" x14ac:dyDescent="0.25">
      <c r="A2062" s="1797"/>
      <c r="B2062" s="1792"/>
      <c r="C2062" s="1792">
        <v>1</v>
      </c>
      <c r="D2062" s="1792">
        <v>4</v>
      </c>
      <c r="E2062" s="1743" t="s">
        <v>17</v>
      </c>
      <c r="F2062" s="1744" t="s">
        <v>18</v>
      </c>
      <c r="G2062" s="1792" t="s">
        <v>19</v>
      </c>
      <c r="H2062" s="1792" t="s">
        <v>1100</v>
      </c>
      <c r="I2062" s="1744" t="s">
        <v>21</v>
      </c>
      <c r="J2062" s="1744"/>
      <c r="K2062" s="1792" t="s">
        <v>528</v>
      </c>
      <c r="L2062" s="1792" t="s">
        <v>23</v>
      </c>
      <c r="M2062" s="1792"/>
      <c r="N2062" s="1792" t="s">
        <v>79</v>
      </c>
      <c r="O2062" s="1792"/>
      <c r="P2062" s="1792"/>
      <c r="Q2062" s="1792"/>
    </row>
    <row r="2063" spans="1:17" ht="45" x14ac:dyDescent="0.25">
      <c r="A2063" s="1798">
        <v>572</v>
      </c>
      <c r="B2063" s="1793" t="s">
        <v>16</v>
      </c>
      <c r="C2063" s="1793">
        <v>1</v>
      </c>
      <c r="D2063" s="1793">
        <v>4</v>
      </c>
      <c r="E2063" s="1794" t="s">
        <v>164</v>
      </c>
      <c r="F2063" s="1795" t="s">
        <v>1267</v>
      </c>
      <c r="G2063" s="1793" t="s">
        <v>19</v>
      </c>
      <c r="H2063" s="1793" t="s">
        <v>20</v>
      </c>
      <c r="I2063" s="1795" t="s">
        <v>155</v>
      </c>
      <c r="J2063" s="1795" t="s">
        <v>166</v>
      </c>
      <c r="K2063" s="1793" t="s">
        <v>528</v>
      </c>
      <c r="L2063" s="1793" t="s">
        <v>23</v>
      </c>
      <c r="M2063" s="1793"/>
      <c r="N2063" s="1793" t="s">
        <v>182</v>
      </c>
      <c r="O2063" s="1793">
        <v>32972.29</v>
      </c>
      <c r="P2063" s="1793">
        <v>10990.77</v>
      </c>
      <c r="Q2063" s="1793">
        <v>43963.06</v>
      </c>
    </row>
    <row r="2064" spans="1:17" ht="30" x14ac:dyDescent="0.25">
      <c r="A2064" s="1799"/>
      <c r="B2064" s="1793" t="s">
        <v>1268</v>
      </c>
      <c r="C2064" s="1793">
        <v>1</v>
      </c>
      <c r="D2064" s="1793">
        <v>4</v>
      </c>
      <c r="E2064" s="1794" t="s">
        <v>25</v>
      </c>
      <c r="F2064" s="1795" t="s">
        <v>26</v>
      </c>
      <c r="G2064" s="1793" t="s">
        <v>19</v>
      </c>
      <c r="H2064" s="1793" t="s">
        <v>1100</v>
      </c>
      <c r="I2064" s="1795" t="s">
        <v>21</v>
      </c>
      <c r="J2064" s="1795"/>
      <c r="K2064" s="1793" t="s">
        <v>528</v>
      </c>
      <c r="L2064" s="1793" t="s">
        <v>23</v>
      </c>
      <c r="M2064" s="1793"/>
      <c r="N2064" s="1793" t="s">
        <v>182</v>
      </c>
      <c r="O2064" s="1793"/>
      <c r="P2064" s="1793"/>
      <c r="Q2064" s="1793"/>
    </row>
    <row r="2065" spans="1:17" ht="30" x14ac:dyDescent="0.25">
      <c r="A2065" s="1800"/>
      <c r="B2065" s="1793" t="s">
        <v>1268</v>
      </c>
      <c r="C2065" s="1793">
        <v>1</v>
      </c>
      <c r="D2065" s="1793">
        <v>4</v>
      </c>
      <c r="E2065" s="1794" t="s">
        <v>17</v>
      </c>
      <c r="F2065" s="1795" t="s">
        <v>18</v>
      </c>
      <c r="G2065" s="1793" t="s">
        <v>19</v>
      </c>
      <c r="H2065" s="1793" t="s">
        <v>1100</v>
      </c>
      <c r="I2065" s="1795" t="s">
        <v>21</v>
      </c>
      <c r="J2065" s="1795"/>
      <c r="K2065" s="1793" t="s">
        <v>528</v>
      </c>
      <c r="L2065" s="1793" t="s">
        <v>23</v>
      </c>
      <c r="M2065" s="1793"/>
      <c r="N2065" s="1793" t="s">
        <v>182</v>
      </c>
      <c r="O2065" s="1793"/>
      <c r="P2065" s="1793"/>
      <c r="Q2065" s="1793"/>
    </row>
    <row r="2066" spans="1:17" ht="45" x14ac:dyDescent="0.25">
      <c r="A2066" s="1787">
        <v>573</v>
      </c>
      <c r="B2066" s="1801" t="s">
        <v>16</v>
      </c>
      <c r="C2066" s="1801">
        <v>1</v>
      </c>
      <c r="D2066" s="1801">
        <v>4</v>
      </c>
      <c r="E2066" s="740" t="s">
        <v>164</v>
      </c>
      <c r="F2066" s="1802" t="s">
        <v>1269</v>
      </c>
      <c r="G2066" s="1801" t="s">
        <v>19</v>
      </c>
      <c r="H2066" s="1801" t="s">
        <v>20</v>
      </c>
      <c r="I2066" s="1802" t="s">
        <v>155</v>
      </c>
      <c r="J2066" s="1802" t="s">
        <v>166</v>
      </c>
      <c r="K2066" s="1801" t="s">
        <v>528</v>
      </c>
      <c r="L2066" s="1801" t="s">
        <v>23</v>
      </c>
      <c r="M2066" s="1801"/>
      <c r="N2066" s="1801" t="s">
        <v>162</v>
      </c>
      <c r="O2066" s="1801">
        <v>19060.259999999998</v>
      </c>
      <c r="P2066" s="1801">
        <v>6353.42</v>
      </c>
      <c r="Q2066" s="1801">
        <v>25413.68</v>
      </c>
    </row>
    <row r="2067" spans="1:17" ht="30" x14ac:dyDescent="0.25">
      <c r="A2067" s="1787"/>
      <c r="B2067" s="1801" t="s">
        <v>1270</v>
      </c>
      <c r="C2067" s="1801">
        <v>1</v>
      </c>
      <c r="D2067" s="1801">
        <v>4</v>
      </c>
      <c r="E2067" s="740" t="s">
        <v>25</v>
      </c>
      <c r="F2067" s="1802" t="s">
        <v>26</v>
      </c>
      <c r="G2067" s="1801" t="s">
        <v>19</v>
      </c>
      <c r="H2067" s="1801" t="s">
        <v>1100</v>
      </c>
      <c r="I2067" s="1802" t="s">
        <v>21</v>
      </c>
      <c r="J2067" s="1802"/>
      <c r="K2067" s="1801" t="s">
        <v>528</v>
      </c>
      <c r="L2067" s="1801" t="s">
        <v>23</v>
      </c>
      <c r="M2067" s="1801"/>
      <c r="N2067" s="1801" t="s">
        <v>162</v>
      </c>
      <c r="O2067" s="1801"/>
      <c r="P2067" s="1801"/>
      <c r="Q2067" s="1801"/>
    </row>
    <row r="2068" spans="1:17" ht="30" x14ac:dyDescent="0.25">
      <c r="A2068" s="1787"/>
      <c r="B2068" s="1801" t="s">
        <v>1270</v>
      </c>
      <c r="C2068" s="1801">
        <v>1</v>
      </c>
      <c r="D2068" s="1801">
        <v>4</v>
      </c>
      <c r="E2068" s="740" t="s">
        <v>17</v>
      </c>
      <c r="F2068" s="1802" t="s">
        <v>18</v>
      </c>
      <c r="G2068" s="1801" t="s">
        <v>19</v>
      </c>
      <c r="H2068" s="1801" t="s">
        <v>1100</v>
      </c>
      <c r="I2068" s="1802" t="s">
        <v>21</v>
      </c>
      <c r="J2068" s="1802"/>
      <c r="K2068" s="1801" t="s">
        <v>528</v>
      </c>
      <c r="L2068" s="1801" t="s">
        <v>23</v>
      </c>
      <c r="M2068" s="1801"/>
      <c r="N2068" s="1801" t="s">
        <v>162</v>
      </c>
      <c r="O2068" s="1801"/>
      <c r="P2068" s="1801"/>
      <c r="Q2068" s="1801"/>
    </row>
    <row r="2069" spans="1:17" ht="45" x14ac:dyDescent="0.25">
      <c r="A2069" s="1787">
        <v>574</v>
      </c>
      <c r="B2069" s="854" t="s">
        <v>16</v>
      </c>
      <c r="C2069" s="854">
        <v>1</v>
      </c>
      <c r="D2069" s="854">
        <v>4</v>
      </c>
      <c r="E2069" s="1803" t="s">
        <v>164</v>
      </c>
      <c r="F2069" s="852" t="s">
        <v>1271</v>
      </c>
      <c r="G2069" s="854" t="s">
        <v>710</v>
      </c>
      <c r="H2069" s="854" t="s">
        <v>70</v>
      </c>
      <c r="I2069" s="852" t="s">
        <v>155</v>
      </c>
      <c r="J2069" s="852" t="s">
        <v>166</v>
      </c>
      <c r="K2069" s="854" t="s">
        <v>528</v>
      </c>
      <c r="L2069" s="854" t="s">
        <v>23</v>
      </c>
      <c r="M2069" s="854"/>
      <c r="N2069" s="854" t="s">
        <v>187</v>
      </c>
      <c r="O2069" s="854">
        <v>18453.919999999998</v>
      </c>
      <c r="P2069" s="854">
        <v>6151.31</v>
      </c>
      <c r="Q2069" s="854">
        <v>24605.23</v>
      </c>
    </row>
    <row r="2070" spans="1:17" ht="30" x14ac:dyDescent="0.25">
      <c r="A2070" s="1787"/>
      <c r="B2070" s="854" t="s">
        <v>1272</v>
      </c>
      <c r="C2070" s="854">
        <v>1</v>
      </c>
      <c r="D2070" s="854">
        <v>4</v>
      </c>
      <c r="E2070" s="1803" t="s">
        <v>25</v>
      </c>
      <c r="F2070" s="852" t="s">
        <v>26</v>
      </c>
      <c r="G2070" s="854" t="s">
        <v>710</v>
      </c>
      <c r="H2070" s="854" t="s">
        <v>1097</v>
      </c>
      <c r="I2070" s="852" t="s">
        <v>21</v>
      </c>
      <c r="J2070" s="852"/>
      <c r="K2070" s="854" t="s">
        <v>528</v>
      </c>
      <c r="L2070" s="854" t="s">
        <v>23</v>
      </c>
      <c r="M2070" s="854"/>
      <c r="N2070" s="854" t="s">
        <v>187</v>
      </c>
      <c r="O2070" s="854"/>
      <c r="P2070" s="854"/>
      <c r="Q2070" s="854"/>
    </row>
    <row r="2071" spans="1:17" ht="30" x14ac:dyDescent="0.25">
      <c r="A2071" s="1787"/>
      <c r="B2071" s="854" t="s">
        <v>1272</v>
      </c>
      <c r="C2071" s="854">
        <v>1</v>
      </c>
      <c r="D2071" s="854">
        <v>4</v>
      </c>
      <c r="E2071" s="1803" t="s">
        <v>17</v>
      </c>
      <c r="F2071" s="852" t="s">
        <v>18</v>
      </c>
      <c r="G2071" s="854" t="s">
        <v>710</v>
      </c>
      <c r="H2071" s="854" t="s">
        <v>1097</v>
      </c>
      <c r="I2071" s="852" t="s">
        <v>21</v>
      </c>
      <c r="J2071" s="852"/>
      <c r="K2071" s="854" t="s">
        <v>528</v>
      </c>
      <c r="L2071" s="854" t="s">
        <v>23</v>
      </c>
      <c r="M2071" s="854"/>
      <c r="N2071" s="854" t="s">
        <v>187</v>
      </c>
      <c r="O2071" s="854"/>
      <c r="P2071" s="854"/>
      <c r="Q2071" s="854"/>
    </row>
    <row r="2072" spans="1:17" ht="45" x14ac:dyDescent="0.25">
      <c r="A2072" s="1787">
        <v>575</v>
      </c>
      <c r="B2072" s="877" t="s">
        <v>16</v>
      </c>
      <c r="C2072" s="877">
        <v>1</v>
      </c>
      <c r="D2072" s="877">
        <v>4</v>
      </c>
      <c r="E2072" s="874" t="s">
        <v>164</v>
      </c>
      <c r="F2072" s="875" t="s">
        <v>1273</v>
      </c>
      <c r="G2072" s="877" t="s">
        <v>19</v>
      </c>
      <c r="H2072" s="877" t="s">
        <v>51</v>
      </c>
      <c r="I2072" s="875" t="s">
        <v>155</v>
      </c>
      <c r="J2072" s="875" t="s">
        <v>166</v>
      </c>
      <c r="K2072" s="877" t="s">
        <v>528</v>
      </c>
      <c r="L2072" s="877" t="s">
        <v>23</v>
      </c>
      <c r="M2072" s="877"/>
      <c r="N2072" s="877" t="s">
        <v>39</v>
      </c>
      <c r="O2072" s="877">
        <v>25901.15</v>
      </c>
      <c r="P2072" s="877">
        <v>8633.7199999999993</v>
      </c>
      <c r="Q2072" s="877">
        <v>34534.870000000003</v>
      </c>
    </row>
    <row r="2073" spans="1:17" ht="30" x14ac:dyDescent="0.25">
      <c r="A2073" s="1787"/>
      <c r="B2073" s="877" t="s">
        <v>1274</v>
      </c>
      <c r="C2073" s="877">
        <v>1</v>
      </c>
      <c r="D2073" s="877">
        <v>4</v>
      </c>
      <c r="E2073" s="874" t="s">
        <v>25</v>
      </c>
      <c r="F2073" s="875" t="s">
        <v>26</v>
      </c>
      <c r="G2073" s="877" t="s">
        <v>19</v>
      </c>
      <c r="H2073" s="877" t="s">
        <v>1099</v>
      </c>
      <c r="I2073" s="875" t="s">
        <v>21</v>
      </c>
      <c r="J2073" s="875"/>
      <c r="K2073" s="877" t="s">
        <v>528</v>
      </c>
      <c r="L2073" s="877" t="s">
        <v>23</v>
      </c>
      <c r="M2073" s="877"/>
      <c r="N2073" s="877" t="s">
        <v>39</v>
      </c>
      <c r="O2073" s="877"/>
      <c r="P2073" s="877"/>
      <c r="Q2073" s="877"/>
    </row>
    <row r="2074" spans="1:17" ht="30" x14ac:dyDescent="0.25">
      <c r="A2074" s="1787"/>
      <c r="B2074" s="877" t="s">
        <v>1274</v>
      </c>
      <c r="C2074" s="877">
        <v>1</v>
      </c>
      <c r="D2074" s="877">
        <v>4</v>
      </c>
      <c r="E2074" s="874" t="s">
        <v>17</v>
      </c>
      <c r="F2074" s="875" t="s">
        <v>18</v>
      </c>
      <c r="G2074" s="877" t="s">
        <v>19</v>
      </c>
      <c r="H2074" s="877" t="s">
        <v>1099</v>
      </c>
      <c r="I2074" s="875" t="s">
        <v>21</v>
      </c>
      <c r="J2074" s="875"/>
      <c r="K2074" s="877" t="s">
        <v>528</v>
      </c>
      <c r="L2074" s="877" t="s">
        <v>23</v>
      </c>
      <c r="M2074" s="877"/>
      <c r="N2074" s="877" t="s">
        <v>39</v>
      </c>
      <c r="O2074" s="877"/>
      <c r="P2074" s="877"/>
      <c r="Q2074" s="877"/>
    </row>
    <row r="2075" spans="1:17" ht="30" x14ac:dyDescent="0.25">
      <c r="A2075" s="1787">
        <v>576</v>
      </c>
      <c r="B2075" s="866" t="s">
        <v>16</v>
      </c>
      <c r="C2075" s="866">
        <v>1</v>
      </c>
      <c r="D2075" s="866">
        <v>4</v>
      </c>
      <c r="E2075" s="1788" t="s">
        <v>17</v>
      </c>
      <c r="F2075" s="864" t="s">
        <v>18</v>
      </c>
      <c r="G2075" s="866" t="s">
        <v>19</v>
      </c>
      <c r="H2075" s="866" t="s">
        <v>20</v>
      </c>
      <c r="I2075" s="864" t="s">
        <v>21</v>
      </c>
      <c r="J2075" s="864"/>
      <c r="K2075" s="866" t="s">
        <v>528</v>
      </c>
      <c r="L2075" s="866" t="s">
        <v>23</v>
      </c>
      <c r="M2075" s="866"/>
      <c r="N2075" s="866" t="s">
        <v>162</v>
      </c>
      <c r="O2075" s="866">
        <v>32419.74</v>
      </c>
      <c r="P2075" s="866">
        <v>10806.58</v>
      </c>
      <c r="Q2075" s="866">
        <v>43226.32</v>
      </c>
    </row>
    <row r="2076" spans="1:17" ht="45" x14ac:dyDescent="0.25">
      <c r="A2076" s="1787"/>
      <c r="B2076" s="866" t="s">
        <v>1275</v>
      </c>
      <c r="C2076" s="866">
        <v>1</v>
      </c>
      <c r="D2076" s="866">
        <v>4</v>
      </c>
      <c r="E2076" s="1788" t="s">
        <v>164</v>
      </c>
      <c r="F2076" s="864" t="s">
        <v>1276</v>
      </c>
      <c r="G2076" s="866" t="s">
        <v>19</v>
      </c>
      <c r="H2076" s="866" t="s">
        <v>1100</v>
      </c>
      <c r="I2076" s="864" t="s">
        <v>155</v>
      </c>
      <c r="J2076" s="864" t="s">
        <v>166</v>
      </c>
      <c r="K2076" s="866" t="s">
        <v>528</v>
      </c>
      <c r="L2076" s="866" t="s">
        <v>23</v>
      </c>
      <c r="M2076" s="866"/>
      <c r="N2076" s="866" t="s">
        <v>162</v>
      </c>
      <c r="O2076" s="866"/>
      <c r="P2076" s="866"/>
      <c r="Q2076" s="866"/>
    </row>
    <row r="2077" spans="1:17" ht="30" x14ac:dyDescent="0.25">
      <c r="A2077" s="1787"/>
      <c r="B2077" s="866" t="s">
        <v>1275</v>
      </c>
      <c r="C2077" s="866">
        <v>1</v>
      </c>
      <c r="D2077" s="866">
        <v>4</v>
      </c>
      <c r="E2077" s="1788" t="s">
        <v>25</v>
      </c>
      <c r="F2077" s="864" t="s">
        <v>26</v>
      </c>
      <c r="G2077" s="866" t="s">
        <v>19</v>
      </c>
      <c r="H2077" s="866" t="s">
        <v>1100</v>
      </c>
      <c r="I2077" s="864" t="s">
        <v>21</v>
      </c>
      <c r="J2077" s="864"/>
      <c r="K2077" s="866" t="s">
        <v>528</v>
      </c>
      <c r="L2077" s="866" t="s">
        <v>23</v>
      </c>
      <c r="M2077" s="866"/>
      <c r="N2077" s="866" t="s">
        <v>162</v>
      </c>
      <c r="O2077" s="866"/>
      <c r="P2077" s="866"/>
      <c r="Q2077" s="866"/>
    </row>
    <row r="2078" spans="1:17" ht="45" x14ac:dyDescent="0.25">
      <c r="A2078" s="1787">
        <f>A2075+1</f>
        <v>577</v>
      </c>
      <c r="B2078" s="845" t="s">
        <v>16</v>
      </c>
      <c r="C2078" s="845">
        <v>1</v>
      </c>
      <c r="D2078" s="845">
        <v>4</v>
      </c>
      <c r="E2078" s="1723" t="s">
        <v>164</v>
      </c>
      <c r="F2078" s="844" t="s">
        <v>1277</v>
      </c>
      <c r="G2078" s="845" t="s">
        <v>19</v>
      </c>
      <c r="H2078" s="845" t="s">
        <v>51</v>
      </c>
      <c r="I2078" s="844" t="s">
        <v>155</v>
      </c>
      <c r="J2078" s="844" t="s">
        <v>166</v>
      </c>
      <c r="K2078" s="845" t="s">
        <v>528</v>
      </c>
      <c r="L2078" s="845" t="s">
        <v>23</v>
      </c>
      <c r="M2078" s="845"/>
      <c r="N2078" s="845" t="s">
        <v>83</v>
      </c>
      <c r="O2078" s="845">
        <v>26507.96</v>
      </c>
      <c r="P2078" s="845">
        <v>8835.99</v>
      </c>
      <c r="Q2078" s="845">
        <v>35343.949999999997</v>
      </c>
    </row>
    <row r="2079" spans="1:17" ht="30" x14ac:dyDescent="0.25">
      <c r="A2079" s="1787"/>
      <c r="B2079" s="845" t="s">
        <v>1278</v>
      </c>
      <c r="C2079" s="845">
        <v>1</v>
      </c>
      <c r="D2079" s="845">
        <v>4</v>
      </c>
      <c r="E2079" s="1723" t="s">
        <v>25</v>
      </c>
      <c r="F2079" s="844" t="s">
        <v>26</v>
      </c>
      <c r="G2079" s="845" t="s">
        <v>19</v>
      </c>
      <c r="H2079" s="845" t="s">
        <v>1099</v>
      </c>
      <c r="I2079" s="844" t="s">
        <v>21</v>
      </c>
      <c r="J2079" s="844"/>
      <c r="K2079" s="845" t="s">
        <v>528</v>
      </c>
      <c r="L2079" s="845" t="s">
        <v>23</v>
      </c>
      <c r="M2079" s="845"/>
      <c r="N2079" s="845" t="s">
        <v>83</v>
      </c>
      <c r="O2079" s="845"/>
      <c r="P2079" s="845"/>
      <c r="Q2079" s="845"/>
    </row>
    <row r="2080" spans="1:17" ht="30" x14ac:dyDescent="0.25">
      <c r="A2080" s="1787"/>
      <c r="B2080" s="845" t="s">
        <v>1278</v>
      </c>
      <c r="C2080" s="845">
        <v>1</v>
      </c>
      <c r="D2080" s="845">
        <v>4</v>
      </c>
      <c r="E2080" s="1723" t="s">
        <v>17</v>
      </c>
      <c r="F2080" s="844" t="s">
        <v>18</v>
      </c>
      <c r="G2080" s="845" t="s">
        <v>19</v>
      </c>
      <c r="H2080" s="845" t="s">
        <v>1100</v>
      </c>
      <c r="I2080" s="844" t="s">
        <v>21</v>
      </c>
      <c r="J2080" s="844"/>
      <c r="K2080" s="845" t="s">
        <v>528</v>
      </c>
      <c r="L2080" s="845" t="s">
        <v>23</v>
      </c>
      <c r="M2080" s="845"/>
      <c r="N2080" s="845" t="s">
        <v>83</v>
      </c>
      <c r="O2080" s="845"/>
      <c r="P2080" s="845"/>
      <c r="Q2080" s="845"/>
    </row>
    <row r="2081" spans="1:17" ht="45" x14ac:dyDescent="0.25">
      <c r="A2081" s="1797">
        <f>A2078+1</f>
        <v>578</v>
      </c>
      <c r="B2081" s="827" t="s">
        <v>16</v>
      </c>
      <c r="C2081" s="827">
        <v>1</v>
      </c>
      <c r="D2081" s="827">
        <v>4</v>
      </c>
      <c r="E2081" s="1754" t="s">
        <v>164</v>
      </c>
      <c r="F2081" s="826" t="s">
        <v>1279</v>
      </c>
      <c r="G2081" s="827" t="s">
        <v>710</v>
      </c>
      <c r="H2081" s="827" t="s">
        <v>126</v>
      </c>
      <c r="I2081" s="826" t="s">
        <v>155</v>
      </c>
      <c r="J2081" s="826" t="s">
        <v>166</v>
      </c>
      <c r="K2081" s="827" t="s">
        <v>528</v>
      </c>
      <c r="L2081" s="827" t="s">
        <v>23</v>
      </c>
      <c r="M2081" s="827"/>
      <c r="N2081" s="827" t="s">
        <v>119</v>
      </c>
      <c r="O2081" s="827">
        <v>9552.11</v>
      </c>
      <c r="P2081" s="827">
        <v>3184.04</v>
      </c>
      <c r="Q2081" s="827">
        <v>12736.15</v>
      </c>
    </row>
    <row r="2082" spans="1:17" ht="30" x14ac:dyDescent="0.25">
      <c r="A2082" s="1797"/>
      <c r="B2082" s="827" t="s">
        <v>1280</v>
      </c>
      <c r="C2082" s="827">
        <v>1</v>
      </c>
      <c r="D2082" s="827">
        <v>4</v>
      </c>
      <c r="E2082" s="1754" t="s">
        <v>25</v>
      </c>
      <c r="F2082" s="826" t="s">
        <v>26</v>
      </c>
      <c r="G2082" s="827" t="s">
        <v>710</v>
      </c>
      <c r="H2082" s="827" t="s">
        <v>1094</v>
      </c>
      <c r="I2082" s="826" t="s">
        <v>21</v>
      </c>
      <c r="J2082" s="826"/>
      <c r="K2082" s="827" t="s">
        <v>528</v>
      </c>
      <c r="L2082" s="827" t="s">
        <v>23</v>
      </c>
      <c r="M2082" s="827"/>
      <c r="N2082" s="827" t="s">
        <v>119</v>
      </c>
      <c r="O2082" s="827"/>
      <c r="P2082" s="827"/>
      <c r="Q2082" s="827"/>
    </row>
    <row r="2083" spans="1:17" ht="30" x14ac:dyDescent="0.25">
      <c r="A2083" s="1797"/>
      <c r="B2083" s="827" t="s">
        <v>1280</v>
      </c>
      <c r="C2083" s="827">
        <v>1</v>
      </c>
      <c r="D2083" s="827">
        <v>4</v>
      </c>
      <c r="E2083" s="1754" t="s">
        <v>17</v>
      </c>
      <c r="F2083" s="826" t="s">
        <v>18</v>
      </c>
      <c r="G2083" s="827" t="s">
        <v>710</v>
      </c>
      <c r="H2083" s="827" t="s">
        <v>1094</v>
      </c>
      <c r="I2083" s="826" t="s">
        <v>21</v>
      </c>
      <c r="J2083" s="826"/>
      <c r="K2083" s="827" t="s">
        <v>528</v>
      </c>
      <c r="L2083" s="827" t="s">
        <v>23</v>
      </c>
      <c r="M2083" s="827"/>
      <c r="N2083" s="827" t="s">
        <v>119</v>
      </c>
      <c r="O2083" s="827"/>
      <c r="P2083" s="827"/>
      <c r="Q2083" s="827"/>
    </row>
    <row r="2084" spans="1:17" ht="60" x14ac:dyDescent="0.25">
      <c r="A2084" s="1798">
        <v>579</v>
      </c>
      <c r="B2084" s="820" t="s">
        <v>16</v>
      </c>
      <c r="C2084" s="820">
        <v>1</v>
      </c>
      <c r="D2084" s="820">
        <v>5</v>
      </c>
      <c r="E2084" s="280" t="s">
        <v>837</v>
      </c>
      <c r="F2084" s="819" t="s">
        <v>1281</v>
      </c>
      <c r="G2084" s="820" t="s">
        <v>710</v>
      </c>
      <c r="H2084" s="820" t="s">
        <v>70</v>
      </c>
      <c r="I2084" s="819" t="s">
        <v>155</v>
      </c>
      <c r="J2084" s="819" t="s">
        <v>897</v>
      </c>
      <c r="K2084" s="820" t="s">
        <v>528</v>
      </c>
      <c r="L2084" s="820" t="s">
        <v>23</v>
      </c>
      <c r="M2084" s="820"/>
      <c r="N2084" s="820" t="s">
        <v>24</v>
      </c>
      <c r="O2084" s="820">
        <v>104146.6</v>
      </c>
      <c r="P2084" s="820">
        <v>34715.54</v>
      </c>
      <c r="Q2084" s="820">
        <v>138862.14000000001</v>
      </c>
    </row>
    <row r="2085" spans="1:17" ht="45" x14ac:dyDescent="0.25">
      <c r="A2085" s="1799"/>
      <c r="B2085" s="820"/>
      <c r="C2085" s="820">
        <v>1</v>
      </c>
      <c r="D2085" s="820">
        <v>5</v>
      </c>
      <c r="E2085" s="280" t="s">
        <v>837</v>
      </c>
      <c r="F2085" s="819" t="s">
        <v>1282</v>
      </c>
      <c r="G2085" s="820" t="s">
        <v>710</v>
      </c>
      <c r="H2085" s="820" t="s">
        <v>1097</v>
      </c>
      <c r="I2085" s="819" t="s">
        <v>155</v>
      </c>
      <c r="J2085" s="819" t="s">
        <v>897</v>
      </c>
      <c r="K2085" s="820" t="s">
        <v>528</v>
      </c>
      <c r="L2085" s="820" t="s">
        <v>23</v>
      </c>
      <c r="M2085" s="820"/>
      <c r="N2085" s="820" t="s">
        <v>24</v>
      </c>
      <c r="O2085" s="820"/>
      <c r="P2085" s="820"/>
      <c r="Q2085" s="820"/>
    </row>
    <row r="2086" spans="1:17" ht="45" x14ac:dyDescent="0.25">
      <c r="A2086" s="1799"/>
      <c r="B2086" s="820"/>
      <c r="C2086" s="820">
        <v>1</v>
      </c>
      <c r="D2086" s="820">
        <v>5</v>
      </c>
      <c r="E2086" s="280" t="s">
        <v>837</v>
      </c>
      <c r="F2086" s="819" t="s">
        <v>1283</v>
      </c>
      <c r="G2086" s="820" t="s">
        <v>710</v>
      </c>
      <c r="H2086" s="820" t="s">
        <v>1097</v>
      </c>
      <c r="I2086" s="819" t="s">
        <v>155</v>
      </c>
      <c r="J2086" s="819" t="s">
        <v>897</v>
      </c>
      <c r="K2086" s="820" t="s">
        <v>528</v>
      </c>
      <c r="L2086" s="820" t="s">
        <v>23</v>
      </c>
      <c r="M2086" s="820"/>
      <c r="N2086" s="820" t="s">
        <v>24</v>
      </c>
      <c r="O2086" s="820"/>
      <c r="P2086" s="820"/>
      <c r="Q2086" s="820"/>
    </row>
    <row r="2087" spans="1:17" ht="30" x14ac:dyDescent="0.25">
      <c r="A2087" s="1799"/>
      <c r="B2087" s="820"/>
      <c r="C2087" s="820">
        <v>1</v>
      </c>
      <c r="D2087" s="820">
        <v>5</v>
      </c>
      <c r="E2087" s="280" t="s">
        <v>17</v>
      </c>
      <c r="F2087" s="819" t="s">
        <v>18</v>
      </c>
      <c r="G2087" s="820" t="s">
        <v>710</v>
      </c>
      <c r="H2087" s="820" t="s">
        <v>1097</v>
      </c>
      <c r="I2087" s="819" t="s">
        <v>21</v>
      </c>
      <c r="J2087" s="819"/>
      <c r="K2087" s="820" t="s">
        <v>528</v>
      </c>
      <c r="L2087" s="820" t="s">
        <v>23</v>
      </c>
      <c r="M2087" s="820"/>
      <c r="N2087" s="820" t="s">
        <v>24</v>
      </c>
      <c r="O2087" s="820"/>
      <c r="P2087" s="820"/>
      <c r="Q2087" s="820"/>
    </row>
    <row r="2088" spans="1:17" ht="30" x14ac:dyDescent="0.25">
      <c r="A2088" s="1799"/>
      <c r="B2088" s="820"/>
      <c r="C2088" s="820">
        <v>1</v>
      </c>
      <c r="D2088" s="820">
        <v>5</v>
      </c>
      <c r="E2088" s="280" t="s">
        <v>25</v>
      </c>
      <c r="F2088" s="819" t="s">
        <v>26</v>
      </c>
      <c r="G2088" s="820" t="s">
        <v>710</v>
      </c>
      <c r="H2088" s="820" t="s">
        <v>1097</v>
      </c>
      <c r="I2088" s="819" t="s">
        <v>21</v>
      </c>
      <c r="J2088" s="819"/>
      <c r="K2088" s="820" t="s">
        <v>528</v>
      </c>
      <c r="L2088" s="820" t="s">
        <v>23</v>
      </c>
      <c r="M2088" s="820"/>
      <c r="N2088" s="820" t="s">
        <v>24</v>
      </c>
      <c r="O2088" s="820"/>
      <c r="P2088" s="820"/>
      <c r="Q2088" s="820"/>
    </row>
    <row r="2089" spans="1:17" ht="150" x14ac:dyDescent="0.25">
      <c r="A2089" s="1799"/>
      <c r="B2089" s="820"/>
      <c r="C2089" s="820">
        <v>1</v>
      </c>
      <c r="D2089" s="820">
        <v>5</v>
      </c>
      <c r="E2089" s="280" t="s">
        <v>549</v>
      </c>
      <c r="F2089" s="819" t="s">
        <v>1284</v>
      </c>
      <c r="G2089" s="820" t="s">
        <v>710</v>
      </c>
      <c r="H2089" s="820" t="s">
        <v>1097</v>
      </c>
      <c r="I2089" s="819" t="s">
        <v>155</v>
      </c>
      <c r="J2089" s="819" t="s">
        <v>410</v>
      </c>
      <c r="K2089" s="820" t="s">
        <v>528</v>
      </c>
      <c r="L2089" s="820" t="s">
        <v>23</v>
      </c>
      <c r="M2089" s="820"/>
      <c r="N2089" s="820" t="s">
        <v>24</v>
      </c>
      <c r="O2089" s="820"/>
      <c r="P2089" s="820"/>
      <c r="Q2089" s="820"/>
    </row>
    <row r="2090" spans="1:17" ht="45" x14ac:dyDescent="0.25">
      <c r="A2090" s="1800"/>
      <c r="B2090" s="820"/>
      <c r="C2090" s="820">
        <v>1</v>
      </c>
      <c r="D2090" s="820">
        <v>5</v>
      </c>
      <c r="E2090" s="280" t="s">
        <v>539</v>
      </c>
      <c r="F2090" s="819" t="s">
        <v>896</v>
      </c>
      <c r="G2090" s="820" t="s">
        <v>710</v>
      </c>
      <c r="H2090" s="820" t="s">
        <v>1097</v>
      </c>
      <c r="I2090" s="819" t="s">
        <v>155</v>
      </c>
      <c r="J2090" s="819" t="s">
        <v>897</v>
      </c>
      <c r="K2090" s="820" t="s">
        <v>528</v>
      </c>
      <c r="L2090" s="820" t="s">
        <v>23</v>
      </c>
      <c r="M2090" s="820"/>
      <c r="N2090" s="820" t="s">
        <v>24</v>
      </c>
      <c r="O2090" s="820"/>
      <c r="P2090" s="820"/>
      <c r="Q2090" s="820"/>
    </row>
    <row r="2091" spans="1:17" ht="30" x14ac:dyDescent="0.25">
      <c r="A2091" s="1787">
        <v>580</v>
      </c>
      <c r="B2091" s="1804" t="s">
        <v>16</v>
      </c>
      <c r="C2091" s="1804">
        <v>1</v>
      </c>
      <c r="D2091" s="1804">
        <v>5</v>
      </c>
      <c r="E2091" s="1805" t="s">
        <v>25</v>
      </c>
      <c r="F2091" s="1806" t="s">
        <v>26</v>
      </c>
      <c r="G2091" s="1804" t="s">
        <v>19</v>
      </c>
      <c r="H2091" s="1804" t="s">
        <v>20</v>
      </c>
      <c r="I2091" s="1806" t="s">
        <v>21</v>
      </c>
      <c r="J2091" s="1806"/>
      <c r="K2091" s="1804" t="s">
        <v>528</v>
      </c>
      <c r="L2091" s="1804" t="s">
        <v>23</v>
      </c>
      <c r="M2091" s="1804"/>
      <c r="N2091" s="1804" t="s">
        <v>48</v>
      </c>
      <c r="O2091" s="1807">
        <v>23712.16</v>
      </c>
      <c r="P2091" s="1807">
        <v>7904.05</v>
      </c>
      <c r="Q2091" s="1807">
        <v>31616.21</v>
      </c>
    </row>
    <row r="2092" spans="1:17" ht="30" x14ac:dyDescent="0.25">
      <c r="A2092" s="1787"/>
      <c r="B2092" s="1808"/>
      <c r="C2092" s="1808">
        <v>1</v>
      </c>
      <c r="D2092" s="1808">
        <v>5</v>
      </c>
      <c r="E2092" s="1805" t="s">
        <v>17</v>
      </c>
      <c r="F2092" s="1806" t="s">
        <v>18</v>
      </c>
      <c r="G2092" s="1808" t="s">
        <v>19</v>
      </c>
      <c r="H2092" s="1808" t="s">
        <v>1100</v>
      </c>
      <c r="I2092" s="1806" t="s">
        <v>21</v>
      </c>
      <c r="J2092" s="1806"/>
      <c r="K2092" s="1808" t="s">
        <v>528</v>
      </c>
      <c r="L2092" s="1808" t="s">
        <v>23</v>
      </c>
      <c r="M2092" s="1808"/>
      <c r="N2092" s="1808" t="s">
        <v>48</v>
      </c>
      <c r="O2092" s="1807"/>
      <c r="P2092" s="1807"/>
      <c r="Q2092" s="1807"/>
    </row>
    <row r="2093" spans="1:17" ht="45" x14ac:dyDescent="0.25">
      <c r="A2093" s="1787"/>
      <c r="B2093" s="1808"/>
      <c r="C2093" s="1808">
        <v>1</v>
      </c>
      <c r="D2093" s="1808">
        <v>5</v>
      </c>
      <c r="E2093" s="1805" t="s">
        <v>44</v>
      </c>
      <c r="F2093" s="1806" t="s">
        <v>1285</v>
      </c>
      <c r="G2093" s="1808" t="s">
        <v>19</v>
      </c>
      <c r="H2093" s="1808" t="s">
        <v>1100</v>
      </c>
      <c r="I2093" s="1806" t="s">
        <v>155</v>
      </c>
      <c r="J2093" s="1806" t="s">
        <v>1222</v>
      </c>
      <c r="K2093" s="1808" t="s">
        <v>528</v>
      </c>
      <c r="L2093" s="1808" t="s">
        <v>23</v>
      </c>
      <c r="M2093" s="1808"/>
      <c r="N2093" s="1808" t="s">
        <v>48</v>
      </c>
      <c r="O2093" s="1807"/>
      <c r="P2093" s="1807"/>
      <c r="Q2093" s="1807"/>
    </row>
    <row r="2094" spans="1:17" ht="45" x14ac:dyDescent="0.25">
      <c r="A2094" s="1787"/>
      <c r="B2094" s="1808"/>
      <c r="C2094" s="1808">
        <v>1</v>
      </c>
      <c r="D2094" s="1808">
        <v>5</v>
      </c>
      <c r="E2094" s="1805" t="s">
        <v>42</v>
      </c>
      <c r="F2094" s="1806" t="s">
        <v>1286</v>
      </c>
      <c r="G2094" s="1808" t="s">
        <v>19</v>
      </c>
      <c r="H2094" s="1808" t="s">
        <v>1100</v>
      </c>
      <c r="I2094" s="1806" t="s">
        <v>155</v>
      </c>
      <c r="J2094" s="1806" t="s">
        <v>1222</v>
      </c>
      <c r="K2094" s="1808" t="s">
        <v>528</v>
      </c>
      <c r="L2094" s="1808" t="s">
        <v>23</v>
      </c>
      <c r="M2094" s="1808"/>
      <c r="N2094" s="1808" t="s">
        <v>48</v>
      </c>
      <c r="O2094" s="1807"/>
      <c r="P2094" s="1807"/>
      <c r="Q2094" s="1807"/>
    </row>
    <row r="2095" spans="1:17" ht="45" x14ac:dyDescent="0.25">
      <c r="A2095" s="1787"/>
      <c r="B2095" s="1809"/>
      <c r="C2095" s="1809">
        <v>1</v>
      </c>
      <c r="D2095" s="1809">
        <v>5</v>
      </c>
      <c r="E2095" s="1805" t="s">
        <v>42</v>
      </c>
      <c r="F2095" s="1806" t="s">
        <v>1286</v>
      </c>
      <c r="G2095" s="1809" t="s">
        <v>19</v>
      </c>
      <c r="H2095" s="1809" t="s">
        <v>1100</v>
      </c>
      <c r="I2095" s="1806" t="s">
        <v>155</v>
      </c>
      <c r="J2095" s="1806" t="s">
        <v>1222</v>
      </c>
      <c r="K2095" s="1809" t="s">
        <v>528</v>
      </c>
      <c r="L2095" s="1809" t="s">
        <v>23</v>
      </c>
      <c r="M2095" s="1809"/>
      <c r="N2095" s="1809" t="s">
        <v>48</v>
      </c>
      <c r="O2095" s="1807"/>
      <c r="P2095" s="1807"/>
      <c r="Q2095" s="1807"/>
    </row>
    <row r="2096" spans="1:17" ht="45" customHeight="1" x14ac:dyDescent="0.25">
      <c r="A2096" s="1787">
        <v>581</v>
      </c>
      <c r="B2096" s="1810" t="s">
        <v>1287</v>
      </c>
      <c r="C2096" s="1810">
        <v>1</v>
      </c>
      <c r="D2096" s="1810">
        <v>5</v>
      </c>
      <c r="E2096" s="1788" t="s">
        <v>120</v>
      </c>
      <c r="F2096" s="864" t="s">
        <v>1288</v>
      </c>
      <c r="G2096" s="1810" t="s">
        <v>710</v>
      </c>
      <c r="H2096" s="1810" t="s">
        <v>70</v>
      </c>
      <c r="I2096" s="864" t="s">
        <v>155</v>
      </c>
      <c r="J2096" s="864" t="s">
        <v>122</v>
      </c>
      <c r="K2096" s="1810" t="s">
        <v>532</v>
      </c>
      <c r="L2096" s="1810" t="s">
        <v>63</v>
      </c>
      <c r="M2096" s="1810" t="s">
        <v>1289</v>
      </c>
      <c r="N2096" s="1810" t="s">
        <v>24</v>
      </c>
      <c r="O2096" s="866">
        <v>201571.65</v>
      </c>
      <c r="P2096" s="866">
        <v>67190.55</v>
      </c>
      <c r="Q2096" s="866">
        <v>268762.2</v>
      </c>
    </row>
    <row r="2097" spans="1:17" ht="45" customHeight="1" x14ac:dyDescent="0.25">
      <c r="A2097" s="1787"/>
      <c r="B2097" s="1811"/>
      <c r="C2097" s="1811">
        <v>1</v>
      </c>
      <c r="D2097" s="1811">
        <v>5</v>
      </c>
      <c r="E2097" s="1788" t="s">
        <v>539</v>
      </c>
      <c r="F2097" s="864" t="s">
        <v>1290</v>
      </c>
      <c r="G2097" s="1811" t="s">
        <v>710</v>
      </c>
      <c r="H2097" s="1811" t="s">
        <v>1097</v>
      </c>
      <c r="I2097" s="864" t="s">
        <v>155</v>
      </c>
      <c r="J2097" s="864" t="s">
        <v>897</v>
      </c>
      <c r="K2097" s="1811" t="s">
        <v>532</v>
      </c>
      <c r="L2097" s="1811" t="s">
        <v>63</v>
      </c>
      <c r="M2097" s="1811"/>
      <c r="N2097" s="1811" t="s">
        <v>24</v>
      </c>
      <c r="O2097" s="866"/>
      <c r="P2097" s="866"/>
      <c r="Q2097" s="866"/>
    </row>
    <row r="2098" spans="1:17" ht="60" customHeight="1" x14ac:dyDescent="0.25">
      <c r="A2098" s="1787"/>
      <c r="B2098" s="1811"/>
      <c r="C2098" s="1811">
        <v>1</v>
      </c>
      <c r="D2098" s="1811">
        <v>5</v>
      </c>
      <c r="E2098" s="1788" t="s">
        <v>409</v>
      </c>
      <c r="F2098" s="864" t="s">
        <v>1291</v>
      </c>
      <c r="G2098" s="1811" t="s">
        <v>710</v>
      </c>
      <c r="H2098" s="1811" t="s">
        <v>1097</v>
      </c>
      <c r="I2098" s="864" t="s">
        <v>387</v>
      </c>
      <c r="J2098" s="864" t="s">
        <v>1020</v>
      </c>
      <c r="K2098" s="1811" t="s">
        <v>532</v>
      </c>
      <c r="L2098" s="1811" t="s">
        <v>63</v>
      </c>
      <c r="M2098" s="1811"/>
      <c r="N2098" s="1811" t="s">
        <v>24</v>
      </c>
      <c r="O2098" s="866"/>
      <c r="P2098" s="866"/>
      <c r="Q2098" s="866"/>
    </row>
    <row r="2099" spans="1:17" ht="45" customHeight="1" x14ac:dyDescent="0.25">
      <c r="A2099" s="1787"/>
      <c r="B2099" s="1811"/>
      <c r="C2099" s="1811">
        <v>1</v>
      </c>
      <c r="D2099" s="1811">
        <v>5</v>
      </c>
      <c r="E2099" s="1788" t="s">
        <v>1292</v>
      </c>
      <c r="F2099" s="864" t="s">
        <v>1293</v>
      </c>
      <c r="G2099" s="1811" t="s">
        <v>710</v>
      </c>
      <c r="H2099" s="1811" t="s">
        <v>1097</v>
      </c>
      <c r="I2099" s="864" t="s">
        <v>155</v>
      </c>
      <c r="J2099" s="864" t="s">
        <v>878</v>
      </c>
      <c r="K2099" s="1811" t="s">
        <v>532</v>
      </c>
      <c r="L2099" s="1811" t="s">
        <v>63</v>
      </c>
      <c r="M2099" s="1811"/>
      <c r="N2099" s="1811" t="s">
        <v>24</v>
      </c>
      <c r="O2099" s="866"/>
      <c r="P2099" s="866"/>
      <c r="Q2099" s="866"/>
    </row>
    <row r="2100" spans="1:17" ht="45" customHeight="1" x14ac:dyDescent="0.25">
      <c r="A2100" s="1787"/>
      <c r="B2100" s="1811"/>
      <c r="C2100" s="1811">
        <v>1</v>
      </c>
      <c r="D2100" s="1811">
        <v>5</v>
      </c>
      <c r="E2100" s="1788" t="s">
        <v>837</v>
      </c>
      <c r="F2100" s="864" t="s">
        <v>1294</v>
      </c>
      <c r="G2100" s="1811" t="s">
        <v>710</v>
      </c>
      <c r="H2100" s="1811" t="s">
        <v>1097</v>
      </c>
      <c r="I2100" s="864" t="s">
        <v>155</v>
      </c>
      <c r="J2100" s="864" t="s">
        <v>897</v>
      </c>
      <c r="K2100" s="1811" t="s">
        <v>532</v>
      </c>
      <c r="L2100" s="1811" t="s">
        <v>63</v>
      </c>
      <c r="M2100" s="1811"/>
      <c r="N2100" s="1811" t="s">
        <v>24</v>
      </c>
      <c r="O2100" s="866"/>
      <c r="P2100" s="866"/>
      <c r="Q2100" s="866"/>
    </row>
    <row r="2101" spans="1:17" ht="45" customHeight="1" x14ac:dyDescent="0.25">
      <c r="A2101" s="1787"/>
      <c r="B2101" s="1811"/>
      <c r="C2101" s="1811">
        <v>1</v>
      </c>
      <c r="D2101" s="1811">
        <v>5</v>
      </c>
      <c r="E2101" s="1788" t="s">
        <v>105</v>
      </c>
      <c r="F2101" s="864" t="s">
        <v>405</v>
      </c>
      <c r="G2101" s="1811" t="s">
        <v>710</v>
      </c>
      <c r="H2101" s="1811" t="s">
        <v>1097</v>
      </c>
      <c r="I2101" s="864" t="s">
        <v>155</v>
      </c>
      <c r="J2101" s="864" t="s">
        <v>878</v>
      </c>
      <c r="K2101" s="1811" t="s">
        <v>532</v>
      </c>
      <c r="L2101" s="1811" t="s">
        <v>63</v>
      </c>
      <c r="M2101" s="1811"/>
      <c r="N2101" s="1811" t="s">
        <v>24</v>
      </c>
      <c r="O2101" s="866"/>
      <c r="P2101" s="866"/>
      <c r="Q2101" s="866"/>
    </row>
    <row r="2102" spans="1:17" ht="45" customHeight="1" x14ac:dyDescent="0.25">
      <c r="A2102" s="1787"/>
      <c r="B2102" s="1811"/>
      <c r="C2102" s="1811">
        <v>1</v>
      </c>
      <c r="D2102" s="1811">
        <v>5</v>
      </c>
      <c r="E2102" s="1788" t="s">
        <v>123</v>
      </c>
      <c r="F2102" s="864" t="s">
        <v>1295</v>
      </c>
      <c r="G2102" s="1811" t="s">
        <v>710</v>
      </c>
      <c r="H2102" s="1811" t="s">
        <v>1097</v>
      </c>
      <c r="I2102" s="864" t="s">
        <v>155</v>
      </c>
      <c r="J2102" s="864" t="s">
        <v>127</v>
      </c>
      <c r="K2102" s="1811" t="s">
        <v>532</v>
      </c>
      <c r="L2102" s="1811" t="s">
        <v>63</v>
      </c>
      <c r="M2102" s="1811"/>
      <c r="N2102" s="1811" t="s">
        <v>24</v>
      </c>
      <c r="O2102" s="866"/>
      <c r="P2102" s="866"/>
      <c r="Q2102" s="866"/>
    </row>
    <row r="2103" spans="1:17" ht="45" customHeight="1" x14ac:dyDescent="0.25">
      <c r="A2103" s="1787"/>
      <c r="B2103" s="1811"/>
      <c r="C2103" s="1811">
        <v>1</v>
      </c>
      <c r="D2103" s="1811">
        <v>5</v>
      </c>
      <c r="E2103" s="1788" t="s">
        <v>982</v>
      </c>
      <c r="F2103" s="864" t="s">
        <v>1296</v>
      </c>
      <c r="G2103" s="1811" t="s">
        <v>710</v>
      </c>
      <c r="H2103" s="1811" t="s">
        <v>1097</v>
      </c>
      <c r="I2103" s="864" t="s">
        <v>155</v>
      </c>
      <c r="J2103" s="864" t="s">
        <v>1182</v>
      </c>
      <c r="K2103" s="1811" t="s">
        <v>532</v>
      </c>
      <c r="L2103" s="1811" t="s">
        <v>63</v>
      </c>
      <c r="M2103" s="1811"/>
      <c r="N2103" s="1811" t="s">
        <v>24</v>
      </c>
      <c r="O2103" s="866"/>
      <c r="P2103" s="866"/>
      <c r="Q2103" s="866"/>
    </row>
    <row r="2104" spans="1:17" ht="45" customHeight="1" x14ac:dyDescent="0.25">
      <c r="A2104" s="1787"/>
      <c r="B2104" s="1811"/>
      <c r="C2104" s="1811">
        <v>1</v>
      </c>
      <c r="D2104" s="1811">
        <v>5</v>
      </c>
      <c r="E2104" s="1788" t="s">
        <v>982</v>
      </c>
      <c r="F2104" s="864" t="s">
        <v>1297</v>
      </c>
      <c r="G2104" s="1811" t="s">
        <v>710</v>
      </c>
      <c r="H2104" s="1811" t="s">
        <v>1097</v>
      </c>
      <c r="I2104" s="864" t="s">
        <v>155</v>
      </c>
      <c r="J2104" s="864" t="s">
        <v>1182</v>
      </c>
      <c r="K2104" s="1811" t="s">
        <v>532</v>
      </c>
      <c r="L2104" s="1811" t="s">
        <v>63</v>
      </c>
      <c r="M2104" s="1811"/>
      <c r="N2104" s="1811" t="s">
        <v>24</v>
      </c>
      <c r="O2104" s="866"/>
      <c r="P2104" s="866"/>
      <c r="Q2104" s="866"/>
    </row>
    <row r="2105" spans="1:17" ht="60" customHeight="1" x14ac:dyDescent="0.25">
      <c r="A2105" s="1787"/>
      <c r="B2105" s="1811"/>
      <c r="C2105" s="1811">
        <v>1</v>
      </c>
      <c r="D2105" s="1811">
        <v>5</v>
      </c>
      <c r="E2105" s="1788" t="s">
        <v>42</v>
      </c>
      <c r="F2105" s="864" t="s">
        <v>1298</v>
      </c>
      <c r="G2105" s="1811" t="s">
        <v>710</v>
      </c>
      <c r="H2105" s="1811" t="s">
        <v>1097</v>
      </c>
      <c r="I2105" s="864" t="s">
        <v>155</v>
      </c>
      <c r="J2105" s="864" t="s">
        <v>878</v>
      </c>
      <c r="K2105" s="1811" t="s">
        <v>532</v>
      </c>
      <c r="L2105" s="1811" t="s">
        <v>63</v>
      </c>
      <c r="M2105" s="1811"/>
      <c r="N2105" s="1811" t="s">
        <v>24</v>
      </c>
      <c r="O2105" s="866"/>
      <c r="P2105" s="866"/>
      <c r="Q2105" s="866"/>
    </row>
    <row r="2106" spans="1:17" ht="45" customHeight="1" x14ac:dyDescent="0.25">
      <c r="A2106" s="1787"/>
      <c r="B2106" s="1811"/>
      <c r="C2106" s="1811">
        <v>1</v>
      </c>
      <c r="D2106" s="1811">
        <v>5</v>
      </c>
      <c r="E2106" s="1788" t="s">
        <v>982</v>
      </c>
      <c r="F2106" s="864" t="s">
        <v>1299</v>
      </c>
      <c r="G2106" s="1811" t="s">
        <v>710</v>
      </c>
      <c r="H2106" s="1811" t="s">
        <v>1097</v>
      </c>
      <c r="I2106" s="864" t="s">
        <v>155</v>
      </c>
      <c r="J2106" s="864" t="s">
        <v>1182</v>
      </c>
      <c r="K2106" s="1811" t="s">
        <v>532</v>
      </c>
      <c r="L2106" s="1811" t="s">
        <v>63</v>
      </c>
      <c r="M2106" s="1811"/>
      <c r="N2106" s="1811" t="s">
        <v>24</v>
      </c>
      <c r="O2106" s="866"/>
      <c r="P2106" s="866"/>
      <c r="Q2106" s="866"/>
    </row>
    <row r="2107" spans="1:17" ht="45" customHeight="1" x14ac:dyDescent="0.25">
      <c r="A2107" s="1787"/>
      <c r="B2107" s="1811"/>
      <c r="C2107" s="1811">
        <v>1</v>
      </c>
      <c r="D2107" s="1811">
        <v>5</v>
      </c>
      <c r="E2107" s="1788" t="s">
        <v>44</v>
      </c>
      <c r="F2107" s="864" t="s">
        <v>1300</v>
      </c>
      <c r="G2107" s="1811" t="s">
        <v>710</v>
      </c>
      <c r="H2107" s="1811" t="s">
        <v>1097</v>
      </c>
      <c r="I2107" s="864" t="s">
        <v>155</v>
      </c>
      <c r="J2107" s="864" t="s">
        <v>127</v>
      </c>
      <c r="K2107" s="1811" t="s">
        <v>532</v>
      </c>
      <c r="L2107" s="1811" t="s">
        <v>63</v>
      </c>
      <c r="M2107" s="1811"/>
      <c r="N2107" s="1811" t="s">
        <v>24</v>
      </c>
      <c r="O2107" s="866"/>
      <c r="P2107" s="866"/>
      <c r="Q2107" s="866"/>
    </row>
    <row r="2108" spans="1:17" ht="120" customHeight="1" x14ac:dyDescent="0.25">
      <c r="A2108" s="1787"/>
      <c r="B2108" s="1811"/>
      <c r="C2108" s="1811">
        <v>1</v>
      </c>
      <c r="D2108" s="1811">
        <v>5</v>
      </c>
      <c r="E2108" s="1788" t="s">
        <v>76</v>
      </c>
      <c r="F2108" s="864" t="s">
        <v>1301</v>
      </c>
      <c r="G2108" s="1811" t="s">
        <v>710</v>
      </c>
      <c r="H2108" s="1811" t="s">
        <v>1097</v>
      </c>
      <c r="I2108" s="864" t="s">
        <v>155</v>
      </c>
      <c r="J2108" s="864" t="s">
        <v>879</v>
      </c>
      <c r="K2108" s="1811" t="s">
        <v>532</v>
      </c>
      <c r="L2108" s="1811" t="s">
        <v>63</v>
      </c>
      <c r="M2108" s="1811"/>
      <c r="N2108" s="1811" t="s">
        <v>24</v>
      </c>
      <c r="O2108" s="866"/>
      <c r="P2108" s="866"/>
      <c r="Q2108" s="866"/>
    </row>
    <row r="2109" spans="1:17" ht="30" customHeight="1" x14ac:dyDescent="0.25">
      <c r="A2109" s="1787"/>
      <c r="B2109" s="1811"/>
      <c r="C2109" s="1811">
        <v>1</v>
      </c>
      <c r="D2109" s="1811">
        <v>5</v>
      </c>
      <c r="E2109" s="1788" t="s">
        <v>25</v>
      </c>
      <c r="F2109" s="864" t="s">
        <v>26</v>
      </c>
      <c r="G2109" s="1811" t="s">
        <v>710</v>
      </c>
      <c r="H2109" s="1811" t="s">
        <v>1097</v>
      </c>
      <c r="I2109" s="864" t="s">
        <v>21</v>
      </c>
      <c r="J2109" s="864"/>
      <c r="K2109" s="1811" t="s">
        <v>532</v>
      </c>
      <c r="L2109" s="1811" t="s">
        <v>63</v>
      </c>
      <c r="M2109" s="1811"/>
      <c r="N2109" s="1811" t="s">
        <v>24</v>
      </c>
      <c r="O2109" s="866"/>
      <c r="P2109" s="866"/>
      <c r="Q2109" s="866"/>
    </row>
    <row r="2110" spans="1:17" ht="30" customHeight="1" x14ac:dyDescent="0.25">
      <c r="A2110" s="1787"/>
      <c r="B2110" s="1812"/>
      <c r="C2110" s="1812">
        <v>1</v>
      </c>
      <c r="D2110" s="1812">
        <v>5</v>
      </c>
      <c r="E2110" s="1788" t="s">
        <v>17</v>
      </c>
      <c r="F2110" s="864" t="s">
        <v>18</v>
      </c>
      <c r="G2110" s="1812" t="s">
        <v>710</v>
      </c>
      <c r="H2110" s="1812" t="s">
        <v>1097</v>
      </c>
      <c r="I2110" s="864" t="s">
        <v>21</v>
      </c>
      <c r="J2110" s="864"/>
      <c r="K2110" s="1812" t="s">
        <v>532</v>
      </c>
      <c r="L2110" s="1812" t="s">
        <v>63</v>
      </c>
      <c r="M2110" s="1812"/>
      <c r="N2110" s="1812" t="s">
        <v>24</v>
      </c>
      <c r="O2110" s="866"/>
      <c r="P2110" s="866"/>
      <c r="Q2110" s="866"/>
    </row>
    <row r="2111" spans="1:17" ht="60" customHeight="1" x14ac:dyDescent="0.25">
      <c r="A2111" s="1787">
        <v>582</v>
      </c>
      <c r="B2111" s="821" t="s">
        <v>1302</v>
      </c>
      <c r="C2111" s="821">
        <v>1</v>
      </c>
      <c r="D2111" s="821">
        <v>5</v>
      </c>
      <c r="E2111" s="1754" t="s">
        <v>844</v>
      </c>
      <c r="F2111" s="826" t="s">
        <v>1303</v>
      </c>
      <c r="G2111" s="821" t="s">
        <v>710</v>
      </c>
      <c r="H2111" s="821" t="s">
        <v>70</v>
      </c>
      <c r="I2111" s="826" t="s">
        <v>155</v>
      </c>
      <c r="J2111" s="826" t="s">
        <v>879</v>
      </c>
      <c r="K2111" s="821" t="s">
        <v>532</v>
      </c>
      <c r="L2111" s="821" t="s">
        <v>63</v>
      </c>
      <c r="M2111" s="821" t="s">
        <v>1538</v>
      </c>
      <c r="N2111" s="821" t="s">
        <v>64</v>
      </c>
      <c r="O2111" s="827">
        <v>394796.36</v>
      </c>
      <c r="P2111" s="827">
        <v>131598.79</v>
      </c>
      <c r="Q2111" s="827">
        <v>526395.15</v>
      </c>
    </row>
    <row r="2112" spans="1:17" ht="60" customHeight="1" x14ac:dyDescent="0.25">
      <c r="A2112" s="1787"/>
      <c r="B2112" s="828"/>
      <c r="C2112" s="828">
        <v>1</v>
      </c>
      <c r="D2112" s="828">
        <v>5</v>
      </c>
      <c r="E2112" s="1754" t="s">
        <v>844</v>
      </c>
      <c r="F2112" s="826" t="s">
        <v>1305</v>
      </c>
      <c r="G2112" s="828" t="s">
        <v>710</v>
      </c>
      <c r="H2112" s="828" t="s">
        <v>1097</v>
      </c>
      <c r="I2112" s="826" t="s">
        <v>155</v>
      </c>
      <c r="J2112" s="826" t="s">
        <v>879</v>
      </c>
      <c r="K2112" s="828" t="s">
        <v>532</v>
      </c>
      <c r="L2112" s="828" t="s">
        <v>63</v>
      </c>
      <c r="M2112" s="828"/>
      <c r="N2112" s="828" t="s">
        <v>64</v>
      </c>
      <c r="O2112" s="827"/>
      <c r="P2112" s="827"/>
      <c r="Q2112" s="827"/>
    </row>
    <row r="2113" spans="1:17" ht="120" customHeight="1" x14ac:dyDescent="0.25">
      <c r="A2113" s="1787"/>
      <c r="B2113" s="828"/>
      <c r="C2113" s="828">
        <v>1</v>
      </c>
      <c r="D2113" s="828">
        <v>5</v>
      </c>
      <c r="E2113" s="1754" t="s">
        <v>844</v>
      </c>
      <c r="F2113" s="826" t="s">
        <v>1306</v>
      </c>
      <c r="G2113" s="828" t="s">
        <v>710</v>
      </c>
      <c r="H2113" s="828" t="s">
        <v>1097</v>
      </c>
      <c r="I2113" s="826" t="s">
        <v>155</v>
      </c>
      <c r="J2113" s="826" t="s">
        <v>879</v>
      </c>
      <c r="K2113" s="828" t="s">
        <v>532</v>
      </c>
      <c r="L2113" s="828" t="s">
        <v>63</v>
      </c>
      <c r="M2113" s="828"/>
      <c r="N2113" s="828" t="s">
        <v>64</v>
      </c>
      <c r="O2113" s="827"/>
      <c r="P2113" s="827"/>
      <c r="Q2113" s="827"/>
    </row>
    <row r="2114" spans="1:17" ht="30" customHeight="1" x14ac:dyDescent="0.25">
      <c r="A2114" s="1787"/>
      <c r="B2114" s="828"/>
      <c r="C2114" s="828">
        <v>1</v>
      </c>
      <c r="D2114" s="828">
        <v>5</v>
      </c>
      <c r="E2114" s="1754" t="s">
        <v>17</v>
      </c>
      <c r="F2114" s="826" t="s">
        <v>18</v>
      </c>
      <c r="G2114" s="828" t="s">
        <v>710</v>
      </c>
      <c r="H2114" s="828" t="s">
        <v>1097</v>
      </c>
      <c r="I2114" s="826" t="s">
        <v>21</v>
      </c>
      <c r="J2114" s="826"/>
      <c r="K2114" s="828" t="s">
        <v>532</v>
      </c>
      <c r="L2114" s="828" t="s">
        <v>63</v>
      </c>
      <c r="M2114" s="828"/>
      <c r="N2114" s="828" t="s">
        <v>64</v>
      </c>
      <c r="O2114" s="827"/>
      <c r="P2114" s="827"/>
      <c r="Q2114" s="827"/>
    </row>
    <row r="2115" spans="1:17" ht="30" customHeight="1" x14ac:dyDescent="0.25">
      <c r="A2115" s="1787"/>
      <c r="B2115" s="828"/>
      <c r="C2115" s="828">
        <v>1</v>
      </c>
      <c r="D2115" s="828">
        <v>5</v>
      </c>
      <c r="E2115" s="1754" t="s">
        <v>25</v>
      </c>
      <c r="F2115" s="826" t="s">
        <v>26</v>
      </c>
      <c r="G2115" s="828" t="s">
        <v>710</v>
      </c>
      <c r="H2115" s="828" t="s">
        <v>1097</v>
      </c>
      <c r="I2115" s="826" t="s">
        <v>21</v>
      </c>
      <c r="J2115" s="826"/>
      <c r="K2115" s="828" t="s">
        <v>532</v>
      </c>
      <c r="L2115" s="828" t="s">
        <v>63</v>
      </c>
      <c r="M2115" s="828"/>
      <c r="N2115" s="828" t="s">
        <v>64</v>
      </c>
      <c r="O2115" s="827"/>
      <c r="P2115" s="827"/>
      <c r="Q2115" s="827"/>
    </row>
    <row r="2116" spans="1:17" ht="45" customHeight="1" x14ac:dyDescent="0.25">
      <c r="A2116" s="1787"/>
      <c r="B2116" s="828"/>
      <c r="C2116" s="828">
        <v>1</v>
      </c>
      <c r="D2116" s="828">
        <v>5</v>
      </c>
      <c r="E2116" s="1754" t="s">
        <v>44</v>
      </c>
      <c r="F2116" s="826" t="s">
        <v>1307</v>
      </c>
      <c r="G2116" s="828" t="s">
        <v>710</v>
      </c>
      <c r="H2116" s="828" t="s">
        <v>1097</v>
      </c>
      <c r="I2116" s="826" t="s">
        <v>155</v>
      </c>
      <c r="J2116" s="826" t="s">
        <v>127</v>
      </c>
      <c r="K2116" s="828" t="s">
        <v>532</v>
      </c>
      <c r="L2116" s="828" t="s">
        <v>63</v>
      </c>
      <c r="M2116" s="828"/>
      <c r="N2116" s="828" t="s">
        <v>64</v>
      </c>
      <c r="O2116" s="827"/>
      <c r="P2116" s="827"/>
      <c r="Q2116" s="827"/>
    </row>
    <row r="2117" spans="1:17" ht="60" customHeight="1" x14ac:dyDescent="0.25">
      <c r="A2117" s="1787"/>
      <c r="B2117" s="828"/>
      <c r="C2117" s="828">
        <v>1</v>
      </c>
      <c r="D2117" s="828">
        <v>5</v>
      </c>
      <c r="E2117" s="1754" t="s">
        <v>966</v>
      </c>
      <c r="F2117" s="826" t="s">
        <v>1308</v>
      </c>
      <c r="G2117" s="828" t="s">
        <v>710</v>
      </c>
      <c r="H2117" s="828" t="s">
        <v>1097</v>
      </c>
      <c r="I2117" s="826" t="s">
        <v>155</v>
      </c>
      <c r="J2117" s="826" t="s">
        <v>879</v>
      </c>
      <c r="K2117" s="828" t="s">
        <v>532</v>
      </c>
      <c r="L2117" s="828" t="s">
        <v>63</v>
      </c>
      <c r="M2117" s="828"/>
      <c r="N2117" s="828" t="s">
        <v>64</v>
      </c>
      <c r="O2117" s="827"/>
      <c r="P2117" s="827"/>
      <c r="Q2117" s="827"/>
    </row>
    <row r="2118" spans="1:17" ht="60" customHeight="1" x14ac:dyDescent="0.25">
      <c r="A2118" s="1787"/>
      <c r="B2118" s="828"/>
      <c r="C2118" s="828">
        <v>1</v>
      </c>
      <c r="D2118" s="828">
        <v>5</v>
      </c>
      <c r="E2118" s="1754" t="s">
        <v>844</v>
      </c>
      <c r="F2118" s="826" t="s">
        <v>1309</v>
      </c>
      <c r="G2118" s="828" t="s">
        <v>710</v>
      </c>
      <c r="H2118" s="828" t="s">
        <v>1097</v>
      </c>
      <c r="I2118" s="826" t="s">
        <v>155</v>
      </c>
      <c r="J2118" s="826" t="s">
        <v>879</v>
      </c>
      <c r="K2118" s="828" t="s">
        <v>532</v>
      </c>
      <c r="L2118" s="828" t="s">
        <v>63</v>
      </c>
      <c r="M2118" s="828"/>
      <c r="N2118" s="828" t="s">
        <v>64</v>
      </c>
      <c r="O2118" s="827"/>
      <c r="P2118" s="827"/>
      <c r="Q2118" s="827"/>
    </row>
    <row r="2119" spans="1:17" ht="60" customHeight="1" x14ac:dyDescent="0.25">
      <c r="A2119" s="1787"/>
      <c r="B2119" s="828"/>
      <c r="C2119" s="828">
        <v>1</v>
      </c>
      <c r="D2119" s="828">
        <v>5</v>
      </c>
      <c r="E2119" s="1754" t="s">
        <v>84</v>
      </c>
      <c r="F2119" s="826" t="s">
        <v>1310</v>
      </c>
      <c r="G2119" s="828" t="s">
        <v>710</v>
      </c>
      <c r="H2119" s="828" t="s">
        <v>1097</v>
      </c>
      <c r="I2119" s="826" t="s">
        <v>155</v>
      </c>
      <c r="J2119" s="826" t="s">
        <v>879</v>
      </c>
      <c r="K2119" s="828" t="s">
        <v>532</v>
      </c>
      <c r="L2119" s="828" t="s">
        <v>63</v>
      </c>
      <c r="M2119" s="828"/>
      <c r="N2119" s="828" t="s">
        <v>64</v>
      </c>
      <c r="O2119" s="827"/>
      <c r="P2119" s="827"/>
      <c r="Q2119" s="827"/>
    </row>
    <row r="2120" spans="1:17" ht="60" customHeight="1" x14ac:dyDescent="0.25">
      <c r="A2120" s="1787"/>
      <c r="B2120" s="828"/>
      <c r="C2120" s="828">
        <v>1</v>
      </c>
      <c r="D2120" s="828">
        <v>5</v>
      </c>
      <c r="E2120" s="1754" t="s">
        <v>549</v>
      </c>
      <c r="F2120" s="826" t="s">
        <v>1311</v>
      </c>
      <c r="G2120" s="828" t="s">
        <v>710</v>
      </c>
      <c r="H2120" s="828" t="s">
        <v>1097</v>
      </c>
      <c r="I2120" s="826" t="s">
        <v>155</v>
      </c>
      <c r="J2120" s="826" t="s">
        <v>410</v>
      </c>
      <c r="K2120" s="828" t="s">
        <v>532</v>
      </c>
      <c r="L2120" s="828" t="s">
        <v>63</v>
      </c>
      <c r="M2120" s="828"/>
      <c r="N2120" s="828" t="s">
        <v>64</v>
      </c>
      <c r="O2120" s="827"/>
      <c r="P2120" s="827"/>
      <c r="Q2120" s="827"/>
    </row>
    <row r="2121" spans="1:17" ht="45" customHeight="1" x14ac:dyDescent="0.25">
      <c r="A2121" s="1787"/>
      <c r="B2121" s="829"/>
      <c r="C2121" s="829">
        <v>1</v>
      </c>
      <c r="D2121" s="829">
        <v>5</v>
      </c>
      <c r="E2121" s="1754" t="s">
        <v>86</v>
      </c>
      <c r="F2121" s="826" t="s">
        <v>1312</v>
      </c>
      <c r="G2121" s="829" t="s">
        <v>710</v>
      </c>
      <c r="H2121" s="829" t="s">
        <v>1097</v>
      </c>
      <c r="I2121" s="826" t="s">
        <v>155</v>
      </c>
      <c r="J2121" s="826" t="s">
        <v>879</v>
      </c>
      <c r="K2121" s="829" t="s">
        <v>532</v>
      </c>
      <c r="L2121" s="829" t="s">
        <v>63</v>
      </c>
      <c r="M2121" s="829"/>
      <c r="N2121" s="829" t="s">
        <v>64</v>
      </c>
      <c r="O2121" s="827"/>
      <c r="P2121" s="827"/>
      <c r="Q2121" s="827"/>
    </row>
    <row r="2122" spans="1:17" ht="45" customHeight="1" x14ac:dyDescent="0.25">
      <c r="A2122" s="1787">
        <v>583</v>
      </c>
      <c r="B2122" s="1813" t="s">
        <v>1313</v>
      </c>
      <c r="C2122" s="1813">
        <v>1</v>
      </c>
      <c r="D2122" s="1813">
        <v>5</v>
      </c>
      <c r="E2122" s="1743" t="s">
        <v>120</v>
      </c>
      <c r="F2122" s="1744" t="s">
        <v>1314</v>
      </c>
      <c r="G2122" s="1813" t="s">
        <v>710</v>
      </c>
      <c r="H2122" s="1813" t="s">
        <v>70</v>
      </c>
      <c r="I2122" s="1744" t="s">
        <v>155</v>
      </c>
      <c r="J2122" s="1744" t="s">
        <v>122</v>
      </c>
      <c r="K2122" s="1813" t="s">
        <v>532</v>
      </c>
      <c r="L2122" s="1813" t="s">
        <v>74</v>
      </c>
      <c r="M2122" s="1813" t="s">
        <v>1315</v>
      </c>
      <c r="N2122" s="1813" t="s">
        <v>75</v>
      </c>
      <c r="O2122" s="1792">
        <v>21419.53</v>
      </c>
      <c r="P2122" s="1792">
        <v>7139.85</v>
      </c>
      <c r="Q2122" s="1792">
        <v>28559.38</v>
      </c>
    </row>
    <row r="2123" spans="1:17" ht="30" customHeight="1" x14ac:dyDescent="0.25">
      <c r="A2123" s="1787"/>
      <c r="B2123" s="1814"/>
      <c r="C2123" s="1814">
        <v>1</v>
      </c>
      <c r="D2123" s="1814">
        <v>5</v>
      </c>
      <c r="E2123" s="1743" t="s">
        <v>25</v>
      </c>
      <c r="F2123" s="1744" t="s">
        <v>26</v>
      </c>
      <c r="G2123" s="1814" t="s">
        <v>710</v>
      </c>
      <c r="H2123" s="1814" t="s">
        <v>1097</v>
      </c>
      <c r="I2123" s="1744" t="s">
        <v>21</v>
      </c>
      <c r="J2123" s="1744"/>
      <c r="K2123" s="1814" t="s">
        <v>532</v>
      </c>
      <c r="L2123" s="1814" t="s">
        <v>74</v>
      </c>
      <c r="M2123" s="1814"/>
      <c r="N2123" s="1814" t="s">
        <v>75</v>
      </c>
      <c r="O2123" s="1792"/>
      <c r="P2123" s="1792"/>
      <c r="Q2123" s="1792"/>
    </row>
    <row r="2124" spans="1:17" ht="30" customHeight="1" x14ac:dyDescent="0.25">
      <c r="A2124" s="1787"/>
      <c r="B2124" s="1815"/>
      <c r="C2124" s="1815">
        <v>1</v>
      </c>
      <c r="D2124" s="1815">
        <v>5</v>
      </c>
      <c r="E2124" s="1743" t="s">
        <v>17</v>
      </c>
      <c r="F2124" s="1744" t="s">
        <v>18</v>
      </c>
      <c r="G2124" s="1815" t="s">
        <v>710</v>
      </c>
      <c r="H2124" s="1815" t="s">
        <v>1097</v>
      </c>
      <c r="I2124" s="1744" t="s">
        <v>21</v>
      </c>
      <c r="J2124" s="1744"/>
      <c r="K2124" s="1815" t="s">
        <v>532</v>
      </c>
      <c r="L2124" s="1815" t="s">
        <v>74</v>
      </c>
      <c r="M2124" s="1815"/>
      <c r="N2124" s="1815" t="s">
        <v>75</v>
      </c>
      <c r="O2124" s="1792"/>
      <c r="P2124" s="1792"/>
      <c r="Q2124" s="1792"/>
    </row>
    <row r="2125" spans="1:17" ht="60" x14ac:dyDescent="0.25">
      <c r="A2125" s="1787">
        <f>A2122+1</f>
        <v>584</v>
      </c>
      <c r="B2125" s="652" t="s">
        <v>16</v>
      </c>
      <c r="C2125" s="652">
        <v>1</v>
      </c>
      <c r="D2125" s="652">
        <v>5</v>
      </c>
      <c r="E2125" s="649" t="s">
        <v>1316</v>
      </c>
      <c r="F2125" s="848" t="s">
        <v>1317</v>
      </c>
      <c r="G2125" s="652" t="s">
        <v>710</v>
      </c>
      <c r="H2125" s="652" t="s">
        <v>126</v>
      </c>
      <c r="I2125" s="848" t="s">
        <v>155</v>
      </c>
      <c r="J2125" s="848" t="s">
        <v>878</v>
      </c>
      <c r="K2125" s="652" t="s">
        <v>528</v>
      </c>
      <c r="L2125" s="652" t="s">
        <v>23</v>
      </c>
      <c r="M2125" s="652"/>
      <c r="N2125" s="652" t="s">
        <v>79</v>
      </c>
      <c r="O2125" s="1816">
        <v>22062.54</v>
      </c>
      <c r="P2125" s="1816">
        <v>7354.18</v>
      </c>
      <c r="Q2125" s="1816">
        <v>29416.720000000001</v>
      </c>
    </row>
    <row r="2126" spans="1:17" ht="90" x14ac:dyDescent="0.25">
      <c r="A2126" s="1787"/>
      <c r="B2126" s="654"/>
      <c r="C2126" s="654">
        <v>1</v>
      </c>
      <c r="D2126" s="654">
        <v>5</v>
      </c>
      <c r="E2126" s="649" t="s">
        <v>372</v>
      </c>
      <c r="F2126" s="848" t="s">
        <v>357</v>
      </c>
      <c r="G2126" s="654" t="s">
        <v>710</v>
      </c>
      <c r="H2126" s="654" t="s">
        <v>1094</v>
      </c>
      <c r="I2126" s="848" t="s">
        <v>21</v>
      </c>
      <c r="J2126" s="848"/>
      <c r="K2126" s="654" t="s">
        <v>528</v>
      </c>
      <c r="L2126" s="654" t="s">
        <v>23</v>
      </c>
      <c r="M2126" s="654"/>
      <c r="N2126" s="654" t="s">
        <v>79</v>
      </c>
      <c r="O2126" s="1816"/>
      <c r="P2126" s="1816"/>
      <c r="Q2126" s="1816"/>
    </row>
    <row r="2127" spans="1:17" ht="30" x14ac:dyDescent="0.25">
      <c r="A2127" s="1787"/>
      <c r="B2127" s="654"/>
      <c r="C2127" s="654">
        <v>1</v>
      </c>
      <c r="D2127" s="654">
        <v>5</v>
      </c>
      <c r="E2127" s="649" t="s">
        <v>25</v>
      </c>
      <c r="F2127" s="848" t="s">
        <v>26</v>
      </c>
      <c r="G2127" s="654" t="s">
        <v>710</v>
      </c>
      <c r="H2127" s="654" t="s">
        <v>1094</v>
      </c>
      <c r="I2127" s="848" t="s">
        <v>21</v>
      </c>
      <c r="J2127" s="848"/>
      <c r="K2127" s="654" t="s">
        <v>528</v>
      </c>
      <c r="L2127" s="654" t="s">
        <v>23</v>
      </c>
      <c r="M2127" s="654"/>
      <c r="N2127" s="654" t="s">
        <v>79</v>
      </c>
      <c r="O2127" s="1816"/>
      <c r="P2127" s="1816"/>
      <c r="Q2127" s="1816"/>
    </row>
    <row r="2128" spans="1:17" ht="30" x14ac:dyDescent="0.25">
      <c r="A2128" s="1787"/>
      <c r="B2128" s="656"/>
      <c r="C2128" s="656">
        <v>1</v>
      </c>
      <c r="D2128" s="656">
        <v>5</v>
      </c>
      <c r="E2128" s="649" t="s">
        <v>17</v>
      </c>
      <c r="F2128" s="848" t="s">
        <v>18</v>
      </c>
      <c r="G2128" s="656" t="s">
        <v>710</v>
      </c>
      <c r="H2128" s="656" t="s">
        <v>1094</v>
      </c>
      <c r="I2128" s="848" t="s">
        <v>21</v>
      </c>
      <c r="J2128" s="848"/>
      <c r="K2128" s="656" t="s">
        <v>528</v>
      </c>
      <c r="L2128" s="656" t="s">
        <v>23</v>
      </c>
      <c r="M2128" s="656"/>
      <c r="N2128" s="656" t="s">
        <v>79</v>
      </c>
      <c r="O2128" s="1816"/>
      <c r="P2128" s="1816"/>
      <c r="Q2128" s="1816"/>
    </row>
    <row r="2129" spans="1:17" ht="45" customHeight="1" x14ac:dyDescent="0.25">
      <c r="A2129" s="1787">
        <v>585</v>
      </c>
      <c r="B2129" s="490" t="s">
        <v>1318</v>
      </c>
      <c r="C2129" s="490">
        <v>1</v>
      </c>
      <c r="D2129" s="490">
        <v>5</v>
      </c>
      <c r="E2129" s="487" t="s">
        <v>958</v>
      </c>
      <c r="F2129" s="1817" t="s">
        <v>1319</v>
      </c>
      <c r="G2129" s="490" t="s">
        <v>738</v>
      </c>
      <c r="H2129" s="490" t="s">
        <v>739</v>
      </c>
      <c r="I2129" s="1817" t="s">
        <v>155</v>
      </c>
      <c r="J2129" s="1817" t="s">
        <v>1320</v>
      </c>
      <c r="K2129" s="490" t="s">
        <v>532</v>
      </c>
      <c r="L2129" s="490" t="s">
        <v>63</v>
      </c>
      <c r="M2129" s="490" t="s">
        <v>1322</v>
      </c>
      <c r="N2129" s="490" t="s">
        <v>1321</v>
      </c>
      <c r="O2129" s="1797">
        <v>102449.17</v>
      </c>
      <c r="P2129" s="1797">
        <v>34149.730000000003</v>
      </c>
      <c r="Q2129" s="1797">
        <v>136598.9</v>
      </c>
    </row>
    <row r="2130" spans="1:17" ht="45" customHeight="1" x14ac:dyDescent="0.25">
      <c r="A2130" s="1787"/>
      <c r="B2130" s="492"/>
      <c r="C2130" s="492">
        <v>1</v>
      </c>
      <c r="D2130" s="492">
        <v>5</v>
      </c>
      <c r="E2130" s="487" t="s">
        <v>958</v>
      </c>
      <c r="F2130" s="1817" t="s">
        <v>1323</v>
      </c>
      <c r="G2130" s="492" t="s">
        <v>738</v>
      </c>
      <c r="H2130" s="492" t="s">
        <v>1324</v>
      </c>
      <c r="I2130" s="1817" t="s">
        <v>155</v>
      </c>
      <c r="J2130" s="1817" t="s">
        <v>1320</v>
      </c>
      <c r="K2130" s="492" t="s">
        <v>532</v>
      </c>
      <c r="L2130" s="492" t="s">
        <v>63</v>
      </c>
      <c r="M2130" s="492"/>
      <c r="N2130" s="492" t="s">
        <v>1321</v>
      </c>
      <c r="O2130" s="1797"/>
      <c r="P2130" s="1797"/>
      <c r="Q2130" s="1797"/>
    </row>
    <row r="2131" spans="1:17" ht="45" customHeight="1" x14ac:dyDescent="0.25">
      <c r="A2131" s="1787"/>
      <c r="B2131" s="492"/>
      <c r="C2131" s="492">
        <v>1</v>
      </c>
      <c r="D2131" s="492">
        <v>5</v>
      </c>
      <c r="E2131" s="487" t="s">
        <v>958</v>
      </c>
      <c r="F2131" s="1817" t="s">
        <v>1325</v>
      </c>
      <c r="G2131" s="492" t="s">
        <v>738</v>
      </c>
      <c r="H2131" s="492" t="s">
        <v>1324</v>
      </c>
      <c r="I2131" s="1817" t="s">
        <v>155</v>
      </c>
      <c r="J2131" s="1817" t="s">
        <v>1320</v>
      </c>
      <c r="K2131" s="492" t="s">
        <v>532</v>
      </c>
      <c r="L2131" s="492" t="s">
        <v>63</v>
      </c>
      <c r="M2131" s="492"/>
      <c r="N2131" s="492" t="s">
        <v>1321</v>
      </c>
      <c r="O2131" s="1797"/>
      <c r="P2131" s="1797"/>
      <c r="Q2131" s="1797"/>
    </row>
    <row r="2132" spans="1:17" ht="45" customHeight="1" x14ac:dyDescent="0.25">
      <c r="A2132" s="1787"/>
      <c r="B2132" s="492"/>
      <c r="C2132" s="492">
        <v>1</v>
      </c>
      <c r="D2132" s="492">
        <v>5</v>
      </c>
      <c r="E2132" s="487" t="s">
        <v>958</v>
      </c>
      <c r="F2132" s="1817" t="s">
        <v>1326</v>
      </c>
      <c r="G2132" s="492" t="s">
        <v>738</v>
      </c>
      <c r="H2132" s="492" t="s">
        <v>1324</v>
      </c>
      <c r="I2132" s="1817" t="s">
        <v>155</v>
      </c>
      <c r="J2132" s="1817" t="s">
        <v>1320</v>
      </c>
      <c r="K2132" s="492" t="s">
        <v>532</v>
      </c>
      <c r="L2132" s="492" t="s">
        <v>63</v>
      </c>
      <c r="M2132" s="492"/>
      <c r="N2132" s="492" t="s">
        <v>1321</v>
      </c>
      <c r="O2132" s="1797"/>
      <c r="P2132" s="1797"/>
      <c r="Q2132" s="1797"/>
    </row>
    <row r="2133" spans="1:17" ht="45" customHeight="1" x14ac:dyDescent="0.25">
      <c r="A2133" s="1787"/>
      <c r="B2133" s="492"/>
      <c r="C2133" s="492">
        <v>1</v>
      </c>
      <c r="D2133" s="492">
        <v>5</v>
      </c>
      <c r="E2133" s="487" t="s">
        <v>958</v>
      </c>
      <c r="F2133" s="1817" t="s">
        <v>1327</v>
      </c>
      <c r="G2133" s="492" t="s">
        <v>738</v>
      </c>
      <c r="H2133" s="492" t="s">
        <v>1324</v>
      </c>
      <c r="I2133" s="1817" t="s">
        <v>155</v>
      </c>
      <c r="J2133" s="1817" t="s">
        <v>1320</v>
      </c>
      <c r="K2133" s="492" t="s">
        <v>532</v>
      </c>
      <c r="L2133" s="492" t="s">
        <v>63</v>
      </c>
      <c r="M2133" s="492"/>
      <c r="N2133" s="492" t="s">
        <v>1321</v>
      </c>
      <c r="O2133" s="1797"/>
      <c r="P2133" s="1797"/>
      <c r="Q2133" s="1797"/>
    </row>
    <row r="2134" spans="1:17" ht="60" customHeight="1" x14ac:dyDescent="0.25">
      <c r="A2134" s="1787"/>
      <c r="B2134" s="492"/>
      <c r="C2134" s="492">
        <v>1</v>
      </c>
      <c r="D2134" s="492">
        <v>5</v>
      </c>
      <c r="E2134" s="487" t="s">
        <v>958</v>
      </c>
      <c r="F2134" s="1817" t="s">
        <v>1328</v>
      </c>
      <c r="G2134" s="492" t="s">
        <v>738</v>
      </c>
      <c r="H2134" s="492" t="s">
        <v>1324</v>
      </c>
      <c r="I2134" s="1817" t="s">
        <v>155</v>
      </c>
      <c r="J2134" s="1817" t="s">
        <v>1320</v>
      </c>
      <c r="K2134" s="492" t="s">
        <v>532</v>
      </c>
      <c r="L2134" s="492" t="s">
        <v>63</v>
      </c>
      <c r="M2134" s="492"/>
      <c r="N2134" s="492" t="s">
        <v>1321</v>
      </c>
      <c r="O2134" s="1797"/>
      <c r="P2134" s="1797"/>
      <c r="Q2134" s="1797"/>
    </row>
    <row r="2135" spans="1:17" ht="45" customHeight="1" x14ac:dyDescent="0.25">
      <c r="A2135" s="1787"/>
      <c r="B2135" s="492"/>
      <c r="C2135" s="492">
        <v>1</v>
      </c>
      <c r="D2135" s="492">
        <v>5</v>
      </c>
      <c r="E2135" s="487" t="s">
        <v>958</v>
      </c>
      <c r="F2135" s="1817" t="s">
        <v>1329</v>
      </c>
      <c r="G2135" s="492" t="s">
        <v>738</v>
      </c>
      <c r="H2135" s="492" t="s">
        <v>1324</v>
      </c>
      <c r="I2135" s="1817" t="s">
        <v>155</v>
      </c>
      <c r="J2135" s="1817" t="s">
        <v>1320</v>
      </c>
      <c r="K2135" s="492" t="s">
        <v>532</v>
      </c>
      <c r="L2135" s="492" t="s">
        <v>63</v>
      </c>
      <c r="M2135" s="492"/>
      <c r="N2135" s="492" t="s">
        <v>1321</v>
      </c>
      <c r="O2135" s="1797"/>
      <c r="P2135" s="1797"/>
      <c r="Q2135" s="1797"/>
    </row>
    <row r="2136" spans="1:17" ht="60" customHeight="1" x14ac:dyDescent="0.25">
      <c r="A2136" s="1787"/>
      <c r="B2136" s="492"/>
      <c r="C2136" s="492">
        <v>1</v>
      </c>
      <c r="D2136" s="492">
        <v>5</v>
      </c>
      <c r="E2136" s="487" t="s">
        <v>958</v>
      </c>
      <c r="F2136" s="1817" t="s">
        <v>1330</v>
      </c>
      <c r="G2136" s="492" t="s">
        <v>738</v>
      </c>
      <c r="H2136" s="492" t="s">
        <v>1324</v>
      </c>
      <c r="I2136" s="1817" t="s">
        <v>155</v>
      </c>
      <c r="J2136" s="1817" t="s">
        <v>1320</v>
      </c>
      <c r="K2136" s="492" t="s">
        <v>532</v>
      </c>
      <c r="L2136" s="492" t="s">
        <v>63</v>
      </c>
      <c r="M2136" s="492"/>
      <c r="N2136" s="492" t="s">
        <v>1321</v>
      </c>
      <c r="O2136" s="1797"/>
      <c r="P2136" s="1797"/>
      <c r="Q2136" s="1797"/>
    </row>
    <row r="2137" spans="1:17" ht="45" customHeight="1" x14ac:dyDescent="0.25">
      <c r="A2137" s="1787"/>
      <c r="B2137" s="492"/>
      <c r="C2137" s="492">
        <v>1</v>
      </c>
      <c r="D2137" s="492">
        <v>5</v>
      </c>
      <c r="E2137" s="487" t="s">
        <v>958</v>
      </c>
      <c r="F2137" s="1817" t="s">
        <v>1331</v>
      </c>
      <c r="G2137" s="492" t="s">
        <v>738</v>
      </c>
      <c r="H2137" s="492" t="s">
        <v>1324</v>
      </c>
      <c r="I2137" s="1817" t="s">
        <v>155</v>
      </c>
      <c r="J2137" s="1817" t="s">
        <v>1320</v>
      </c>
      <c r="K2137" s="492" t="s">
        <v>532</v>
      </c>
      <c r="L2137" s="492" t="s">
        <v>63</v>
      </c>
      <c r="M2137" s="492"/>
      <c r="N2137" s="492" t="s">
        <v>1321</v>
      </c>
      <c r="O2137" s="1797"/>
      <c r="P2137" s="1797"/>
      <c r="Q2137" s="1797"/>
    </row>
    <row r="2138" spans="1:17" ht="45" customHeight="1" x14ac:dyDescent="0.25">
      <c r="A2138" s="1787"/>
      <c r="B2138" s="492"/>
      <c r="C2138" s="492">
        <v>1</v>
      </c>
      <c r="D2138" s="492">
        <v>5</v>
      </c>
      <c r="E2138" s="487" t="s">
        <v>958</v>
      </c>
      <c r="F2138" s="1817" t="s">
        <v>1332</v>
      </c>
      <c r="G2138" s="492" t="s">
        <v>738</v>
      </c>
      <c r="H2138" s="492" t="s">
        <v>1324</v>
      </c>
      <c r="I2138" s="1817" t="s">
        <v>155</v>
      </c>
      <c r="J2138" s="1817" t="s">
        <v>1320</v>
      </c>
      <c r="K2138" s="492" t="s">
        <v>532</v>
      </c>
      <c r="L2138" s="492" t="s">
        <v>63</v>
      </c>
      <c r="M2138" s="492"/>
      <c r="N2138" s="492" t="s">
        <v>1321</v>
      </c>
      <c r="O2138" s="1797"/>
      <c r="P2138" s="1797"/>
      <c r="Q2138" s="1797"/>
    </row>
    <row r="2139" spans="1:17" ht="45" customHeight="1" x14ac:dyDescent="0.25">
      <c r="A2139" s="1787"/>
      <c r="B2139" s="492"/>
      <c r="C2139" s="492">
        <v>1</v>
      </c>
      <c r="D2139" s="492">
        <v>5</v>
      </c>
      <c r="E2139" s="487" t="s">
        <v>958</v>
      </c>
      <c r="F2139" s="1817" t="s">
        <v>1333</v>
      </c>
      <c r="G2139" s="492" t="s">
        <v>738</v>
      </c>
      <c r="H2139" s="492" t="s">
        <v>1324</v>
      </c>
      <c r="I2139" s="1817" t="s">
        <v>155</v>
      </c>
      <c r="J2139" s="1817" t="s">
        <v>1320</v>
      </c>
      <c r="K2139" s="492" t="s">
        <v>532</v>
      </c>
      <c r="L2139" s="492" t="s">
        <v>63</v>
      </c>
      <c r="M2139" s="492"/>
      <c r="N2139" s="492" t="s">
        <v>1321</v>
      </c>
      <c r="O2139" s="1797"/>
      <c r="P2139" s="1797"/>
      <c r="Q2139" s="1797"/>
    </row>
    <row r="2140" spans="1:17" ht="30" customHeight="1" x14ac:dyDescent="0.25">
      <c r="A2140" s="1787"/>
      <c r="B2140" s="492"/>
      <c r="C2140" s="492">
        <v>1</v>
      </c>
      <c r="D2140" s="492">
        <v>5</v>
      </c>
      <c r="E2140" s="487" t="s">
        <v>25</v>
      </c>
      <c r="F2140" s="1817" t="s">
        <v>26</v>
      </c>
      <c r="G2140" s="492" t="s">
        <v>738</v>
      </c>
      <c r="H2140" s="492" t="s">
        <v>1324</v>
      </c>
      <c r="I2140" s="1817" t="s">
        <v>21</v>
      </c>
      <c r="J2140" s="1817"/>
      <c r="K2140" s="492" t="s">
        <v>532</v>
      </c>
      <c r="L2140" s="492" t="s">
        <v>63</v>
      </c>
      <c r="M2140" s="492"/>
      <c r="N2140" s="492" t="s">
        <v>1321</v>
      </c>
      <c r="O2140" s="1797"/>
      <c r="P2140" s="1797"/>
      <c r="Q2140" s="1797"/>
    </row>
    <row r="2141" spans="1:17" ht="30" customHeight="1" x14ac:dyDescent="0.25">
      <c r="A2141" s="1787"/>
      <c r="B2141" s="494"/>
      <c r="C2141" s="494">
        <v>1</v>
      </c>
      <c r="D2141" s="494">
        <v>5</v>
      </c>
      <c r="E2141" s="487" t="s">
        <v>17</v>
      </c>
      <c r="F2141" s="1817" t="s">
        <v>18</v>
      </c>
      <c r="G2141" s="494" t="s">
        <v>738</v>
      </c>
      <c r="H2141" s="494" t="s">
        <v>1324</v>
      </c>
      <c r="I2141" s="1817" t="s">
        <v>21</v>
      </c>
      <c r="J2141" s="1817"/>
      <c r="K2141" s="494" t="s">
        <v>532</v>
      </c>
      <c r="L2141" s="494" t="s">
        <v>63</v>
      </c>
      <c r="M2141" s="494"/>
      <c r="N2141" s="494" t="s">
        <v>1321</v>
      </c>
      <c r="O2141" s="1797"/>
      <c r="P2141" s="1797"/>
      <c r="Q2141" s="1797"/>
    </row>
    <row r="2142" spans="1:17" ht="45" x14ac:dyDescent="0.25">
      <c r="A2142" s="1787">
        <v>586</v>
      </c>
      <c r="B2142" s="284" t="s">
        <v>16</v>
      </c>
      <c r="C2142" s="284">
        <v>1</v>
      </c>
      <c r="D2142" s="284">
        <v>5</v>
      </c>
      <c r="E2142" s="280" t="s">
        <v>42</v>
      </c>
      <c r="F2142" s="819" t="s">
        <v>1334</v>
      </c>
      <c r="G2142" s="284" t="s">
        <v>19</v>
      </c>
      <c r="H2142" s="284" t="s">
        <v>20</v>
      </c>
      <c r="I2142" s="819" t="s">
        <v>155</v>
      </c>
      <c r="J2142" s="819" t="s">
        <v>1222</v>
      </c>
      <c r="K2142" s="284" t="s">
        <v>528</v>
      </c>
      <c r="L2142" s="284" t="s">
        <v>23</v>
      </c>
      <c r="M2142" s="284"/>
      <c r="N2142" s="284" t="s">
        <v>162</v>
      </c>
      <c r="O2142" s="820">
        <v>70470.17</v>
      </c>
      <c r="P2142" s="820">
        <v>23490.06</v>
      </c>
      <c r="Q2142" s="820">
        <v>93960.23</v>
      </c>
    </row>
    <row r="2143" spans="1:17" ht="45" x14ac:dyDescent="0.25">
      <c r="A2143" s="1787"/>
      <c r="B2143" s="286"/>
      <c r="C2143" s="286">
        <v>1</v>
      </c>
      <c r="D2143" s="286">
        <v>5</v>
      </c>
      <c r="E2143" s="280" t="s">
        <v>35</v>
      </c>
      <c r="F2143" s="819" t="s">
        <v>1335</v>
      </c>
      <c r="G2143" s="286" t="s">
        <v>19</v>
      </c>
      <c r="H2143" s="286" t="s">
        <v>1100</v>
      </c>
      <c r="I2143" s="819" t="s">
        <v>155</v>
      </c>
      <c r="J2143" s="819" t="s">
        <v>1222</v>
      </c>
      <c r="K2143" s="286" t="s">
        <v>528</v>
      </c>
      <c r="L2143" s="286" t="s">
        <v>23</v>
      </c>
      <c r="M2143" s="286"/>
      <c r="N2143" s="286" t="s">
        <v>162</v>
      </c>
      <c r="O2143" s="820"/>
      <c r="P2143" s="820"/>
      <c r="Q2143" s="820"/>
    </row>
    <row r="2144" spans="1:17" ht="30" x14ac:dyDescent="0.25">
      <c r="A2144" s="1787"/>
      <c r="B2144" s="286"/>
      <c r="C2144" s="286">
        <v>1</v>
      </c>
      <c r="D2144" s="286">
        <v>5</v>
      </c>
      <c r="E2144" s="280" t="s">
        <v>17</v>
      </c>
      <c r="F2144" s="819" t="s">
        <v>18</v>
      </c>
      <c r="G2144" s="286" t="s">
        <v>19</v>
      </c>
      <c r="H2144" s="286" t="s">
        <v>1100</v>
      </c>
      <c r="I2144" s="819" t="s">
        <v>21</v>
      </c>
      <c r="J2144" s="819"/>
      <c r="K2144" s="286" t="s">
        <v>528</v>
      </c>
      <c r="L2144" s="286" t="s">
        <v>23</v>
      </c>
      <c r="M2144" s="286"/>
      <c r="N2144" s="286" t="s">
        <v>162</v>
      </c>
      <c r="O2144" s="820"/>
      <c r="P2144" s="820"/>
      <c r="Q2144" s="820"/>
    </row>
    <row r="2145" spans="1:17" ht="30" x14ac:dyDescent="0.25">
      <c r="A2145" s="1787"/>
      <c r="B2145" s="288"/>
      <c r="C2145" s="288">
        <v>1</v>
      </c>
      <c r="D2145" s="288">
        <v>5</v>
      </c>
      <c r="E2145" s="280" t="s">
        <v>25</v>
      </c>
      <c r="F2145" s="819" t="s">
        <v>26</v>
      </c>
      <c r="G2145" s="288" t="s">
        <v>19</v>
      </c>
      <c r="H2145" s="288" t="s">
        <v>1100</v>
      </c>
      <c r="I2145" s="819" t="s">
        <v>21</v>
      </c>
      <c r="J2145" s="819"/>
      <c r="K2145" s="288" t="s">
        <v>528</v>
      </c>
      <c r="L2145" s="288" t="s">
        <v>23</v>
      </c>
      <c r="M2145" s="288"/>
      <c r="N2145" s="288" t="s">
        <v>162</v>
      </c>
      <c r="O2145" s="820"/>
      <c r="P2145" s="820"/>
      <c r="Q2145" s="820"/>
    </row>
    <row r="2146" spans="1:17" ht="60" customHeight="1" x14ac:dyDescent="0.25">
      <c r="A2146" s="1787">
        <v>587</v>
      </c>
      <c r="B2146" s="1818" t="s">
        <v>1336</v>
      </c>
      <c r="C2146" s="1818">
        <v>1</v>
      </c>
      <c r="D2146" s="1818">
        <v>5</v>
      </c>
      <c r="E2146" s="1794" t="s">
        <v>86</v>
      </c>
      <c r="F2146" s="1795" t="s">
        <v>1337</v>
      </c>
      <c r="G2146" s="1818" t="s">
        <v>710</v>
      </c>
      <c r="H2146" s="1818" t="s">
        <v>70</v>
      </c>
      <c r="I2146" s="1795" t="s">
        <v>155</v>
      </c>
      <c r="J2146" s="1795" t="s">
        <v>879</v>
      </c>
      <c r="K2146" s="1818" t="s">
        <v>532</v>
      </c>
      <c r="L2146" s="1818" t="s">
        <v>63</v>
      </c>
      <c r="M2146" s="1818" t="s">
        <v>1518</v>
      </c>
      <c r="N2146" s="1818" t="s">
        <v>79</v>
      </c>
      <c r="O2146" s="1793">
        <v>83505.850000000006</v>
      </c>
      <c r="P2146" s="1793">
        <v>27835.279999999999</v>
      </c>
      <c r="Q2146" s="1793">
        <v>111341.13</v>
      </c>
    </row>
    <row r="2147" spans="1:17" ht="30" customHeight="1" x14ac:dyDescent="0.25">
      <c r="A2147" s="1787"/>
      <c r="B2147" s="1819"/>
      <c r="C2147" s="1819">
        <v>1</v>
      </c>
      <c r="D2147" s="1819">
        <v>5</v>
      </c>
      <c r="E2147" s="1794" t="s">
        <v>17</v>
      </c>
      <c r="F2147" s="1795" t="s">
        <v>18</v>
      </c>
      <c r="G2147" s="1819" t="s">
        <v>710</v>
      </c>
      <c r="H2147" s="1819" t="s">
        <v>1097</v>
      </c>
      <c r="I2147" s="1795" t="s">
        <v>21</v>
      </c>
      <c r="J2147" s="1795"/>
      <c r="K2147" s="1819" t="s">
        <v>532</v>
      </c>
      <c r="L2147" s="1819" t="s">
        <v>63</v>
      </c>
      <c r="M2147" s="1819"/>
      <c r="N2147" s="1819" t="s">
        <v>79</v>
      </c>
      <c r="O2147" s="1793"/>
      <c r="P2147" s="1793"/>
      <c r="Q2147" s="1793"/>
    </row>
    <row r="2148" spans="1:17" ht="30" customHeight="1" x14ac:dyDescent="0.25">
      <c r="A2148" s="1787"/>
      <c r="B2148" s="1819"/>
      <c r="C2148" s="1819">
        <v>1</v>
      </c>
      <c r="D2148" s="1819">
        <v>5</v>
      </c>
      <c r="E2148" s="1794" t="s">
        <v>25</v>
      </c>
      <c r="F2148" s="1795" t="s">
        <v>26</v>
      </c>
      <c r="G2148" s="1819" t="s">
        <v>710</v>
      </c>
      <c r="H2148" s="1819" t="s">
        <v>1097</v>
      </c>
      <c r="I2148" s="1795" t="s">
        <v>21</v>
      </c>
      <c r="J2148" s="1795"/>
      <c r="K2148" s="1819" t="s">
        <v>532</v>
      </c>
      <c r="L2148" s="1819" t="s">
        <v>63</v>
      </c>
      <c r="M2148" s="1819"/>
      <c r="N2148" s="1819" t="s">
        <v>79</v>
      </c>
      <c r="O2148" s="1793"/>
      <c r="P2148" s="1793"/>
      <c r="Q2148" s="1793"/>
    </row>
    <row r="2149" spans="1:17" ht="45" customHeight="1" x14ac:dyDescent="0.25">
      <c r="A2149" s="1787"/>
      <c r="B2149" s="1819"/>
      <c r="C2149" s="1819">
        <v>1</v>
      </c>
      <c r="D2149" s="1819">
        <v>5</v>
      </c>
      <c r="E2149" s="1794" t="s">
        <v>42</v>
      </c>
      <c r="F2149" s="1795" t="s">
        <v>1339</v>
      </c>
      <c r="G2149" s="1819" t="s">
        <v>710</v>
      </c>
      <c r="H2149" s="1819" t="s">
        <v>1097</v>
      </c>
      <c r="I2149" s="1795" t="s">
        <v>155</v>
      </c>
      <c r="J2149" s="1795" t="s">
        <v>878</v>
      </c>
      <c r="K2149" s="1819" t="s">
        <v>532</v>
      </c>
      <c r="L2149" s="1819" t="s">
        <v>63</v>
      </c>
      <c r="M2149" s="1819"/>
      <c r="N2149" s="1819" t="s">
        <v>79</v>
      </c>
      <c r="O2149" s="1793"/>
      <c r="P2149" s="1793"/>
      <c r="Q2149" s="1793"/>
    </row>
    <row r="2150" spans="1:17" ht="45" customHeight="1" x14ac:dyDescent="0.25">
      <c r="A2150" s="1787"/>
      <c r="B2150" s="1820"/>
      <c r="C2150" s="1820">
        <v>1</v>
      </c>
      <c r="D2150" s="1820">
        <v>5</v>
      </c>
      <c r="E2150" s="1794" t="s">
        <v>966</v>
      </c>
      <c r="F2150" s="1795" t="s">
        <v>1340</v>
      </c>
      <c r="G2150" s="1820" t="s">
        <v>710</v>
      </c>
      <c r="H2150" s="1820" t="s">
        <v>1097</v>
      </c>
      <c r="I2150" s="1795" t="s">
        <v>155</v>
      </c>
      <c r="J2150" s="1795" t="s">
        <v>879</v>
      </c>
      <c r="K2150" s="1820" t="s">
        <v>532</v>
      </c>
      <c r="L2150" s="1820" t="s">
        <v>63</v>
      </c>
      <c r="M2150" s="1820"/>
      <c r="N2150" s="1820" t="s">
        <v>79</v>
      </c>
      <c r="O2150" s="1793"/>
      <c r="P2150" s="1793"/>
      <c r="Q2150" s="1793"/>
    </row>
    <row r="2151" spans="1:17" ht="75" customHeight="1" x14ac:dyDescent="0.25">
      <c r="A2151" s="1787">
        <v>588</v>
      </c>
      <c r="B2151" s="93" t="s">
        <v>1341</v>
      </c>
      <c r="C2151" s="93">
        <v>1</v>
      </c>
      <c r="D2151" s="93">
        <v>5</v>
      </c>
      <c r="E2151" s="90" t="s">
        <v>958</v>
      </c>
      <c r="F2151" s="1672" t="s">
        <v>1342</v>
      </c>
      <c r="G2151" s="93" t="s">
        <v>738</v>
      </c>
      <c r="H2151" s="93" t="s">
        <v>739</v>
      </c>
      <c r="I2151" s="1672" t="s">
        <v>155</v>
      </c>
      <c r="J2151" s="1672" t="s">
        <v>1320</v>
      </c>
      <c r="K2151" s="93" t="s">
        <v>532</v>
      </c>
      <c r="L2151" s="93" t="s">
        <v>63</v>
      </c>
      <c r="M2151" s="93" t="s">
        <v>1343</v>
      </c>
      <c r="N2151" s="93" t="s">
        <v>79</v>
      </c>
      <c r="O2151" s="1821">
        <v>58947.65</v>
      </c>
      <c r="P2151" s="1821">
        <v>19649.22</v>
      </c>
      <c r="Q2151" s="1821">
        <v>78596.87</v>
      </c>
    </row>
    <row r="2152" spans="1:17" ht="45" customHeight="1" x14ac:dyDescent="0.25">
      <c r="A2152" s="1787"/>
      <c r="B2152" s="97"/>
      <c r="C2152" s="97">
        <v>1</v>
      </c>
      <c r="D2152" s="97">
        <v>5</v>
      </c>
      <c r="E2152" s="90" t="s">
        <v>958</v>
      </c>
      <c r="F2152" s="1672" t="s">
        <v>1344</v>
      </c>
      <c r="G2152" s="97" t="s">
        <v>738</v>
      </c>
      <c r="H2152" s="97" t="s">
        <v>1324</v>
      </c>
      <c r="I2152" s="1672" t="s">
        <v>155</v>
      </c>
      <c r="J2152" s="1672" t="s">
        <v>1320</v>
      </c>
      <c r="K2152" s="97" t="s">
        <v>532</v>
      </c>
      <c r="L2152" s="97" t="s">
        <v>63</v>
      </c>
      <c r="M2152" s="97"/>
      <c r="N2152" s="97" t="s">
        <v>79</v>
      </c>
      <c r="O2152" s="1821"/>
      <c r="P2152" s="1821"/>
      <c r="Q2152" s="1821"/>
    </row>
    <row r="2153" spans="1:17" ht="45" customHeight="1" x14ac:dyDescent="0.25">
      <c r="A2153" s="1787"/>
      <c r="B2153" s="97"/>
      <c r="C2153" s="97">
        <v>1</v>
      </c>
      <c r="D2153" s="97">
        <v>5</v>
      </c>
      <c r="E2153" s="90" t="s">
        <v>958</v>
      </c>
      <c r="F2153" s="1672" t="s">
        <v>1345</v>
      </c>
      <c r="G2153" s="97" t="s">
        <v>738</v>
      </c>
      <c r="H2153" s="97" t="s">
        <v>1324</v>
      </c>
      <c r="I2153" s="1672" t="s">
        <v>155</v>
      </c>
      <c r="J2153" s="1672" t="s">
        <v>1320</v>
      </c>
      <c r="K2153" s="97" t="s">
        <v>532</v>
      </c>
      <c r="L2153" s="97" t="s">
        <v>63</v>
      </c>
      <c r="M2153" s="97"/>
      <c r="N2153" s="97" t="s">
        <v>79</v>
      </c>
      <c r="O2153" s="1821"/>
      <c r="P2153" s="1821"/>
      <c r="Q2153" s="1821"/>
    </row>
    <row r="2154" spans="1:17" ht="45" customHeight="1" x14ac:dyDescent="0.25">
      <c r="A2154" s="1787"/>
      <c r="B2154" s="97"/>
      <c r="C2154" s="97">
        <v>1</v>
      </c>
      <c r="D2154" s="97">
        <v>5</v>
      </c>
      <c r="E2154" s="90" t="s">
        <v>958</v>
      </c>
      <c r="F2154" s="1672" t="s">
        <v>1346</v>
      </c>
      <c r="G2154" s="97" t="s">
        <v>738</v>
      </c>
      <c r="H2154" s="97" t="s">
        <v>1324</v>
      </c>
      <c r="I2154" s="1672" t="s">
        <v>155</v>
      </c>
      <c r="J2154" s="1672" t="s">
        <v>1320</v>
      </c>
      <c r="K2154" s="97" t="s">
        <v>532</v>
      </c>
      <c r="L2154" s="97" t="s">
        <v>63</v>
      </c>
      <c r="M2154" s="97"/>
      <c r="N2154" s="97" t="s">
        <v>79</v>
      </c>
      <c r="O2154" s="1821"/>
      <c r="P2154" s="1821"/>
      <c r="Q2154" s="1821"/>
    </row>
    <row r="2155" spans="1:17" ht="45" customHeight="1" x14ac:dyDescent="0.25">
      <c r="A2155" s="1787"/>
      <c r="B2155" s="97"/>
      <c r="C2155" s="97">
        <v>1</v>
      </c>
      <c r="D2155" s="97">
        <v>5</v>
      </c>
      <c r="E2155" s="90" t="s">
        <v>958</v>
      </c>
      <c r="F2155" s="1672" t="s">
        <v>1347</v>
      </c>
      <c r="G2155" s="97" t="s">
        <v>738</v>
      </c>
      <c r="H2155" s="97" t="s">
        <v>1324</v>
      </c>
      <c r="I2155" s="1672" t="s">
        <v>155</v>
      </c>
      <c r="J2155" s="1672" t="s">
        <v>1320</v>
      </c>
      <c r="K2155" s="97" t="s">
        <v>532</v>
      </c>
      <c r="L2155" s="97" t="s">
        <v>63</v>
      </c>
      <c r="M2155" s="97"/>
      <c r="N2155" s="97" t="s">
        <v>79</v>
      </c>
      <c r="O2155" s="1821"/>
      <c r="P2155" s="1821"/>
      <c r="Q2155" s="1821"/>
    </row>
    <row r="2156" spans="1:17" ht="45" customHeight="1" x14ac:dyDescent="0.25">
      <c r="A2156" s="1787"/>
      <c r="B2156" s="97"/>
      <c r="C2156" s="97">
        <v>1</v>
      </c>
      <c r="D2156" s="97">
        <v>5</v>
      </c>
      <c r="E2156" s="90" t="s">
        <v>105</v>
      </c>
      <c r="F2156" s="1672" t="s">
        <v>1348</v>
      </c>
      <c r="G2156" s="97" t="s">
        <v>738</v>
      </c>
      <c r="H2156" s="97" t="s">
        <v>1324</v>
      </c>
      <c r="I2156" s="1672" t="s">
        <v>155</v>
      </c>
      <c r="J2156" s="1672" t="s">
        <v>127</v>
      </c>
      <c r="K2156" s="97" t="s">
        <v>532</v>
      </c>
      <c r="L2156" s="97" t="s">
        <v>63</v>
      </c>
      <c r="M2156" s="97"/>
      <c r="N2156" s="97" t="s">
        <v>79</v>
      </c>
      <c r="O2156" s="1821"/>
      <c r="P2156" s="1821"/>
      <c r="Q2156" s="1821"/>
    </row>
    <row r="2157" spans="1:17" ht="30" customHeight="1" x14ac:dyDescent="0.25">
      <c r="A2157" s="1787"/>
      <c r="B2157" s="97"/>
      <c r="C2157" s="97">
        <v>1</v>
      </c>
      <c r="D2157" s="97">
        <v>5</v>
      </c>
      <c r="E2157" s="90" t="s">
        <v>17</v>
      </c>
      <c r="F2157" s="1672" t="s">
        <v>18</v>
      </c>
      <c r="G2157" s="97" t="s">
        <v>738</v>
      </c>
      <c r="H2157" s="97" t="s">
        <v>1324</v>
      </c>
      <c r="I2157" s="1672" t="s">
        <v>21</v>
      </c>
      <c r="J2157" s="1672"/>
      <c r="K2157" s="97" t="s">
        <v>532</v>
      </c>
      <c r="L2157" s="97" t="s">
        <v>63</v>
      </c>
      <c r="M2157" s="97"/>
      <c r="N2157" s="97" t="s">
        <v>79</v>
      </c>
      <c r="O2157" s="1821"/>
      <c r="P2157" s="1821"/>
      <c r="Q2157" s="1821"/>
    </row>
    <row r="2158" spans="1:17" ht="30" customHeight="1" x14ac:dyDescent="0.25">
      <c r="A2158" s="1787"/>
      <c r="B2158" s="100"/>
      <c r="C2158" s="100">
        <v>1</v>
      </c>
      <c r="D2158" s="100">
        <v>5</v>
      </c>
      <c r="E2158" s="90" t="s">
        <v>25</v>
      </c>
      <c r="F2158" s="1672" t="s">
        <v>26</v>
      </c>
      <c r="G2158" s="100" t="s">
        <v>738</v>
      </c>
      <c r="H2158" s="100" t="s">
        <v>1324</v>
      </c>
      <c r="I2158" s="1672" t="s">
        <v>21</v>
      </c>
      <c r="J2158" s="1672"/>
      <c r="K2158" s="100" t="s">
        <v>532</v>
      </c>
      <c r="L2158" s="100" t="s">
        <v>63</v>
      </c>
      <c r="M2158" s="100"/>
      <c r="N2158" s="100" t="s">
        <v>79</v>
      </c>
      <c r="O2158" s="1821"/>
      <c r="P2158" s="1821"/>
      <c r="Q2158" s="1821"/>
    </row>
    <row r="2159" spans="1:17" ht="45" customHeight="1" x14ac:dyDescent="0.25">
      <c r="A2159" s="1787">
        <v>589</v>
      </c>
      <c r="B2159" s="1822" t="s">
        <v>1349</v>
      </c>
      <c r="C2159" s="1822">
        <v>1</v>
      </c>
      <c r="D2159" s="1822">
        <v>5</v>
      </c>
      <c r="E2159" s="1803" t="s">
        <v>958</v>
      </c>
      <c r="F2159" s="852" t="s">
        <v>1350</v>
      </c>
      <c r="G2159" s="1822" t="s">
        <v>738</v>
      </c>
      <c r="H2159" s="1822" t="s">
        <v>739</v>
      </c>
      <c r="I2159" s="852" t="s">
        <v>155</v>
      </c>
      <c r="J2159" s="852" t="s">
        <v>1320</v>
      </c>
      <c r="K2159" s="1822" t="s">
        <v>532</v>
      </c>
      <c r="L2159" s="1822" t="s">
        <v>74</v>
      </c>
      <c r="M2159" s="1822" t="s">
        <v>1351</v>
      </c>
      <c r="N2159" s="1822" t="s">
        <v>83</v>
      </c>
      <c r="O2159" s="854">
        <v>45289.919999999998</v>
      </c>
      <c r="P2159" s="854">
        <v>15096.64</v>
      </c>
      <c r="Q2159" s="854">
        <v>60386.559999999998</v>
      </c>
    </row>
    <row r="2160" spans="1:17" ht="45" customHeight="1" x14ac:dyDescent="0.25">
      <c r="A2160" s="1787"/>
      <c r="B2160" s="1823"/>
      <c r="C2160" s="1823">
        <v>1</v>
      </c>
      <c r="D2160" s="1823">
        <v>5</v>
      </c>
      <c r="E2160" s="1803" t="s">
        <v>958</v>
      </c>
      <c r="F2160" s="852" t="s">
        <v>1352</v>
      </c>
      <c r="G2160" s="1823" t="s">
        <v>738</v>
      </c>
      <c r="H2160" s="1823" t="s">
        <v>1324</v>
      </c>
      <c r="I2160" s="852" t="s">
        <v>155</v>
      </c>
      <c r="J2160" s="852" t="s">
        <v>1320</v>
      </c>
      <c r="K2160" s="1823" t="s">
        <v>532</v>
      </c>
      <c r="L2160" s="1823" t="s">
        <v>74</v>
      </c>
      <c r="M2160" s="1823"/>
      <c r="N2160" s="1823" t="s">
        <v>83</v>
      </c>
      <c r="O2160" s="854"/>
      <c r="P2160" s="854"/>
      <c r="Q2160" s="854"/>
    </row>
    <row r="2161" spans="1:17" ht="45" customHeight="1" x14ac:dyDescent="0.25">
      <c r="A2161" s="1787"/>
      <c r="B2161" s="1823"/>
      <c r="C2161" s="1823">
        <v>1</v>
      </c>
      <c r="D2161" s="1823">
        <v>5</v>
      </c>
      <c r="E2161" s="1803" t="s">
        <v>958</v>
      </c>
      <c r="F2161" s="852" t="s">
        <v>1353</v>
      </c>
      <c r="G2161" s="1823" t="s">
        <v>738</v>
      </c>
      <c r="H2161" s="1823" t="s">
        <v>1324</v>
      </c>
      <c r="I2161" s="852" t="s">
        <v>155</v>
      </c>
      <c r="J2161" s="852" t="s">
        <v>1320</v>
      </c>
      <c r="K2161" s="1823" t="s">
        <v>532</v>
      </c>
      <c r="L2161" s="1823" t="s">
        <v>74</v>
      </c>
      <c r="M2161" s="1823"/>
      <c r="N2161" s="1823" t="s">
        <v>83</v>
      </c>
      <c r="O2161" s="854"/>
      <c r="P2161" s="854"/>
      <c r="Q2161" s="854"/>
    </row>
    <row r="2162" spans="1:17" ht="45" customHeight="1" x14ac:dyDescent="0.25">
      <c r="A2162" s="1787"/>
      <c r="B2162" s="1823"/>
      <c r="C2162" s="1823">
        <v>1</v>
      </c>
      <c r="D2162" s="1823">
        <v>5</v>
      </c>
      <c r="E2162" s="1803" t="s">
        <v>42</v>
      </c>
      <c r="F2162" s="852" t="s">
        <v>1354</v>
      </c>
      <c r="G2162" s="1823" t="s">
        <v>738</v>
      </c>
      <c r="H2162" s="1823" t="s">
        <v>1324</v>
      </c>
      <c r="I2162" s="852" t="s">
        <v>155</v>
      </c>
      <c r="J2162" s="852" t="s">
        <v>127</v>
      </c>
      <c r="K2162" s="1823" t="s">
        <v>532</v>
      </c>
      <c r="L2162" s="1823" t="s">
        <v>74</v>
      </c>
      <c r="M2162" s="1823"/>
      <c r="N2162" s="1823" t="s">
        <v>83</v>
      </c>
      <c r="O2162" s="854"/>
      <c r="P2162" s="854"/>
      <c r="Q2162" s="854"/>
    </row>
    <row r="2163" spans="1:17" ht="45" customHeight="1" x14ac:dyDescent="0.25">
      <c r="A2163" s="1787"/>
      <c r="B2163" s="1823"/>
      <c r="C2163" s="1823">
        <v>1</v>
      </c>
      <c r="D2163" s="1823">
        <v>5</v>
      </c>
      <c r="E2163" s="1803" t="s">
        <v>958</v>
      </c>
      <c r="F2163" s="852" t="s">
        <v>1355</v>
      </c>
      <c r="G2163" s="1823" t="s">
        <v>738</v>
      </c>
      <c r="H2163" s="1823" t="s">
        <v>1324</v>
      </c>
      <c r="I2163" s="852" t="s">
        <v>155</v>
      </c>
      <c r="J2163" s="852" t="s">
        <v>1320</v>
      </c>
      <c r="K2163" s="1823" t="s">
        <v>532</v>
      </c>
      <c r="L2163" s="1823" t="s">
        <v>74</v>
      </c>
      <c r="M2163" s="1823"/>
      <c r="N2163" s="1823" t="s">
        <v>83</v>
      </c>
      <c r="O2163" s="854"/>
      <c r="P2163" s="854"/>
      <c r="Q2163" s="854"/>
    </row>
    <row r="2164" spans="1:17" ht="45" customHeight="1" x14ac:dyDescent="0.25">
      <c r="A2164" s="1787"/>
      <c r="B2164" s="1823"/>
      <c r="C2164" s="1823">
        <v>1</v>
      </c>
      <c r="D2164" s="1823">
        <v>5</v>
      </c>
      <c r="E2164" s="1803" t="s">
        <v>958</v>
      </c>
      <c r="F2164" s="852" t="s">
        <v>1356</v>
      </c>
      <c r="G2164" s="1823" t="s">
        <v>738</v>
      </c>
      <c r="H2164" s="1823" t="s">
        <v>1324</v>
      </c>
      <c r="I2164" s="852" t="s">
        <v>155</v>
      </c>
      <c r="J2164" s="852" t="s">
        <v>1320</v>
      </c>
      <c r="K2164" s="1823" t="s">
        <v>532</v>
      </c>
      <c r="L2164" s="1823" t="s">
        <v>74</v>
      </c>
      <c r="M2164" s="1823"/>
      <c r="N2164" s="1823" t="s">
        <v>83</v>
      </c>
      <c r="O2164" s="854"/>
      <c r="P2164" s="854"/>
      <c r="Q2164" s="854"/>
    </row>
    <row r="2165" spans="1:17" ht="45" customHeight="1" x14ac:dyDescent="0.25">
      <c r="A2165" s="1787"/>
      <c r="B2165" s="1823"/>
      <c r="C2165" s="1823">
        <v>1</v>
      </c>
      <c r="D2165" s="1823">
        <v>5</v>
      </c>
      <c r="E2165" s="1803" t="s">
        <v>42</v>
      </c>
      <c r="F2165" s="852" t="s">
        <v>1357</v>
      </c>
      <c r="G2165" s="1823" t="s">
        <v>738</v>
      </c>
      <c r="H2165" s="1823" t="s">
        <v>1324</v>
      </c>
      <c r="I2165" s="852" t="s">
        <v>155</v>
      </c>
      <c r="J2165" s="852" t="s">
        <v>1182</v>
      </c>
      <c r="K2165" s="1823" t="s">
        <v>532</v>
      </c>
      <c r="L2165" s="1823" t="s">
        <v>74</v>
      </c>
      <c r="M2165" s="1823"/>
      <c r="N2165" s="1823" t="s">
        <v>83</v>
      </c>
      <c r="O2165" s="854"/>
      <c r="P2165" s="854"/>
      <c r="Q2165" s="854"/>
    </row>
    <row r="2166" spans="1:17" ht="30" customHeight="1" x14ac:dyDescent="0.25">
      <c r="A2166" s="1787"/>
      <c r="B2166" s="1823"/>
      <c r="C2166" s="1823">
        <v>1</v>
      </c>
      <c r="D2166" s="1823">
        <v>5</v>
      </c>
      <c r="E2166" s="1803" t="s">
        <v>25</v>
      </c>
      <c r="F2166" s="852" t="s">
        <v>26</v>
      </c>
      <c r="G2166" s="1823" t="s">
        <v>738</v>
      </c>
      <c r="H2166" s="1823" t="s">
        <v>1324</v>
      </c>
      <c r="I2166" s="852" t="s">
        <v>21</v>
      </c>
      <c r="J2166" s="852"/>
      <c r="K2166" s="1823" t="s">
        <v>532</v>
      </c>
      <c r="L2166" s="1823" t="s">
        <v>74</v>
      </c>
      <c r="M2166" s="1823"/>
      <c r="N2166" s="1823" t="s">
        <v>83</v>
      </c>
      <c r="O2166" s="854"/>
      <c r="P2166" s="854"/>
      <c r="Q2166" s="854"/>
    </row>
    <row r="2167" spans="1:17" ht="45" customHeight="1" x14ac:dyDescent="0.25">
      <c r="A2167" s="1787"/>
      <c r="B2167" s="1823"/>
      <c r="C2167" s="1823">
        <v>1</v>
      </c>
      <c r="D2167" s="1823">
        <v>5</v>
      </c>
      <c r="E2167" s="1803" t="s">
        <v>958</v>
      </c>
      <c r="F2167" s="852" t="s">
        <v>1358</v>
      </c>
      <c r="G2167" s="1823" t="s">
        <v>738</v>
      </c>
      <c r="H2167" s="1823" t="s">
        <v>1324</v>
      </c>
      <c r="I2167" s="852" t="s">
        <v>155</v>
      </c>
      <c r="J2167" s="852" t="s">
        <v>1320</v>
      </c>
      <c r="K2167" s="1823" t="s">
        <v>532</v>
      </c>
      <c r="L2167" s="1823" t="s">
        <v>74</v>
      </c>
      <c r="M2167" s="1823"/>
      <c r="N2167" s="1823" t="s">
        <v>83</v>
      </c>
      <c r="O2167" s="854"/>
      <c r="P2167" s="854"/>
      <c r="Q2167" s="854"/>
    </row>
    <row r="2168" spans="1:17" ht="45" customHeight="1" x14ac:dyDescent="0.25">
      <c r="A2168" s="1787"/>
      <c r="B2168" s="1823"/>
      <c r="C2168" s="1823">
        <v>1</v>
      </c>
      <c r="D2168" s="1823">
        <v>5</v>
      </c>
      <c r="E2168" s="1803" t="s">
        <v>958</v>
      </c>
      <c r="F2168" s="852" t="s">
        <v>1359</v>
      </c>
      <c r="G2168" s="1823" t="s">
        <v>738</v>
      </c>
      <c r="H2168" s="1823" t="s">
        <v>1324</v>
      </c>
      <c r="I2168" s="852" t="s">
        <v>155</v>
      </c>
      <c r="J2168" s="852" t="s">
        <v>1320</v>
      </c>
      <c r="K2168" s="1823" t="s">
        <v>532</v>
      </c>
      <c r="L2168" s="1823" t="s">
        <v>74</v>
      </c>
      <c r="M2168" s="1823"/>
      <c r="N2168" s="1823" t="s">
        <v>83</v>
      </c>
      <c r="O2168" s="854"/>
      <c r="P2168" s="854"/>
      <c r="Q2168" s="854"/>
    </row>
    <row r="2169" spans="1:17" ht="75" customHeight="1" x14ac:dyDescent="0.25">
      <c r="A2169" s="1787"/>
      <c r="B2169" s="1823"/>
      <c r="C2169" s="1823">
        <v>1</v>
      </c>
      <c r="D2169" s="1823">
        <v>5</v>
      </c>
      <c r="E2169" s="1803" t="s">
        <v>958</v>
      </c>
      <c r="F2169" s="852" t="s">
        <v>1360</v>
      </c>
      <c r="G2169" s="1823" t="s">
        <v>738</v>
      </c>
      <c r="H2169" s="1823" t="s">
        <v>1324</v>
      </c>
      <c r="I2169" s="852" t="s">
        <v>155</v>
      </c>
      <c r="J2169" s="852" t="s">
        <v>1320</v>
      </c>
      <c r="K2169" s="1823" t="s">
        <v>532</v>
      </c>
      <c r="L2169" s="1823" t="s">
        <v>74</v>
      </c>
      <c r="M2169" s="1823"/>
      <c r="N2169" s="1823" t="s">
        <v>83</v>
      </c>
      <c r="O2169" s="854"/>
      <c r="P2169" s="854"/>
      <c r="Q2169" s="854"/>
    </row>
    <row r="2170" spans="1:17" ht="45" customHeight="1" x14ac:dyDescent="0.25">
      <c r="A2170" s="1787"/>
      <c r="B2170" s="1823"/>
      <c r="C2170" s="1823">
        <v>1</v>
      </c>
      <c r="D2170" s="1823">
        <v>5</v>
      </c>
      <c r="E2170" s="1803" t="s">
        <v>958</v>
      </c>
      <c r="F2170" s="852" t="s">
        <v>1361</v>
      </c>
      <c r="G2170" s="1823" t="s">
        <v>738</v>
      </c>
      <c r="H2170" s="1823" t="s">
        <v>1324</v>
      </c>
      <c r="I2170" s="852" t="s">
        <v>155</v>
      </c>
      <c r="J2170" s="852" t="s">
        <v>1320</v>
      </c>
      <c r="K2170" s="1823" t="s">
        <v>532</v>
      </c>
      <c r="L2170" s="1823" t="s">
        <v>74</v>
      </c>
      <c r="M2170" s="1823"/>
      <c r="N2170" s="1823" t="s">
        <v>83</v>
      </c>
      <c r="O2170" s="854"/>
      <c r="P2170" s="854"/>
      <c r="Q2170" s="854"/>
    </row>
    <row r="2171" spans="1:17" ht="30" customHeight="1" x14ac:dyDescent="0.25">
      <c r="A2171" s="1787"/>
      <c r="B2171" s="1823"/>
      <c r="C2171" s="1823">
        <v>1</v>
      </c>
      <c r="D2171" s="1823">
        <v>5</v>
      </c>
      <c r="E2171" s="1803" t="s">
        <v>17</v>
      </c>
      <c r="F2171" s="852" t="s">
        <v>18</v>
      </c>
      <c r="G2171" s="1823" t="s">
        <v>738</v>
      </c>
      <c r="H2171" s="1823" t="s">
        <v>1324</v>
      </c>
      <c r="I2171" s="852" t="s">
        <v>21</v>
      </c>
      <c r="J2171" s="852"/>
      <c r="K2171" s="1823" t="s">
        <v>532</v>
      </c>
      <c r="L2171" s="1823" t="s">
        <v>74</v>
      </c>
      <c r="M2171" s="1823"/>
      <c r="N2171" s="1823" t="s">
        <v>83</v>
      </c>
      <c r="O2171" s="854"/>
      <c r="P2171" s="854"/>
      <c r="Q2171" s="854"/>
    </row>
    <row r="2172" spans="1:17" ht="45" customHeight="1" x14ac:dyDescent="0.25">
      <c r="A2172" s="1787"/>
      <c r="B2172" s="1824"/>
      <c r="C2172" s="1824">
        <v>1</v>
      </c>
      <c r="D2172" s="1824">
        <v>5</v>
      </c>
      <c r="E2172" s="1803" t="s">
        <v>958</v>
      </c>
      <c r="F2172" s="852" t="s">
        <v>1362</v>
      </c>
      <c r="G2172" s="1824" t="s">
        <v>738</v>
      </c>
      <c r="H2172" s="1824" t="s">
        <v>1324</v>
      </c>
      <c r="I2172" s="852" t="s">
        <v>155</v>
      </c>
      <c r="J2172" s="852" t="s">
        <v>1320</v>
      </c>
      <c r="K2172" s="1824" t="s">
        <v>532</v>
      </c>
      <c r="L2172" s="1824" t="s">
        <v>74</v>
      </c>
      <c r="M2172" s="1824"/>
      <c r="N2172" s="1824" t="s">
        <v>83</v>
      </c>
      <c r="O2172" s="854"/>
      <c r="P2172" s="854"/>
      <c r="Q2172" s="854"/>
    </row>
    <row r="2173" spans="1:17" ht="135" x14ac:dyDescent="0.25">
      <c r="A2173" s="1787">
        <v>590</v>
      </c>
      <c r="B2173" s="284" t="s">
        <v>16</v>
      </c>
      <c r="C2173" s="284">
        <v>1</v>
      </c>
      <c r="D2173" s="284">
        <v>5</v>
      </c>
      <c r="E2173" s="280" t="s">
        <v>1112</v>
      </c>
      <c r="F2173" s="819" t="s">
        <v>1363</v>
      </c>
      <c r="G2173" s="284" t="s">
        <v>19</v>
      </c>
      <c r="H2173" s="284" t="s">
        <v>20</v>
      </c>
      <c r="I2173" s="819" t="s">
        <v>387</v>
      </c>
      <c r="J2173" s="819" t="s">
        <v>1133</v>
      </c>
      <c r="K2173" s="284" t="s">
        <v>528</v>
      </c>
      <c r="L2173" s="284" t="s">
        <v>23</v>
      </c>
      <c r="M2173" s="284"/>
      <c r="N2173" s="284" t="s">
        <v>79</v>
      </c>
      <c r="O2173" s="820">
        <v>527115.49</v>
      </c>
      <c r="P2173" s="820">
        <v>175705.16</v>
      </c>
      <c r="Q2173" s="820">
        <v>702820.65</v>
      </c>
    </row>
    <row r="2174" spans="1:17" ht="90" x14ac:dyDescent="0.25">
      <c r="A2174" s="1787"/>
      <c r="B2174" s="286"/>
      <c r="C2174" s="286">
        <v>1</v>
      </c>
      <c r="D2174" s="286">
        <v>5</v>
      </c>
      <c r="E2174" s="280" t="s">
        <v>372</v>
      </c>
      <c r="F2174" s="819" t="s">
        <v>357</v>
      </c>
      <c r="G2174" s="286" t="s">
        <v>19</v>
      </c>
      <c r="H2174" s="286" t="s">
        <v>1100</v>
      </c>
      <c r="I2174" s="819" t="s">
        <v>21</v>
      </c>
      <c r="J2174" s="819"/>
      <c r="K2174" s="286" t="s">
        <v>528</v>
      </c>
      <c r="L2174" s="286" t="s">
        <v>23</v>
      </c>
      <c r="M2174" s="286" t="s">
        <v>79</v>
      </c>
      <c r="N2174" s="286" t="s">
        <v>79</v>
      </c>
      <c r="O2174" s="820"/>
      <c r="P2174" s="820"/>
      <c r="Q2174" s="820"/>
    </row>
    <row r="2175" spans="1:17" ht="30" x14ac:dyDescent="0.25">
      <c r="A2175" s="1787"/>
      <c r="B2175" s="286"/>
      <c r="C2175" s="286">
        <v>1</v>
      </c>
      <c r="D2175" s="286">
        <v>5</v>
      </c>
      <c r="E2175" s="280" t="s">
        <v>17</v>
      </c>
      <c r="F2175" s="819" t="s">
        <v>18</v>
      </c>
      <c r="G2175" s="286" t="s">
        <v>19</v>
      </c>
      <c r="H2175" s="286" t="s">
        <v>1100</v>
      </c>
      <c r="I2175" s="819" t="s">
        <v>21</v>
      </c>
      <c r="J2175" s="819"/>
      <c r="K2175" s="286" t="s">
        <v>528</v>
      </c>
      <c r="L2175" s="286" t="s">
        <v>23</v>
      </c>
      <c r="M2175" s="286" t="s">
        <v>79</v>
      </c>
      <c r="N2175" s="286" t="s">
        <v>79</v>
      </c>
      <c r="O2175" s="820"/>
      <c r="P2175" s="820"/>
      <c r="Q2175" s="820"/>
    </row>
    <row r="2176" spans="1:17" ht="30" x14ac:dyDescent="0.25">
      <c r="A2176" s="1787"/>
      <c r="B2176" s="288"/>
      <c r="C2176" s="288">
        <v>1</v>
      </c>
      <c r="D2176" s="288">
        <v>5</v>
      </c>
      <c r="E2176" s="280" t="s">
        <v>25</v>
      </c>
      <c r="F2176" s="819" t="s">
        <v>26</v>
      </c>
      <c r="G2176" s="288" t="s">
        <v>19</v>
      </c>
      <c r="H2176" s="288" t="s">
        <v>1100</v>
      </c>
      <c r="I2176" s="819" t="s">
        <v>21</v>
      </c>
      <c r="J2176" s="819"/>
      <c r="K2176" s="288" t="s">
        <v>528</v>
      </c>
      <c r="L2176" s="288" t="s">
        <v>23</v>
      </c>
      <c r="M2176" s="288" t="s">
        <v>79</v>
      </c>
      <c r="N2176" s="288" t="s">
        <v>79</v>
      </c>
      <c r="O2176" s="820"/>
      <c r="P2176" s="820"/>
      <c r="Q2176" s="820"/>
    </row>
    <row r="2177" spans="1:17" ht="60" x14ac:dyDescent="0.25">
      <c r="A2177" s="1787">
        <v>591</v>
      </c>
      <c r="B2177" s="734" t="s">
        <v>16</v>
      </c>
      <c r="C2177" s="734">
        <v>1</v>
      </c>
      <c r="D2177" s="734">
        <v>5</v>
      </c>
      <c r="E2177" s="616" t="s">
        <v>42</v>
      </c>
      <c r="F2177" s="1825" t="s">
        <v>1364</v>
      </c>
      <c r="G2177" s="734" t="s">
        <v>59</v>
      </c>
      <c r="H2177" s="734" t="s">
        <v>60</v>
      </c>
      <c r="I2177" s="1825" t="s">
        <v>155</v>
      </c>
      <c r="J2177" s="1825" t="s">
        <v>1222</v>
      </c>
      <c r="K2177" s="734" t="s">
        <v>528</v>
      </c>
      <c r="L2177" s="734" t="s">
        <v>23</v>
      </c>
      <c r="M2177" s="734"/>
      <c r="N2177" s="734" t="s">
        <v>64</v>
      </c>
      <c r="O2177" s="1826">
        <v>8305.9599999999991</v>
      </c>
      <c r="P2177" s="1826">
        <v>2768.66</v>
      </c>
      <c r="Q2177" s="1826">
        <v>11074.62</v>
      </c>
    </row>
    <row r="2178" spans="1:17" ht="60" x14ac:dyDescent="0.25">
      <c r="A2178" s="1787"/>
      <c r="B2178" s="736"/>
      <c r="C2178" s="736">
        <v>1</v>
      </c>
      <c r="D2178" s="736">
        <v>5</v>
      </c>
      <c r="E2178" s="616" t="s">
        <v>57</v>
      </c>
      <c r="F2178" s="1825" t="s">
        <v>1365</v>
      </c>
      <c r="G2178" s="736" t="s">
        <v>59</v>
      </c>
      <c r="H2178" s="736" t="s">
        <v>1098</v>
      </c>
      <c r="I2178" s="1825" t="s">
        <v>155</v>
      </c>
      <c r="J2178" s="1825" t="s">
        <v>1366</v>
      </c>
      <c r="K2178" s="736" t="s">
        <v>528</v>
      </c>
      <c r="L2178" s="736" t="s">
        <v>23</v>
      </c>
      <c r="M2178" s="736" t="s">
        <v>64</v>
      </c>
      <c r="N2178" s="736" t="s">
        <v>64</v>
      </c>
      <c r="O2178" s="1826"/>
      <c r="P2178" s="1826"/>
      <c r="Q2178" s="1826"/>
    </row>
    <row r="2179" spans="1:17" ht="105" x14ac:dyDescent="0.25">
      <c r="A2179" s="1787"/>
      <c r="B2179" s="736"/>
      <c r="C2179" s="736">
        <v>1</v>
      </c>
      <c r="D2179" s="736">
        <v>5</v>
      </c>
      <c r="E2179" s="616" t="s">
        <v>57</v>
      </c>
      <c r="F2179" s="1825" t="s">
        <v>1367</v>
      </c>
      <c r="G2179" s="736" t="s">
        <v>59</v>
      </c>
      <c r="H2179" s="736" t="s">
        <v>1098</v>
      </c>
      <c r="I2179" s="1825" t="s">
        <v>155</v>
      </c>
      <c r="J2179" s="1825" t="s">
        <v>61</v>
      </c>
      <c r="K2179" s="736" t="s">
        <v>528</v>
      </c>
      <c r="L2179" s="736" t="s">
        <v>23</v>
      </c>
      <c r="M2179" s="736" t="s">
        <v>64</v>
      </c>
      <c r="N2179" s="736" t="s">
        <v>64</v>
      </c>
      <c r="O2179" s="1826"/>
      <c r="P2179" s="1826"/>
      <c r="Q2179" s="1826"/>
    </row>
    <row r="2180" spans="1:17" ht="30" x14ac:dyDescent="0.25">
      <c r="A2180" s="1787"/>
      <c r="B2180" s="736"/>
      <c r="C2180" s="736">
        <v>1</v>
      </c>
      <c r="D2180" s="736">
        <v>5</v>
      </c>
      <c r="E2180" s="616" t="s">
        <v>25</v>
      </c>
      <c r="F2180" s="1825" t="s">
        <v>26</v>
      </c>
      <c r="G2180" s="736" t="s">
        <v>59</v>
      </c>
      <c r="H2180" s="736" t="s">
        <v>1098</v>
      </c>
      <c r="I2180" s="1825" t="s">
        <v>21</v>
      </c>
      <c r="J2180" s="1825"/>
      <c r="K2180" s="736" t="s">
        <v>528</v>
      </c>
      <c r="L2180" s="736" t="s">
        <v>23</v>
      </c>
      <c r="M2180" s="736" t="s">
        <v>64</v>
      </c>
      <c r="N2180" s="736" t="s">
        <v>64</v>
      </c>
      <c r="O2180" s="1826"/>
      <c r="P2180" s="1826"/>
      <c r="Q2180" s="1826"/>
    </row>
    <row r="2181" spans="1:17" ht="30" x14ac:dyDescent="0.25">
      <c r="A2181" s="1787"/>
      <c r="B2181" s="738"/>
      <c r="C2181" s="738">
        <v>1</v>
      </c>
      <c r="D2181" s="738">
        <v>5</v>
      </c>
      <c r="E2181" s="616" t="s">
        <v>17</v>
      </c>
      <c r="F2181" s="1825" t="s">
        <v>18</v>
      </c>
      <c r="G2181" s="738" t="s">
        <v>59</v>
      </c>
      <c r="H2181" s="738" t="s">
        <v>1098</v>
      </c>
      <c r="I2181" s="1825" t="s">
        <v>21</v>
      </c>
      <c r="J2181" s="1825"/>
      <c r="K2181" s="738" t="s">
        <v>528</v>
      </c>
      <c r="L2181" s="738" t="s">
        <v>23</v>
      </c>
      <c r="M2181" s="738" t="s">
        <v>64</v>
      </c>
      <c r="N2181" s="738" t="s">
        <v>64</v>
      </c>
      <c r="O2181" s="1826"/>
      <c r="P2181" s="1826"/>
      <c r="Q2181" s="1826"/>
    </row>
    <row r="2182" spans="1:17" ht="45" x14ac:dyDescent="0.25">
      <c r="A2182" s="1787">
        <v>592</v>
      </c>
      <c r="B2182" s="697" t="s">
        <v>16</v>
      </c>
      <c r="C2182" s="697">
        <v>1</v>
      </c>
      <c r="D2182" s="697">
        <v>5</v>
      </c>
      <c r="E2182" s="694" t="s">
        <v>123</v>
      </c>
      <c r="F2182" s="1784" t="s">
        <v>1368</v>
      </c>
      <c r="G2182" s="697" t="s">
        <v>19</v>
      </c>
      <c r="H2182" s="697" t="s">
        <v>20</v>
      </c>
      <c r="I2182" s="1784" t="s">
        <v>155</v>
      </c>
      <c r="J2182" s="1784" t="s">
        <v>1222</v>
      </c>
      <c r="K2182" s="697" t="s">
        <v>528</v>
      </c>
      <c r="L2182" s="697" t="s">
        <v>23</v>
      </c>
      <c r="M2182" s="697"/>
      <c r="N2182" s="697" t="s">
        <v>182</v>
      </c>
      <c r="O2182" s="1827">
        <v>19644.16</v>
      </c>
      <c r="P2182" s="1827">
        <v>6548.06</v>
      </c>
      <c r="Q2182" s="1827">
        <v>26192.22</v>
      </c>
    </row>
    <row r="2183" spans="1:17" ht="75" x14ac:dyDescent="0.25">
      <c r="A2183" s="1787"/>
      <c r="B2183" s="699"/>
      <c r="C2183" s="699">
        <v>1</v>
      </c>
      <c r="D2183" s="699">
        <v>5</v>
      </c>
      <c r="E2183" s="694" t="s">
        <v>44</v>
      </c>
      <c r="F2183" s="1784" t="s">
        <v>1369</v>
      </c>
      <c r="G2183" s="699" t="s">
        <v>19</v>
      </c>
      <c r="H2183" s="699" t="s">
        <v>1100</v>
      </c>
      <c r="I2183" s="1784" t="s">
        <v>155</v>
      </c>
      <c r="J2183" s="1784" t="s">
        <v>1222</v>
      </c>
      <c r="K2183" s="699" t="s">
        <v>528</v>
      </c>
      <c r="L2183" s="699" t="s">
        <v>23</v>
      </c>
      <c r="M2183" s="699" t="s">
        <v>182</v>
      </c>
      <c r="N2183" s="699" t="s">
        <v>182</v>
      </c>
      <c r="O2183" s="1827"/>
      <c r="P2183" s="1827"/>
      <c r="Q2183" s="1827"/>
    </row>
    <row r="2184" spans="1:17" ht="75" x14ac:dyDescent="0.25">
      <c r="A2184" s="1787"/>
      <c r="B2184" s="699"/>
      <c r="C2184" s="699">
        <v>1</v>
      </c>
      <c r="D2184" s="699">
        <v>5</v>
      </c>
      <c r="E2184" s="694" t="s">
        <v>42</v>
      </c>
      <c r="F2184" s="1784" t="s">
        <v>1370</v>
      </c>
      <c r="G2184" s="699" t="s">
        <v>19</v>
      </c>
      <c r="H2184" s="699" t="s">
        <v>1100</v>
      </c>
      <c r="I2184" s="1784" t="s">
        <v>155</v>
      </c>
      <c r="J2184" s="1784" t="s">
        <v>1222</v>
      </c>
      <c r="K2184" s="699" t="s">
        <v>528</v>
      </c>
      <c r="L2184" s="699" t="s">
        <v>23</v>
      </c>
      <c r="M2184" s="699" t="s">
        <v>182</v>
      </c>
      <c r="N2184" s="699" t="s">
        <v>182</v>
      </c>
      <c r="O2184" s="1827"/>
      <c r="P2184" s="1827"/>
      <c r="Q2184" s="1827"/>
    </row>
    <row r="2185" spans="1:17" ht="30" x14ac:dyDescent="0.25">
      <c r="A2185" s="1787"/>
      <c r="B2185" s="699"/>
      <c r="C2185" s="699">
        <v>1</v>
      </c>
      <c r="D2185" s="699">
        <v>5</v>
      </c>
      <c r="E2185" s="694" t="s">
        <v>25</v>
      </c>
      <c r="F2185" s="1784" t="s">
        <v>26</v>
      </c>
      <c r="G2185" s="699" t="s">
        <v>19</v>
      </c>
      <c r="H2185" s="699" t="s">
        <v>1100</v>
      </c>
      <c r="I2185" s="1784" t="s">
        <v>21</v>
      </c>
      <c r="J2185" s="1784"/>
      <c r="K2185" s="699" t="s">
        <v>528</v>
      </c>
      <c r="L2185" s="699" t="s">
        <v>23</v>
      </c>
      <c r="M2185" s="699" t="s">
        <v>182</v>
      </c>
      <c r="N2185" s="699" t="s">
        <v>182</v>
      </c>
      <c r="O2185" s="1827"/>
      <c r="P2185" s="1827"/>
      <c r="Q2185" s="1827"/>
    </row>
    <row r="2186" spans="1:17" ht="30" x14ac:dyDescent="0.25">
      <c r="A2186" s="1787"/>
      <c r="B2186" s="701"/>
      <c r="C2186" s="701">
        <v>1</v>
      </c>
      <c r="D2186" s="701">
        <v>5</v>
      </c>
      <c r="E2186" s="694" t="s">
        <v>17</v>
      </c>
      <c r="F2186" s="1784" t="s">
        <v>18</v>
      </c>
      <c r="G2186" s="701" t="s">
        <v>19</v>
      </c>
      <c r="H2186" s="701" t="s">
        <v>1100</v>
      </c>
      <c r="I2186" s="1784" t="s">
        <v>21</v>
      </c>
      <c r="J2186" s="1784"/>
      <c r="K2186" s="701" t="s">
        <v>528</v>
      </c>
      <c r="L2186" s="701" t="s">
        <v>23</v>
      </c>
      <c r="M2186" s="701" t="s">
        <v>182</v>
      </c>
      <c r="N2186" s="701" t="s">
        <v>182</v>
      </c>
      <c r="O2186" s="1827"/>
      <c r="P2186" s="1827"/>
      <c r="Q2186" s="1827"/>
    </row>
    <row r="2187" spans="1:17" ht="45" x14ac:dyDescent="0.25">
      <c r="A2187" s="1787">
        <v>593</v>
      </c>
      <c r="B2187" s="1445" t="s">
        <v>1371</v>
      </c>
      <c r="C2187" s="1445">
        <v>3</v>
      </c>
      <c r="D2187" s="1445">
        <v>3</v>
      </c>
      <c r="E2187" s="1444" t="s">
        <v>286</v>
      </c>
      <c r="F2187" s="810" t="s">
        <v>1372</v>
      </c>
      <c r="G2187" s="1445" t="s">
        <v>710</v>
      </c>
      <c r="H2187" s="1445" t="s">
        <v>578</v>
      </c>
      <c r="I2187" s="810" t="s">
        <v>155</v>
      </c>
      <c r="J2187" s="810" t="s">
        <v>289</v>
      </c>
      <c r="K2187" s="1445" t="s">
        <v>532</v>
      </c>
      <c r="L2187" s="1445" t="s">
        <v>74</v>
      </c>
      <c r="M2187" s="1445" t="s">
        <v>1373</v>
      </c>
      <c r="N2187" s="1445" t="s">
        <v>169</v>
      </c>
      <c r="O2187" s="811">
        <v>435333.54</v>
      </c>
      <c r="P2187" s="811">
        <v>145111.18</v>
      </c>
      <c r="Q2187" s="811">
        <v>580444.72</v>
      </c>
    </row>
    <row r="2188" spans="1:17" ht="75" x14ac:dyDescent="0.25">
      <c r="A2188" s="1787"/>
      <c r="B2188" s="1450"/>
      <c r="C2188" s="1450">
        <v>3</v>
      </c>
      <c r="D2188" s="1450">
        <v>3</v>
      </c>
      <c r="E2188" s="1444" t="s">
        <v>291</v>
      </c>
      <c r="F2188" s="810" t="s">
        <v>1082</v>
      </c>
      <c r="G2188" s="1450" t="s">
        <v>710</v>
      </c>
      <c r="H2188" s="1450" t="s">
        <v>1108</v>
      </c>
      <c r="I2188" s="810" t="s">
        <v>155</v>
      </c>
      <c r="J2188" s="810" t="s">
        <v>289</v>
      </c>
      <c r="K2188" s="1450" t="s">
        <v>532</v>
      </c>
      <c r="L2188" s="1450" t="s">
        <v>74</v>
      </c>
      <c r="M2188" s="1450" t="s">
        <v>169</v>
      </c>
      <c r="N2188" s="1450"/>
      <c r="O2188" s="811"/>
      <c r="P2188" s="811"/>
      <c r="Q2188" s="811"/>
    </row>
    <row r="2189" spans="1:17" ht="45" x14ac:dyDescent="0.25">
      <c r="A2189" s="1787"/>
      <c r="B2189" s="1450"/>
      <c r="C2189" s="1450">
        <v>3</v>
      </c>
      <c r="D2189" s="1450">
        <v>3</v>
      </c>
      <c r="E2189" s="1444" t="s">
        <v>454</v>
      </c>
      <c r="F2189" s="810" t="s">
        <v>1374</v>
      </c>
      <c r="G2189" s="1450" t="s">
        <v>710</v>
      </c>
      <c r="H2189" s="1450" t="s">
        <v>1108</v>
      </c>
      <c r="I2189" s="810" t="s">
        <v>155</v>
      </c>
      <c r="J2189" s="810" t="s">
        <v>289</v>
      </c>
      <c r="K2189" s="1450" t="s">
        <v>532</v>
      </c>
      <c r="L2189" s="1450" t="s">
        <v>74</v>
      </c>
      <c r="M2189" s="1450" t="s">
        <v>169</v>
      </c>
      <c r="N2189" s="1450"/>
      <c r="O2189" s="811"/>
      <c r="P2189" s="811"/>
      <c r="Q2189" s="811"/>
    </row>
    <row r="2190" spans="1:17" ht="45" x14ac:dyDescent="0.25">
      <c r="A2190" s="1787"/>
      <c r="B2190" s="1450"/>
      <c r="C2190" s="1450">
        <v>3</v>
      </c>
      <c r="D2190" s="1450">
        <v>3</v>
      </c>
      <c r="E2190" s="1444" t="s">
        <v>454</v>
      </c>
      <c r="F2190" s="810" t="s">
        <v>1374</v>
      </c>
      <c r="G2190" s="1450" t="s">
        <v>710</v>
      </c>
      <c r="H2190" s="1450" t="s">
        <v>1108</v>
      </c>
      <c r="I2190" s="810" t="s">
        <v>155</v>
      </c>
      <c r="J2190" s="810" t="s">
        <v>289</v>
      </c>
      <c r="K2190" s="1450" t="s">
        <v>532</v>
      </c>
      <c r="L2190" s="1450" t="s">
        <v>74</v>
      </c>
      <c r="M2190" s="1450" t="s">
        <v>169</v>
      </c>
      <c r="N2190" s="1450"/>
      <c r="O2190" s="811"/>
      <c r="P2190" s="811"/>
      <c r="Q2190" s="811"/>
    </row>
    <row r="2191" spans="1:17" ht="30" x14ac:dyDescent="0.25">
      <c r="A2191" s="1787"/>
      <c r="B2191" s="1450"/>
      <c r="C2191" s="1450">
        <v>3</v>
      </c>
      <c r="D2191" s="1450">
        <v>3</v>
      </c>
      <c r="E2191" s="1444" t="s">
        <v>285</v>
      </c>
      <c r="F2191" s="810" t="s">
        <v>26</v>
      </c>
      <c r="G2191" s="1450" t="s">
        <v>710</v>
      </c>
      <c r="H2191" s="1450" t="s">
        <v>1108</v>
      </c>
      <c r="I2191" s="810" t="s">
        <v>21</v>
      </c>
      <c r="J2191" s="810"/>
      <c r="K2191" s="1450" t="s">
        <v>532</v>
      </c>
      <c r="L2191" s="1450" t="s">
        <v>74</v>
      </c>
      <c r="M2191" s="1450" t="s">
        <v>169</v>
      </c>
      <c r="N2191" s="1450"/>
      <c r="O2191" s="811"/>
      <c r="P2191" s="811"/>
      <c r="Q2191" s="811"/>
    </row>
    <row r="2192" spans="1:17" ht="75" x14ac:dyDescent="0.25">
      <c r="A2192" s="1787"/>
      <c r="B2192" s="1450"/>
      <c r="C2192" s="1450">
        <v>3</v>
      </c>
      <c r="D2192" s="1450">
        <v>3</v>
      </c>
      <c r="E2192" s="1444" t="s">
        <v>291</v>
      </c>
      <c r="F2192" s="810" t="s">
        <v>1082</v>
      </c>
      <c r="G2192" s="1450" t="s">
        <v>710</v>
      </c>
      <c r="H2192" s="1450" t="s">
        <v>1108</v>
      </c>
      <c r="I2192" s="810" t="s">
        <v>155</v>
      </c>
      <c r="J2192" s="810" t="s">
        <v>289</v>
      </c>
      <c r="K2192" s="1450" t="s">
        <v>532</v>
      </c>
      <c r="L2192" s="1450" t="s">
        <v>74</v>
      </c>
      <c r="M2192" s="1450" t="s">
        <v>169</v>
      </c>
      <c r="N2192" s="1450"/>
      <c r="O2192" s="811"/>
      <c r="P2192" s="811"/>
      <c r="Q2192" s="811"/>
    </row>
    <row r="2193" spans="1:17" ht="30" x14ac:dyDescent="0.25">
      <c r="A2193" s="1787"/>
      <c r="B2193" s="1453"/>
      <c r="C2193" s="1453">
        <v>3</v>
      </c>
      <c r="D2193" s="1453">
        <v>3</v>
      </c>
      <c r="E2193" s="1444" t="s">
        <v>284</v>
      </c>
      <c r="F2193" s="810" t="s">
        <v>18</v>
      </c>
      <c r="G2193" s="1453" t="s">
        <v>710</v>
      </c>
      <c r="H2193" s="1453" t="s">
        <v>1108</v>
      </c>
      <c r="I2193" s="810" t="s">
        <v>21</v>
      </c>
      <c r="J2193" s="810"/>
      <c r="K2193" s="1453" t="s">
        <v>532</v>
      </c>
      <c r="L2193" s="1453" t="s">
        <v>74</v>
      </c>
      <c r="M2193" s="1453" t="s">
        <v>169</v>
      </c>
      <c r="N2193" s="1453"/>
      <c r="O2193" s="811"/>
      <c r="P2193" s="811"/>
      <c r="Q2193" s="811"/>
    </row>
    <row r="2194" spans="1:17" ht="45" x14ac:dyDescent="0.25">
      <c r="A2194" s="1787">
        <v>594</v>
      </c>
      <c r="B2194" s="284" t="s">
        <v>1375</v>
      </c>
      <c r="C2194" s="284">
        <v>3</v>
      </c>
      <c r="D2194" s="284">
        <v>3</v>
      </c>
      <c r="E2194" s="280" t="s">
        <v>503</v>
      </c>
      <c r="F2194" s="819" t="s">
        <v>504</v>
      </c>
      <c r="G2194" s="284" t="s">
        <v>46</v>
      </c>
      <c r="H2194" s="284" t="s">
        <v>47</v>
      </c>
      <c r="I2194" s="819" t="s">
        <v>155</v>
      </c>
      <c r="J2194" s="819" t="s">
        <v>289</v>
      </c>
      <c r="K2194" s="284" t="s">
        <v>590</v>
      </c>
      <c r="L2194" s="284" t="s">
        <v>23</v>
      </c>
      <c r="M2194" s="284"/>
      <c r="N2194" s="284" t="s">
        <v>275</v>
      </c>
      <c r="O2194" s="820">
        <v>29570.080000000002</v>
      </c>
      <c r="P2194" s="820">
        <v>9856.7000000000007</v>
      </c>
      <c r="Q2194" s="820">
        <v>39426.78</v>
      </c>
    </row>
    <row r="2195" spans="1:17" ht="45" x14ac:dyDescent="0.25">
      <c r="A2195" s="1787"/>
      <c r="B2195" s="286"/>
      <c r="C2195" s="286">
        <v>3</v>
      </c>
      <c r="D2195" s="286">
        <v>3</v>
      </c>
      <c r="E2195" s="280" t="s">
        <v>503</v>
      </c>
      <c r="F2195" s="819" t="s">
        <v>1376</v>
      </c>
      <c r="G2195" s="286" t="s">
        <v>46</v>
      </c>
      <c r="H2195" s="286" t="s">
        <v>1095</v>
      </c>
      <c r="I2195" s="819" t="s">
        <v>155</v>
      </c>
      <c r="J2195" s="819" t="s">
        <v>289</v>
      </c>
      <c r="K2195" s="286" t="s">
        <v>590</v>
      </c>
      <c r="L2195" s="286" t="s">
        <v>23</v>
      </c>
      <c r="M2195" s="286" t="s">
        <v>275</v>
      </c>
      <c r="N2195" s="286" t="s">
        <v>275</v>
      </c>
      <c r="O2195" s="820"/>
      <c r="P2195" s="820"/>
      <c r="Q2195" s="820"/>
    </row>
    <row r="2196" spans="1:17" ht="30" x14ac:dyDescent="0.25">
      <c r="A2196" s="1787"/>
      <c r="B2196" s="286"/>
      <c r="C2196" s="286">
        <v>3</v>
      </c>
      <c r="D2196" s="286">
        <v>3</v>
      </c>
      <c r="E2196" s="280" t="s">
        <v>285</v>
      </c>
      <c r="F2196" s="819" t="s">
        <v>26</v>
      </c>
      <c r="G2196" s="286" t="s">
        <v>46</v>
      </c>
      <c r="H2196" s="286" t="s">
        <v>1095</v>
      </c>
      <c r="I2196" s="819" t="s">
        <v>21</v>
      </c>
      <c r="J2196" s="819"/>
      <c r="K2196" s="286" t="s">
        <v>590</v>
      </c>
      <c r="L2196" s="286" t="s">
        <v>23</v>
      </c>
      <c r="M2196" s="286" t="s">
        <v>275</v>
      </c>
      <c r="N2196" s="286" t="s">
        <v>275</v>
      </c>
      <c r="O2196" s="820"/>
      <c r="P2196" s="820"/>
      <c r="Q2196" s="820"/>
    </row>
    <row r="2197" spans="1:17" ht="30" x14ac:dyDescent="0.25">
      <c r="A2197" s="1787"/>
      <c r="B2197" s="288"/>
      <c r="C2197" s="288">
        <v>3</v>
      </c>
      <c r="D2197" s="288">
        <v>3</v>
      </c>
      <c r="E2197" s="280" t="s">
        <v>284</v>
      </c>
      <c r="F2197" s="819" t="s">
        <v>18</v>
      </c>
      <c r="G2197" s="288" t="s">
        <v>46</v>
      </c>
      <c r="H2197" s="288" t="s">
        <v>1095</v>
      </c>
      <c r="I2197" s="819" t="s">
        <v>21</v>
      </c>
      <c r="J2197" s="819"/>
      <c r="K2197" s="288" t="s">
        <v>590</v>
      </c>
      <c r="L2197" s="288" t="s">
        <v>23</v>
      </c>
      <c r="M2197" s="288" t="s">
        <v>275</v>
      </c>
      <c r="N2197" s="288" t="s">
        <v>275</v>
      </c>
      <c r="O2197" s="820"/>
      <c r="P2197" s="820"/>
      <c r="Q2197" s="820"/>
    </row>
    <row r="2198" spans="1:17" ht="45" x14ac:dyDescent="0.25">
      <c r="A2198" s="1787">
        <v>595</v>
      </c>
      <c r="B2198" s="734" t="s">
        <v>1377</v>
      </c>
      <c r="C2198" s="734">
        <v>3</v>
      </c>
      <c r="D2198" s="734">
        <v>3</v>
      </c>
      <c r="E2198" s="616" t="s">
        <v>446</v>
      </c>
      <c r="F2198" s="1825" t="s">
        <v>401</v>
      </c>
      <c r="G2198" s="734" t="s">
        <v>710</v>
      </c>
      <c r="H2198" s="734" t="s">
        <v>578</v>
      </c>
      <c r="I2198" s="1825" t="s">
        <v>155</v>
      </c>
      <c r="J2198" s="1825" t="s">
        <v>289</v>
      </c>
      <c r="K2198" s="734" t="s">
        <v>532</v>
      </c>
      <c r="L2198" s="734" t="s">
        <v>74</v>
      </c>
      <c r="M2198" s="734" t="s">
        <v>1539</v>
      </c>
      <c r="N2198" s="734" t="s">
        <v>197</v>
      </c>
      <c r="O2198" s="1826">
        <v>10442.19</v>
      </c>
      <c r="P2198" s="1826">
        <v>3480.73</v>
      </c>
      <c r="Q2198" s="1826">
        <v>13922.92</v>
      </c>
    </row>
    <row r="2199" spans="1:17" ht="45" x14ac:dyDescent="0.25">
      <c r="A2199" s="1787"/>
      <c r="B2199" s="736"/>
      <c r="C2199" s="736">
        <v>3</v>
      </c>
      <c r="D2199" s="736">
        <v>3</v>
      </c>
      <c r="E2199" s="616" t="s">
        <v>499</v>
      </c>
      <c r="F2199" s="1825" t="s">
        <v>612</v>
      </c>
      <c r="G2199" s="736" t="s">
        <v>710</v>
      </c>
      <c r="H2199" s="736" t="s">
        <v>1108</v>
      </c>
      <c r="I2199" s="1825" t="s">
        <v>155</v>
      </c>
      <c r="J2199" s="1825" t="s">
        <v>289</v>
      </c>
      <c r="K2199" s="736" t="s">
        <v>532</v>
      </c>
      <c r="L2199" s="736" t="s">
        <v>74</v>
      </c>
      <c r="M2199" s="736" t="s">
        <v>197</v>
      </c>
      <c r="N2199" s="736"/>
      <c r="O2199" s="1826"/>
      <c r="P2199" s="1826"/>
      <c r="Q2199" s="1826"/>
    </row>
    <row r="2200" spans="1:17" ht="30" x14ac:dyDescent="0.25">
      <c r="A2200" s="1787"/>
      <c r="B2200" s="736"/>
      <c r="C2200" s="736">
        <v>3</v>
      </c>
      <c r="D2200" s="736">
        <v>3</v>
      </c>
      <c r="E2200" s="616" t="s">
        <v>285</v>
      </c>
      <c r="F2200" s="1825" t="s">
        <v>26</v>
      </c>
      <c r="G2200" s="736" t="s">
        <v>710</v>
      </c>
      <c r="H2200" s="736" t="s">
        <v>1108</v>
      </c>
      <c r="I2200" s="1825" t="s">
        <v>21</v>
      </c>
      <c r="J2200" s="1825"/>
      <c r="K2200" s="736" t="s">
        <v>532</v>
      </c>
      <c r="L2200" s="736" t="s">
        <v>74</v>
      </c>
      <c r="M2200" s="736" t="s">
        <v>197</v>
      </c>
      <c r="N2200" s="736"/>
      <c r="O2200" s="1826"/>
      <c r="P2200" s="1826"/>
      <c r="Q2200" s="1826"/>
    </row>
    <row r="2201" spans="1:17" ht="30" x14ac:dyDescent="0.25">
      <c r="A2201" s="1787"/>
      <c r="B2201" s="738"/>
      <c r="C2201" s="738">
        <v>3</v>
      </c>
      <c r="D2201" s="738">
        <v>3</v>
      </c>
      <c r="E2201" s="616" t="s">
        <v>284</v>
      </c>
      <c r="F2201" s="1825" t="s">
        <v>18</v>
      </c>
      <c r="G2201" s="738" t="s">
        <v>710</v>
      </c>
      <c r="H2201" s="738" t="s">
        <v>1108</v>
      </c>
      <c r="I2201" s="1825" t="s">
        <v>21</v>
      </c>
      <c r="J2201" s="1825"/>
      <c r="K2201" s="738" t="s">
        <v>532</v>
      </c>
      <c r="L2201" s="738" t="s">
        <v>74</v>
      </c>
      <c r="M2201" s="738" t="s">
        <v>197</v>
      </c>
      <c r="N2201" s="738"/>
      <c r="O2201" s="1826"/>
      <c r="P2201" s="1826"/>
      <c r="Q2201" s="1826"/>
    </row>
    <row r="2202" spans="1:17" ht="30" x14ac:dyDescent="0.25">
      <c r="A2202" s="1787">
        <v>596</v>
      </c>
      <c r="B2202" s="1828" t="s">
        <v>16</v>
      </c>
      <c r="C2202" s="1828">
        <v>1</v>
      </c>
      <c r="D2202" s="1828">
        <v>6</v>
      </c>
      <c r="E2202" s="1829" t="s">
        <v>25</v>
      </c>
      <c r="F2202" s="1830" t="s">
        <v>26</v>
      </c>
      <c r="G2202" s="1828" t="s">
        <v>19</v>
      </c>
      <c r="H2202" s="1828" t="s">
        <v>20</v>
      </c>
      <c r="I2202" s="1681" t="s">
        <v>21</v>
      </c>
      <c r="J2202" s="1681"/>
      <c r="K2202" s="1828" t="s">
        <v>528</v>
      </c>
      <c r="L2202" s="1828" t="s">
        <v>23</v>
      </c>
      <c r="M2202" s="1828"/>
      <c r="N2202" s="1828" t="s">
        <v>24</v>
      </c>
      <c r="O2202" s="1796">
        <v>12217.02</v>
      </c>
      <c r="P2202" s="1796">
        <v>4072.34</v>
      </c>
      <c r="Q2202" s="1796">
        <v>16289.36</v>
      </c>
    </row>
    <row r="2203" spans="1:17" ht="45" x14ac:dyDescent="0.25">
      <c r="A2203" s="1787"/>
      <c r="B2203" s="1831"/>
      <c r="C2203" s="1831">
        <v>1</v>
      </c>
      <c r="D2203" s="1831">
        <v>6</v>
      </c>
      <c r="E2203" s="1829" t="s">
        <v>42</v>
      </c>
      <c r="F2203" s="1830" t="s">
        <v>1379</v>
      </c>
      <c r="G2203" s="1831" t="s">
        <v>19</v>
      </c>
      <c r="H2203" s="1831" t="s">
        <v>1100</v>
      </c>
      <c r="I2203" s="1681" t="s">
        <v>155</v>
      </c>
      <c r="J2203" s="1681" t="s">
        <v>1222</v>
      </c>
      <c r="K2203" s="1831" t="s">
        <v>528</v>
      </c>
      <c r="L2203" s="1831" t="s">
        <v>23</v>
      </c>
      <c r="M2203" s="1831" t="s">
        <v>24</v>
      </c>
      <c r="N2203" s="1831" t="s">
        <v>24</v>
      </c>
      <c r="O2203" s="1796"/>
      <c r="P2203" s="1796"/>
      <c r="Q2203" s="1796"/>
    </row>
    <row r="2204" spans="1:17" ht="45" x14ac:dyDescent="0.25">
      <c r="A2204" s="1787"/>
      <c r="B2204" s="1831"/>
      <c r="C2204" s="1831">
        <v>1</v>
      </c>
      <c r="D2204" s="1831">
        <v>6</v>
      </c>
      <c r="E2204" s="1829" t="s">
        <v>42</v>
      </c>
      <c r="F2204" s="1830" t="s">
        <v>1379</v>
      </c>
      <c r="G2204" s="1831" t="s">
        <v>19</v>
      </c>
      <c r="H2204" s="1831" t="s">
        <v>1100</v>
      </c>
      <c r="I2204" s="1681" t="s">
        <v>155</v>
      </c>
      <c r="J2204" s="1681" t="s">
        <v>1222</v>
      </c>
      <c r="K2204" s="1831" t="s">
        <v>528</v>
      </c>
      <c r="L2204" s="1831" t="s">
        <v>23</v>
      </c>
      <c r="M2204" s="1831" t="s">
        <v>24</v>
      </c>
      <c r="N2204" s="1831" t="s">
        <v>24</v>
      </c>
      <c r="O2204" s="1796"/>
      <c r="P2204" s="1796"/>
      <c r="Q2204" s="1796"/>
    </row>
    <row r="2205" spans="1:17" ht="30" x14ac:dyDescent="0.25">
      <c r="A2205" s="1787"/>
      <c r="B2205" s="1831"/>
      <c r="C2205" s="1831">
        <v>1</v>
      </c>
      <c r="D2205" s="1831">
        <v>6</v>
      </c>
      <c r="E2205" s="1829" t="s">
        <v>17</v>
      </c>
      <c r="F2205" s="1830" t="s">
        <v>18</v>
      </c>
      <c r="G2205" s="1831" t="s">
        <v>19</v>
      </c>
      <c r="H2205" s="1831" t="s">
        <v>1100</v>
      </c>
      <c r="I2205" s="1681" t="s">
        <v>21</v>
      </c>
      <c r="J2205" s="1681"/>
      <c r="K2205" s="1831" t="s">
        <v>528</v>
      </c>
      <c r="L2205" s="1831" t="s">
        <v>23</v>
      </c>
      <c r="M2205" s="1831" t="s">
        <v>24</v>
      </c>
      <c r="N2205" s="1831" t="s">
        <v>24</v>
      </c>
      <c r="O2205" s="1796"/>
      <c r="P2205" s="1796"/>
      <c r="Q2205" s="1796"/>
    </row>
    <row r="2206" spans="1:17" ht="45" x14ac:dyDescent="0.25">
      <c r="A2206" s="1787"/>
      <c r="B2206" s="1832"/>
      <c r="C2206" s="1832">
        <v>1</v>
      </c>
      <c r="D2206" s="1832">
        <v>6</v>
      </c>
      <c r="E2206" s="1829" t="s">
        <v>44</v>
      </c>
      <c r="F2206" s="1830" t="s">
        <v>1380</v>
      </c>
      <c r="G2206" s="1832" t="s">
        <v>19</v>
      </c>
      <c r="H2206" s="1832" t="s">
        <v>1100</v>
      </c>
      <c r="I2206" s="1681" t="s">
        <v>155</v>
      </c>
      <c r="J2206" s="1681" t="s">
        <v>1222</v>
      </c>
      <c r="K2206" s="1832" t="s">
        <v>528</v>
      </c>
      <c r="L2206" s="1832" t="s">
        <v>23</v>
      </c>
      <c r="M2206" s="1832" t="s">
        <v>24</v>
      </c>
      <c r="N2206" s="1832" t="s">
        <v>24</v>
      </c>
      <c r="O2206" s="1796"/>
      <c r="P2206" s="1796"/>
      <c r="Q2206" s="1796"/>
    </row>
    <row r="2207" spans="1:17" ht="30" x14ac:dyDescent="0.25">
      <c r="A2207" s="1787">
        <v>597</v>
      </c>
      <c r="B2207" s="1833" t="s">
        <v>16</v>
      </c>
      <c r="C2207" s="1833">
        <v>1</v>
      </c>
      <c r="D2207" s="1833">
        <v>6</v>
      </c>
      <c r="E2207" s="1834" t="s">
        <v>17</v>
      </c>
      <c r="F2207" s="1835" t="s">
        <v>18</v>
      </c>
      <c r="G2207" s="1833" t="s">
        <v>19</v>
      </c>
      <c r="H2207" s="1833" t="s">
        <v>20</v>
      </c>
      <c r="I2207" s="1765" t="s">
        <v>21</v>
      </c>
      <c r="J2207" s="1765"/>
      <c r="K2207" s="1833" t="s">
        <v>528</v>
      </c>
      <c r="L2207" s="1833" t="s">
        <v>23</v>
      </c>
      <c r="M2207" s="1833"/>
      <c r="N2207" s="1833" t="s">
        <v>24</v>
      </c>
      <c r="O2207" s="1836">
        <v>27460.82</v>
      </c>
      <c r="P2207" s="1836">
        <v>9153.61</v>
      </c>
      <c r="Q2207" s="1836">
        <v>36614.43</v>
      </c>
    </row>
    <row r="2208" spans="1:17" ht="45" x14ac:dyDescent="0.25">
      <c r="A2208" s="1787"/>
      <c r="B2208" s="1837"/>
      <c r="C2208" s="1837">
        <v>1</v>
      </c>
      <c r="D2208" s="1837">
        <v>6</v>
      </c>
      <c r="E2208" s="1834" t="s">
        <v>42</v>
      </c>
      <c r="F2208" s="1835" t="s">
        <v>1381</v>
      </c>
      <c r="G2208" s="1837" t="s">
        <v>19</v>
      </c>
      <c r="H2208" s="1837" t="s">
        <v>1100</v>
      </c>
      <c r="I2208" s="1765" t="s">
        <v>155</v>
      </c>
      <c r="J2208" s="1765" t="s">
        <v>1222</v>
      </c>
      <c r="K2208" s="1837" t="s">
        <v>528</v>
      </c>
      <c r="L2208" s="1837" t="s">
        <v>23</v>
      </c>
      <c r="M2208" s="1837" t="s">
        <v>24</v>
      </c>
      <c r="N2208" s="1837" t="s">
        <v>24</v>
      </c>
      <c r="O2208" s="1836"/>
      <c r="P2208" s="1836"/>
      <c r="Q2208" s="1836"/>
    </row>
    <row r="2209" spans="1:17" ht="45" x14ac:dyDescent="0.25">
      <c r="A2209" s="1787"/>
      <c r="B2209" s="1837"/>
      <c r="C2209" s="1837">
        <v>1</v>
      </c>
      <c r="D2209" s="1837">
        <v>6</v>
      </c>
      <c r="E2209" s="1834" t="s">
        <v>42</v>
      </c>
      <c r="F2209" s="1835" t="s">
        <v>1381</v>
      </c>
      <c r="G2209" s="1837" t="s">
        <v>19</v>
      </c>
      <c r="H2209" s="1837" t="s">
        <v>1100</v>
      </c>
      <c r="I2209" s="1765" t="s">
        <v>155</v>
      </c>
      <c r="J2209" s="1765" t="s">
        <v>1222</v>
      </c>
      <c r="K2209" s="1837" t="s">
        <v>528</v>
      </c>
      <c r="L2209" s="1837" t="s">
        <v>23</v>
      </c>
      <c r="M2209" s="1837" t="s">
        <v>24</v>
      </c>
      <c r="N2209" s="1837" t="s">
        <v>24</v>
      </c>
      <c r="O2209" s="1836"/>
      <c r="P2209" s="1836"/>
      <c r="Q2209" s="1836"/>
    </row>
    <row r="2210" spans="1:17" ht="45" x14ac:dyDescent="0.25">
      <c r="A2210" s="1787"/>
      <c r="B2210" s="1837"/>
      <c r="C2210" s="1837">
        <v>1</v>
      </c>
      <c r="D2210" s="1837">
        <v>6</v>
      </c>
      <c r="E2210" s="1834" t="s">
        <v>105</v>
      </c>
      <c r="F2210" s="1835" t="s">
        <v>1382</v>
      </c>
      <c r="G2210" s="1837" t="s">
        <v>19</v>
      </c>
      <c r="H2210" s="1837" t="s">
        <v>1100</v>
      </c>
      <c r="I2210" s="1765" t="s">
        <v>155</v>
      </c>
      <c r="J2210" s="1765" t="s">
        <v>1222</v>
      </c>
      <c r="K2210" s="1837" t="s">
        <v>528</v>
      </c>
      <c r="L2210" s="1837" t="s">
        <v>23</v>
      </c>
      <c r="M2210" s="1837" t="s">
        <v>24</v>
      </c>
      <c r="N2210" s="1837" t="s">
        <v>24</v>
      </c>
      <c r="O2210" s="1836"/>
      <c r="P2210" s="1836"/>
      <c r="Q2210" s="1836"/>
    </row>
    <row r="2211" spans="1:17" ht="30" x14ac:dyDescent="0.25">
      <c r="A2211" s="1787"/>
      <c r="B2211" s="1838"/>
      <c r="C2211" s="1838">
        <v>1</v>
      </c>
      <c r="D2211" s="1838">
        <v>6</v>
      </c>
      <c r="E2211" s="1834" t="s">
        <v>25</v>
      </c>
      <c r="F2211" s="1835" t="s">
        <v>26</v>
      </c>
      <c r="G2211" s="1838" t="s">
        <v>19</v>
      </c>
      <c r="H2211" s="1838" t="s">
        <v>1100</v>
      </c>
      <c r="I2211" s="1765" t="s">
        <v>21</v>
      </c>
      <c r="J2211" s="1765"/>
      <c r="K2211" s="1838" t="s">
        <v>528</v>
      </c>
      <c r="L2211" s="1838" t="s">
        <v>23</v>
      </c>
      <c r="M2211" s="1838" t="s">
        <v>24</v>
      </c>
      <c r="N2211" s="1838" t="s">
        <v>24</v>
      </c>
      <c r="O2211" s="1836"/>
      <c r="P2211" s="1836"/>
      <c r="Q2211" s="1836"/>
    </row>
    <row r="2212" spans="1:17" ht="30" x14ac:dyDescent="0.25">
      <c r="A2212" s="1787">
        <v>598</v>
      </c>
      <c r="B2212" s="1839" t="s">
        <v>16</v>
      </c>
      <c r="C2212" s="1839">
        <v>1</v>
      </c>
      <c r="D2212" s="1839">
        <v>6</v>
      </c>
      <c r="E2212" s="1840" t="s">
        <v>17</v>
      </c>
      <c r="F2212" s="1841" t="s">
        <v>18</v>
      </c>
      <c r="G2212" s="1839" t="s">
        <v>19</v>
      </c>
      <c r="H2212" s="1839" t="s">
        <v>20</v>
      </c>
      <c r="I2212" s="864" t="s">
        <v>21</v>
      </c>
      <c r="J2212" s="864"/>
      <c r="K2212" s="1839" t="s">
        <v>528</v>
      </c>
      <c r="L2212" s="1839" t="s">
        <v>23</v>
      </c>
      <c r="M2212" s="1839"/>
      <c r="N2212" s="1839" t="s">
        <v>162</v>
      </c>
      <c r="O2212" s="866">
        <v>34731.35</v>
      </c>
      <c r="P2212" s="866">
        <v>11577.12</v>
      </c>
      <c r="Q2212" s="866">
        <v>46308.47</v>
      </c>
    </row>
    <row r="2213" spans="1:17" ht="120" x14ac:dyDescent="0.25">
      <c r="A2213" s="1787"/>
      <c r="B2213" s="1842"/>
      <c r="C2213" s="1842">
        <v>1</v>
      </c>
      <c r="D2213" s="1842">
        <v>6</v>
      </c>
      <c r="E2213" s="1840" t="s">
        <v>1383</v>
      </c>
      <c r="F2213" s="1841" t="s">
        <v>1384</v>
      </c>
      <c r="G2213" s="1842" t="s">
        <v>19</v>
      </c>
      <c r="H2213" s="1842" t="s">
        <v>1100</v>
      </c>
      <c r="I2213" s="864" t="s">
        <v>155</v>
      </c>
      <c r="J2213" s="864" t="s">
        <v>1222</v>
      </c>
      <c r="K2213" s="1842" t="s">
        <v>528</v>
      </c>
      <c r="L2213" s="1842" t="s">
        <v>23</v>
      </c>
      <c r="M2213" s="1842" t="s">
        <v>162</v>
      </c>
      <c r="N2213" s="1842" t="s">
        <v>162</v>
      </c>
      <c r="O2213" s="866"/>
      <c r="P2213" s="866"/>
      <c r="Q2213" s="866"/>
    </row>
    <row r="2214" spans="1:17" ht="45" x14ac:dyDescent="0.25">
      <c r="A2214" s="1787"/>
      <c r="B2214" s="1842"/>
      <c r="C2214" s="1842">
        <v>1</v>
      </c>
      <c r="D2214" s="1842">
        <v>6</v>
      </c>
      <c r="E2214" s="1840" t="s">
        <v>123</v>
      </c>
      <c r="F2214" s="1841" t="s">
        <v>1385</v>
      </c>
      <c r="G2214" s="1842" t="s">
        <v>19</v>
      </c>
      <c r="H2214" s="1842" t="s">
        <v>1100</v>
      </c>
      <c r="I2214" s="864" t="s">
        <v>155</v>
      </c>
      <c r="J2214" s="864" t="s">
        <v>1222</v>
      </c>
      <c r="K2214" s="1842" t="s">
        <v>528</v>
      </c>
      <c r="L2214" s="1842" t="s">
        <v>23</v>
      </c>
      <c r="M2214" s="1842" t="s">
        <v>162</v>
      </c>
      <c r="N2214" s="1842" t="s">
        <v>162</v>
      </c>
      <c r="O2214" s="866"/>
      <c r="P2214" s="866"/>
      <c r="Q2214" s="866"/>
    </row>
    <row r="2215" spans="1:17" ht="45" x14ac:dyDescent="0.25">
      <c r="A2215" s="1787"/>
      <c r="B2215" s="1842"/>
      <c r="C2215" s="1842">
        <v>1</v>
      </c>
      <c r="D2215" s="1842">
        <v>6</v>
      </c>
      <c r="E2215" s="1840" t="s">
        <v>35</v>
      </c>
      <c r="F2215" s="1841" t="s">
        <v>1386</v>
      </c>
      <c r="G2215" s="1842" t="s">
        <v>19</v>
      </c>
      <c r="H2215" s="1842" t="s">
        <v>1100</v>
      </c>
      <c r="I2215" s="864" t="s">
        <v>155</v>
      </c>
      <c r="J2215" s="864" t="s">
        <v>1222</v>
      </c>
      <c r="K2215" s="1842" t="s">
        <v>528</v>
      </c>
      <c r="L2215" s="1842" t="s">
        <v>23</v>
      </c>
      <c r="M2215" s="1842" t="s">
        <v>162</v>
      </c>
      <c r="N2215" s="1842" t="s">
        <v>162</v>
      </c>
      <c r="O2215" s="866"/>
      <c r="P2215" s="866"/>
      <c r="Q2215" s="866"/>
    </row>
    <row r="2216" spans="1:17" ht="30" x14ac:dyDescent="0.25">
      <c r="A2216" s="1787"/>
      <c r="B2216" s="1843"/>
      <c r="C2216" s="1843">
        <v>1</v>
      </c>
      <c r="D2216" s="1843">
        <v>6</v>
      </c>
      <c r="E2216" s="1840" t="s">
        <v>25</v>
      </c>
      <c r="F2216" s="1841" t="s">
        <v>26</v>
      </c>
      <c r="G2216" s="1843" t="s">
        <v>19</v>
      </c>
      <c r="H2216" s="1843" t="s">
        <v>1100</v>
      </c>
      <c r="I2216" s="864" t="s">
        <v>21</v>
      </c>
      <c r="J2216" s="864"/>
      <c r="K2216" s="1843" t="s">
        <v>528</v>
      </c>
      <c r="L2216" s="1843" t="s">
        <v>23</v>
      </c>
      <c r="M2216" s="1843" t="s">
        <v>162</v>
      </c>
      <c r="N2216" s="1843" t="s">
        <v>162</v>
      </c>
      <c r="O2216" s="866"/>
      <c r="P2216" s="866"/>
      <c r="Q2216" s="866"/>
    </row>
    <row r="2217" spans="1:17" ht="30" x14ac:dyDescent="0.25">
      <c r="A2217" s="1787">
        <v>599</v>
      </c>
      <c r="B2217" s="284" t="s">
        <v>1387</v>
      </c>
      <c r="C2217" s="284">
        <v>1</v>
      </c>
      <c r="D2217" s="284">
        <v>6</v>
      </c>
      <c r="E2217" s="1844" t="s">
        <v>25</v>
      </c>
      <c r="F2217" s="1845" t="s">
        <v>26</v>
      </c>
      <c r="G2217" s="284" t="s">
        <v>710</v>
      </c>
      <c r="H2217" s="284" t="s">
        <v>70</v>
      </c>
      <c r="I2217" s="819" t="s">
        <v>21</v>
      </c>
      <c r="J2217" s="819"/>
      <c r="K2217" s="284" t="s">
        <v>590</v>
      </c>
      <c r="L2217" s="284" t="s">
        <v>23</v>
      </c>
      <c r="M2217" s="284"/>
      <c r="N2217" s="284" t="s">
        <v>79</v>
      </c>
      <c r="O2217" s="820">
        <v>81120.7</v>
      </c>
      <c r="P2217" s="820">
        <v>27040.240000000002</v>
      </c>
      <c r="Q2217" s="820">
        <v>108160.94</v>
      </c>
    </row>
    <row r="2218" spans="1:17" ht="45" x14ac:dyDescent="0.25">
      <c r="A2218" s="1787"/>
      <c r="B2218" s="286"/>
      <c r="C2218" s="286">
        <v>1</v>
      </c>
      <c r="D2218" s="286">
        <v>6</v>
      </c>
      <c r="E2218" s="1844" t="s">
        <v>549</v>
      </c>
      <c r="F2218" s="1845" t="s">
        <v>840</v>
      </c>
      <c r="G2218" s="286" t="s">
        <v>710</v>
      </c>
      <c r="H2218" s="286" t="s">
        <v>1097</v>
      </c>
      <c r="I2218" s="819" t="s">
        <v>155</v>
      </c>
      <c r="J2218" s="819" t="s">
        <v>410</v>
      </c>
      <c r="K2218" s="286" t="s">
        <v>590</v>
      </c>
      <c r="L2218" s="286" t="s">
        <v>23</v>
      </c>
      <c r="M2218" s="286" t="s">
        <v>79</v>
      </c>
      <c r="N2218" s="286" t="s">
        <v>79</v>
      </c>
      <c r="O2218" s="820"/>
      <c r="P2218" s="820"/>
      <c r="Q2218" s="820"/>
    </row>
    <row r="2219" spans="1:17" ht="45" x14ac:dyDescent="0.25">
      <c r="A2219" s="1787"/>
      <c r="B2219" s="286"/>
      <c r="C2219" s="286">
        <v>1</v>
      </c>
      <c r="D2219" s="286">
        <v>6</v>
      </c>
      <c r="E2219" s="1844" t="s">
        <v>105</v>
      </c>
      <c r="F2219" s="1845" t="s">
        <v>1388</v>
      </c>
      <c r="G2219" s="286" t="s">
        <v>710</v>
      </c>
      <c r="H2219" s="286" t="s">
        <v>1097</v>
      </c>
      <c r="I2219" s="819" t="s">
        <v>155</v>
      </c>
      <c r="J2219" s="819" t="s">
        <v>878</v>
      </c>
      <c r="K2219" s="286" t="s">
        <v>590</v>
      </c>
      <c r="L2219" s="286" t="s">
        <v>23</v>
      </c>
      <c r="M2219" s="286" t="s">
        <v>79</v>
      </c>
      <c r="N2219" s="286" t="s">
        <v>79</v>
      </c>
      <c r="O2219" s="820"/>
      <c r="P2219" s="820"/>
      <c r="Q2219" s="820"/>
    </row>
    <row r="2220" spans="1:17" ht="30" x14ac:dyDescent="0.25">
      <c r="A2220" s="1787"/>
      <c r="B2220" s="286"/>
      <c r="C2220" s="286">
        <v>1</v>
      </c>
      <c r="D2220" s="286">
        <v>6</v>
      </c>
      <c r="E2220" s="1844" t="s">
        <v>17</v>
      </c>
      <c r="F2220" s="1845" t="s">
        <v>18</v>
      </c>
      <c r="G2220" s="286" t="s">
        <v>710</v>
      </c>
      <c r="H2220" s="286" t="s">
        <v>1097</v>
      </c>
      <c r="I2220" s="819" t="s">
        <v>21</v>
      </c>
      <c r="J2220" s="819"/>
      <c r="K2220" s="286" t="s">
        <v>590</v>
      </c>
      <c r="L2220" s="286" t="s">
        <v>23</v>
      </c>
      <c r="M2220" s="286" t="s">
        <v>79</v>
      </c>
      <c r="N2220" s="286" t="s">
        <v>79</v>
      </c>
      <c r="O2220" s="820"/>
      <c r="P2220" s="820"/>
      <c r="Q2220" s="820"/>
    </row>
    <row r="2221" spans="1:17" ht="45" x14ac:dyDescent="0.25">
      <c r="A2221" s="1787"/>
      <c r="B2221" s="286"/>
      <c r="C2221" s="286">
        <v>1</v>
      </c>
      <c r="D2221" s="286">
        <v>6</v>
      </c>
      <c r="E2221" s="1844" t="s">
        <v>539</v>
      </c>
      <c r="F2221" s="1845" t="s">
        <v>896</v>
      </c>
      <c r="G2221" s="286" t="s">
        <v>710</v>
      </c>
      <c r="H2221" s="286" t="s">
        <v>1097</v>
      </c>
      <c r="I2221" s="819" t="s">
        <v>155</v>
      </c>
      <c r="J2221" s="819" t="s">
        <v>897</v>
      </c>
      <c r="K2221" s="286" t="s">
        <v>590</v>
      </c>
      <c r="L2221" s="286" t="s">
        <v>23</v>
      </c>
      <c r="M2221" s="286" t="s">
        <v>79</v>
      </c>
      <c r="N2221" s="286" t="s">
        <v>79</v>
      </c>
      <c r="O2221" s="820"/>
      <c r="P2221" s="820"/>
      <c r="Q2221" s="820"/>
    </row>
    <row r="2222" spans="1:17" ht="45" x14ac:dyDescent="0.25">
      <c r="A2222" s="1787"/>
      <c r="B2222" s="286"/>
      <c r="C2222" s="286">
        <v>1</v>
      </c>
      <c r="D2222" s="286">
        <v>6</v>
      </c>
      <c r="E2222" s="1844" t="s">
        <v>120</v>
      </c>
      <c r="F2222" s="1845" t="s">
        <v>1389</v>
      </c>
      <c r="G2222" s="286" t="s">
        <v>710</v>
      </c>
      <c r="H2222" s="286" t="s">
        <v>1097</v>
      </c>
      <c r="I2222" s="819" t="s">
        <v>155</v>
      </c>
      <c r="J2222" s="819" t="s">
        <v>122</v>
      </c>
      <c r="K2222" s="286" t="s">
        <v>590</v>
      </c>
      <c r="L2222" s="286" t="s">
        <v>23</v>
      </c>
      <c r="M2222" s="286" t="s">
        <v>79</v>
      </c>
      <c r="N2222" s="286" t="s">
        <v>79</v>
      </c>
      <c r="O2222" s="820"/>
      <c r="P2222" s="820"/>
      <c r="Q2222" s="820"/>
    </row>
    <row r="2223" spans="1:17" ht="45" x14ac:dyDescent="0.25">
      <c r="A2223" s="1787"/>
      <c r="B2223" s="286"/>
      <c r="C2223" s="286">
        <v>1</v>
      </c>
      <c r="D2223" s="286">
        <v>6</v>
      </c>
      <c r="E2223" s="1844" t="s">
        <v>837</v>
      </c>
      <c r="F2223" s="1845" t="s">
        <v>1390</v>
      </c>
      <c r="G2223" s="286" t="s">
        <v>710</v>
      </c>
      <c r="H2223" s="286" t="s">
        <v>1097</v>
      </c>
      <c r="I2223" s="819" t="s">
        <v>155</v>
      </c>
      <c r="J2223" s="819" t="s">
        <v>897</v>
      </c>
      <c r="K2223" s="286" t="s">
        <v>590</v>
      </c>
      <c r="L2223" s="286" t="s">
        <v>23</v>
      </c>
      <c r="M2223" s="286" t="s">
        <v>79</v>
      </c>
      <c r="N2223" s="286" t="s">
        <v>79</v>
      </c>
      <c r="O2223" s="820"/>
      <c r="P2223" s="820"/>
      <c r="Q2223" s="820"/>
    </row>
    <row r="2224" spans="1:17" ht="60" x14ac:dyDescent="0.25">
      <c r="A2224" s="1787"/>
      <c r="B2224" s="286"/>
      <c r="C2224" s="286">
        <v>1</v>
      </c>
      <c r="D2224" s="286">
        <v>6</v>
      </c>
      <c r="E2224" s="1844" t="s">
        <v>837</v>
      </c>
      <c r="F2224" s="1845" t="s">
        <v>1391</v>
      </c>
      <c r="G2224" s="286" t="s">
        <v>710</v>
      </c>
      <c r="H2224" s="286" t="s">
        <v>1097</v>
      </c>
      <c r="I2224" s="819" t="s">
        <v>155</v>
      </c>
      <c r="J2224" s="819" t="s">
        <v>897</v>
      </c>
      <c r="K2224" s="286" t="s">
        <v>590</v>
      </c>
      <c r="L2224" s="286" t="s">
        <v>23</v>
      </c>
      <c r="M2224" s="286" t="s">
        <v>79</v>
      </c>
      <c r="N2224" s="286" t="s">
        <v>79</v>
      </c>
      <c r="O2224" s="820"/>
      <c r="P2224" s="820"/>
      <c r="Q2224" s="820"/>
    </row>
    <row r="2225" spans="1:17" ht="60" x14ac:dyDescent="0.25">
      <c r="A2225" s="1787"/>
      <c r="B2225" s="286"/>
      <c r="C2225" s="286">
        <v>1</v>
      </c>
      <c r="D2225" s="286">
        <v>6</v>
      </c>
      <c r="E2225" s="1844" t="s">
        <v>837</v>
      </c>
      <c r="F2225" s="1845" t="s">
        <v>1392</v>
      </c>
      <c r="G2225" s="286" t="s">
        <v>710</v>
      </c>
      <c r="H2225" s="286" t="s">
        <v>1097</v>
      </c>
      <c r="I2225" s="819" t="s">
        <v>155</v>
      </c>
      <c r="J2225" s="819" t="s">
        <v>897</v>
      </c>
      <c r="K2225" s="286" t="s">
        <v>590</v>
      </c>
      <c r="L2225" s="286" t="s">
        <v>23</v>
      </c>
      <c r="M2225" s="286" t="s">
        <v>79</v>
      </c>
      <c r="N2225" s="286" t="s">
        <v>79</v>
      </c>
      <c r="O2225" s="820"/>
      <c r="P2225" s="820"/>
      <c r="Q2225" s="820"/>
    </row>
    <row r="2226" spans="1:17" ht="45" x14ac:dyDescent="0.25">
      <c r="A2226" s="1787"/>
      <c r="B2226" s="288"/>
      <c r="C2226" s="288">
        <v>1</v>
      </c>
      <c r="D2226" s="288">
        <v>6</v>
      </c>
      <c r="E2226" s="1844" t="s">
        <v>105</v>
      </c>
      <c r="F2226" s="1845" t="s">
        <v>1393</v>
      </c>
      <c r="G2226" s="288" t="s">
        <v>710</v>
      </c>
      <c r="H2226" s="288" t="s">
        <v>1097</v>
      </c>
      <c r="I2226" s="819" t="s">
        <v>155</v>
      </c>
      <c r="J2226" s="819" t="s">
        <v>878</v>
      </c>
      <c r="K2226" s="288" t="s">
        <v>590</v>
      </c>
      <c r="L2226" s="288" t="s">
        <v>23</v>
      </c>
      <c r="M2226" s="288" t="s">
        <v>79</v>
      </c>
      <c r="N2226" s="288" t="s">
        <v>79</v>
      </c>
      <c r="O2226" s="820"/>
      <c r="P2226" s="820"/>
      <c r="Q2226" s="820"/>
    </row>
    <row r="2227" spans="1:17" ht="45" x14ac:dyDescent="0.25">
      <c r="A2227" s="1787">
        <v>600</v>
      </c>
      <c r="B2227" s="1846" t="s">
        <v>16</v>
      </c>
      <c r="C2227" s="1846">
        <v>1</v>
      </c>
      <c r="D2227" s="1846">
        <v>6</v>
      </c>
      <c r="E2227" s="1847" t="s">
        <v>42</v>
      </c>
      <c r="F2227" s="1848" t="s">
        <v>1394</v>
      </c>
      <c r="G2227" s="1846" t="s">
        <v>19</v>
      </c>
      <c r="H2227" s="1846" t="s">
        <v>20</v>
      </c>
      <c r="I2227" s="1784" t="s">
        <v>155</v>
      </c>
      <c r="J2227" s="1784" t="s">
        <v>1222</v>
      </c>
      <c r="K2227" s="1846" t="s">
        <v>528</v>
      </c>
      <c r="L2227" s="1846" t="s">
        <v>23</v>
      </c>
      <c r="M2227" s="1846"/>
      <c r="N2227" s="1846" t="s">
        <v>79</v>
      </c>
      <c r="O2227" s="1827">
        <v>19549.72</v>
      </c>
      <c r="P2227" s="1827">
        <v>6516.58</v>
      </c>
      <c r="Q2227" s="1827">
        <v>26066.3</v>
      </c>
    </row>
    <row r="2228" spans="1:17" ht="45" x14ac:dyDescent="0.25">
      <c r="A2228" s="1787"/>
      <c r="B2228" s="1849"/>
      <c r="C2228" s="1849">
        <v>1</v>
      </c>
      <c r="D2228" s="1849">
        <v>6</v>
      </c>
      <c r="E2228" s="1847" t="s">
        <v>1008</v>
      </c>
      <c r="F2228" s="1848" t="s">
        <v>1395</v>
      </c>
      <c r="G2228" s="1849" t="s">
        <v>19</v>
      </c>
      <c r="H2228" s="1849" t="s">
        <v>1100</v>
      </c>
      <c r="I2228" s="1784" t="s">
        <v>155</v>
      </c>
      <c r="J2228" s="1784" t="s">
        <v>1222</v>
      </c>
      <c r="K2228" s="1849" t="s">
        <v>528</v>
      </c>
      <c r="L2228" s="1849" t="s">
        <v>23</v>
      </c>
      <c r="M2228" s="1849"/>
      <c r="N2228" s="1849" t="s">
        <v>79</v>
      </c>
      <c r="O2228" s="1827"/>
      <c r="P2228" s="1827"/>
      <c r="Q2228" s="1827"/>
    </row>
    <row r="2229" spans="1:17" ht="30" x14ac:dyDescent="0.25">
      <c r="A2229" s="1787"/>
      <c r="B2229" s="1849"/>
      <c r="C2229" s="1849">
        <v>1</v>
      </c>
      <c r="D2229" s="1849">
        <v>6</v>
      </c>
      <c r="E2229" s="1847" t="s">
        <v>25</v>
      </c>
      <c r="F2229" s="1848" t="s">
        <v>1396</v>
      </c>
      <c r="G2229" s="1849" t="s">
        <v>19</v>
      </c>
      <c r="H2229" s="1849" t="s">
        <v>1100</v>
      </c>
      <c r="I2229" s="1784" t="s">
        <v>21</v>
      </c>
      <c r="J2229" s="1784"/>
      <c r="K2229" s="1849" t="s">
        <v>528</v>
      </c>
      <c r="L2229" s="1849" t="s">
        <v>23</v>
      </c>
      <c r="M2229" s="1849"/>
      <c r="N2229" s="1849" t="s">
        <v>79</v>
      </c>
      <c r="O2229" s="1827"/>
      <c r="P2229" s="1827"/>
      <c r="Q2229" s="1827"/>
    </row>
    <row r="2230" spans="1:17" ht="30" x14ac:dyDescent="0.25">
      <c r="A2230" s="1787"/>
      <c r="B2230" s="1850"/>
      <c r="C2230" s="1850">
        <v>1</v>
      </c>
      <c r="D2230" s="1850">
        <v>6</v>
      </c>
      <c r="E2230" s="1847" t="s">
        <v>17</v>
      </c>
      <c r="F2230" s="1848" t="s">
        <v>18</v>
      </c>
      <c r="G2230" s="1850" t="s">
        <v>19</v>
      </c>
      <c r="H2230" s="1850" t="s">
        <v>1100</v>
      </c>
      <c r="I2230" s="1784" t="s">
        <v>21</v>
      </c>
      <c r="J2230" s="1784"/>
      <c r="K2230" s="1850" t="s">
        <v>528</v>
      </c>
      <c r="L2230" s="1850" t="s">
        <v>23</v>
      </c>
      <c r="M2230" s="1850"/>
      <c r="N2230" s="1850" t="s">
        <v>79</v>
      </c>
      <c r="O2230" s="1827"/>
      <c r="P2230" s="1827"/>
      <c r="Q2230" s="1827"/>
    </row>
    <row r="2231" spans="1:17" ht="45" x14ac:dyDescent="0.25">
      <c r="A2231" s="1787">
        <v>601</v>
      </c>
      <c r="B2231" s="1828" t="s">
        <v>16</v>
      </c>
      <c r="C2231" s="1828">
        <v>1</v>
      </c>
      <c r="D2231" s="1828">
        <v>6</v>
      </c>
      <c r="E2231" s="1829" t="s">
        <v>35</v>
      </c>
      <c r="F2231" s="1830" t="s">
        <v>1397</v>
      </c>
      <c r="G2231" s="1828" t="s">
        <v>19</v>
      </c>
      <c r="H2231" s="1828" t="s">
        <v>20</v>
      </c>
      <c r="I2231" s="1681" t="s">
        <v>155</v>
      </c>
      <c r="J2231" s="1681" t="s">
        <v>1222</v>
      </c>
      <c r="K2231" s="1828" t="s">
        <v>528</v>
      </c>
      <c r="L2231" s="1828" t="s">
        <v>23</v>
      </c>
      <c r="M2231" s="1828"/>
      <c r="N2231" s="1828" t="s">
        <v>79</v>
      </c>
      <c r="O2231" s="1796">
        <v>57677.46</v>
      </c>
      <c r="P2231" s="1796">
        <v>19225.82</v>
      </c>
      <c r="Q2231" s="1796">
        <v>76903.28</v>
      </c>
    </row>
    <row r="2232" spans="1:17" ht="45" x14ac:dyDescent="0.25">
      <c r="A2232" s="1787"/>
      <c r="B2232" s="1831"/>
      <c r="C2232" s="1831">
        <v>1</v>
      </c>
      <c r="D2232" s="1831">
        <v>6</v>
      </c>
      <c r="E2232" s="1829" t="s">
        <v>42</v>
      </c>
      <c r="F2232" s="1830" t="s">
        <v>1398</v>
      </c>
      <c r="G2232" s="1831" t="s">
        <v>19</v>
      </c>
      <c r="H2232" s="1831" t="s">
        <v>1100</v>
      </c>
      <c r="I2232" s="1681" t="s">
        <v>155</v>
      </c>
      <c r="J2232" s="1681" t="s">
        <v>1222</v>
      </c>
      <c r="K2232" s="1831" t="s">
        <v>528</v>
      </c>
      <c r="L2232" s="1831" t="s">
        <v>23</v>
      </c>
      <c r="M2232" s="1831"/>
      <c r="N2232" s="1831" t="s">
        <v>79</v>
      </c>
      <c r="O2232" s="1796"/>
      <c r="P2232" s="1796"/>
      <c r="Q2232" s="1796"/>
    </row>
    <row r="2233" spans="1:17" ht="30" x14ac:dyDescent="0.25">
      <c r="A2233" s="1787"/>
      <c r="B2233" s="1831"/>
      <c r="C2233" s="1831">
        <v>1</v>
      </c>
      <c r="D2233" s="1831">
        <v>6</v>
      </c>
      <c r="E2233" s="1829" t="s">
        <v>17</v>
      </c>
      <c r="F2233" s="1830" t="s">
        <v>18</v>
      </c>
      <c r="G2233" s="1831" t="s">
        <v>19</v>
      </c>
      <c r="H2233" s="1831" t="s">
        <v>1100</v>
      </c>
      <c r="I2233" s="1681" t="s">
        <v>21</v>
      </c>
      <c r="J2233" s="1681"/>
      <c r="K2233" s="1831" t="s">
        <v>528</v>
      </c>
      <c r="L2233" s="1831" t="s">
        <v>23</v>
      </c>
      <c r="M2233" s="1831"/>
      <c r="N2233" s="1831" t="s">
        <v>79</v>
      </c>
      <c r="O2233" s="1796"/>
      <c r="P2233" s="1796"/>
      <c r="Q2233" s="1796"/>
    </row>
    <row r="2234" spans="1:17" ht="30" x14ac:dyDescent="0.25">
      <c r="A2234" s="1787"/>
      <c r="B2234" s="1832"/>
      <c r="C2234" s="1832">
        <v>1</v>
      </c>
      <c r="D2234" s="1832">
        <v>6</v>
      </c>
      <c r="E2234" s="1829" t="s">
        <v>25</v>
      </c>
      <c r="F2234" s="1830" t="s">
        <v>1399</v>
      </c>
      <c r="G2234" s="1832" t="s">
        <v>19</v>
      </c>
      <c r="H2234" s="1832" t="s">
        <v>1100</v>
      </c>
      <c r="I2234" s="1681" t="s">
        <v>21</v>
      </c>
      <c r="J2234" s="1681"/>
      <c r="K2234" s="1832" t="s">
        <v>528</v>
      </c>
      <c r="L2234" s="1832" t="s">
        <v>23</v>
      </c>
      <c r="M2234" s="1832"/>
      <c r="N2234" s="1832" t="s">
        <v>79</v>
      </c>
      <c r="O2234" s="1796"/>
      <c r="P2234" s="1796"/>
      <c r="Q2234" s="1796"/>
    </row>
    <row r="2235" spans="1:17" ht="30" x14ac:dyDescent="0.25">
      <c r="A2235" s="1787">
        <v>602</v>
      </c>
      <c r="B2235" s="1851" t="s">
        <v>16</v>
      </c>
      <c r="C2235" s="1851">
        <v>1</v>
      </c>
      <c r="D2235" s="1851">
        <v>6</v>
      </c>
      <c r="E2235" s="1852" t="s">
        <v>25</v>
      </c>
      <c r="F2235" s="1853" t="s">
        <v>26</v>
      </c>
      <c r="G2235" s="1851" t="s">
        <v>19</v>
      </c>
      <c r="H2235" s="1851" t="s">
        <v>20</v>
      </c>
      <c r="I2235" s="1825" t="s">
        <v>21</v>
      </c>
      <c r="J2235" s="1825"/>
      <c r="K2235" s="1851" t="s">
        <v>528</v>
      </c>
      <c r="L2235" s="1851" t="s">
        <v>23</v>
      </c>
      <c r="M2235" s="1851"/>
      <c r="N2235" s="1851" t="s">
        <v>83</v>
      </c>
      <c r="O2235" s="1826">
        <v>134011.89000000001</v>
      </c>
      <c r="P2235" s="1826">
        <v>44670.63</v>
      </c>
      <c r="Q2235" s="1826">
        <v>178682.52</v>
      </c>
    </row>
    <row r="2236" spans="1:17" ht="30" x14ac:dyDescent="0.25">
      <c r="A2236" s="1787"/>
      <c r="B2236" s="1854"/>
      <c r="C2236" s="1854">
        <v>1</v>
      </c>
      <c r="D2236" s="1854">
        <v>6</v>
      </c>
      <c r="E2236" s="1852" t="s">
        <v>17</v>
      </c>
      <c r="F2236" s="1853" t="s">
        <v>18</v>
      </c>
      <c r="G2236" s="1854" t="s">
        <v>19</v>
      </c>
      <c r="H2236" s="1854" t="s">
        <v>1100</v>
      </c>
      <c r="I2236" s="1825" t="s">
        <v>21</v>
      </c>
      <c r="J2236" s="1825"/>
      <c r="K2236" s="1854" t="s">
        <v>528</v>
      </c>
      <c r="L2236" s="1854" t="s">
        <v>23</v>
      </c>
      <c r="M2236" s="1854"/>
      <c r="N2236" s="1854" t="s">
        <v>83</v>
      </c>
      <c r="O2236" s="1826"/>
      <c r="P2236" s="1826"/>
      <c r="Q2236" s="1826"/>
    </row>
    <row r="2237" spans="1:17" ht="45" x14ac:dyDescent="0.25">
      <c r="A2237" s="1787"/>
      <c r="B2237" s="1854"/>
      <c r="C2237" s="1854">
        <v>1</v>
      </c>
      <c r="D2237" s="1854">
        <v>6</v>
      </c>
      <c r="E2237" s="1852" t="s">
        <v>105</v>
      </c>
      <c r="F2237" s="1853" t="s">
        <v>1400</v>
      </c>
      <c r="G2237" s="1854" t="s">
        <v>19</v>
      </c>
      <c r="H2237" s="1854" t="s">
        <v>1100</v>
      </c>
      <c r="I2237" s="1825" t="s">
        <v>155</v>
      </c>
      <c r="J2237" s="1825" t="s">
        <v>1222</v>
      </c>
      <c r="K2237" s="1854" t="s">
        <v>528</v>
      </c>
      <c r="L2237" s="1854" t="s">
        <v>23</v>
      </c>
      <c r="M2237" s="1854"/>
      <c r="N2237" s="1854" t="s">
        <v>83</v>
      </c>
      <c r="O2237" s="1826"/>
      <c r="P2237" s="1826"/>
      <c r="Q2237" s="1826"/>
    </row>
    <row r="2238" spans="1:17" ht="45" x14ac:dyDescent="0.25">
      <c r="A2238" s="1787"/>
      <c r="B2238" s="1854"/>
      <c r="C2238" s="1854">
        <v>1</v>
      </c>
      <c r="D2238" s="1854">
        <v>6</v>
      </c>
      <c r="E2238" s="1852" t="s">
        <v>105</v>
      </c>
      <c r="F2238" s="1853" t="s">
        <v>1401</v>
      </c>
      <c r="G2238" s="1854" t="s">
        <v>19</v>
      </c>
      <c r="H2238" s="1854" t="s">
        <v>1100</v>
      </c>
      <c r="I2238" s="1825" t="s">
        <v>155</v>
      </c>
      <c r="J2238" s="1825" t="s">
        <v>1222</v>
      </c>
      <c r="K2238" s="1854" t="s">
        <v>528</v>
      </c>
      <c r="L2238" s="1854" t="s">
        <v>23</v>
      </c>
      <c r="M2238" s="1854"/>
      <c r="N2238" s="1854" t="s">
        <v>83</v>
      </c>
      <c r="O2238" s="1826"/>
      <c r="P2238" s="1826"/>
      <c r="Q2238" s="1826"/>
    </row>
    <row r="2239" spans="1:17" ht="45" x14ac:dyDescent="0.25">
      <c r="A2239" s="1787"/>
      <c r="B2239" s="1854"/>
      <c r="C2239" s="1854">
        <v>1</v>
      </c>
      <c r="D2239" s="1854">
        <v>6</v>
      </c>
      <c r="E2239" s="1852" t="s">
        <v>1008</v>
      </c>
      <c r="F2239" s="1853" t="s">
        <v>1402</v>
      </c>
      <c r="G2239" s="1854" t="s">
        <v>19</v>
      </c>
      <c r="H2239" s="1854" t="s">
        <v>1100</v>
      </c>
      <c r="I2239" s="1825" t="s">
        <v>155</v>
      </c>
      <c r="J2239" s="1825" t="s">
        <v>1222</v>
      </c>
      <c r="K2239" s="1854" t="s">
        <v>528</v>
      </c>
      <c r="L2239" s="1854" t="s">
        <v>23</v>
      </c>
      <c r="M2239" s="1854"/>
      <c r="N2239" s="1854" t="s">
        <v>83</v>
      </c>
      <c r="O2239" s="1826"/>
      <c r="P2239" s="1826"/>
      <c r="Q2239" s="1826"/>
    </row>
    <row r="2240" spans="1:17" ht="45" x14ac:dyDescent="0.25">
      <c r="A2240" s="1787"/>
      <c r="B2240" s="1855"/>
      <c r="C2240" s="1855">
        <v>1</v>
      </c>
      <c r="D2240" s="1855">
        <v>6</v>
      </c>
      <c r="E2240" s="1852" t="s">
        <v>549</v>
      </c>
      <c r="F2240" s="1853" t="s">
        <v>1403</v>
      </c>
      <c r="G2240" s="1855" t="s">
        <v>19</v>
      </c>
      <c r="H2240" s="1855" t="s">
        <v>1100</v>
      </c>
      <c r="I2240" s="1825" t="s">
        <v>155</v>
      </c>
      <c r="J2240" s="1825" t="s">
        <v>410</v>
      </c>
      <c r="K2240" s="1855" t="s">
        <v>528</v>
      </c>
      <c r="L2240" s="1855" t="s">
        <v>23</v>
      </c>
      <c r="M2240" s="1855"/>
      <c r="N2240" s="1855" t="s">
        <v>83</v>
      </c>
      <c r="O2240" s="1826"/>
      <c r="P2240" s="1826"/>
      <c r="Q2240" s="1826"/>
    </row>
    <row r="2241" spans="1:17" ht="45" x14ac:dyDescent="0.25">
      <c r="A2241" s="1787">
        <v>603</v>
      </c>
      <c r="B2241" s="1856" t="s">
        <v>16</v>
      </c>
      <c r="C2241" s="1856">
        <v>1</v>
      </c>
      <c r="D2241" s="1856">
        <v>6</v>
      </c>
      <c r="E2241" s="1857" t="s">
        <v>982</v>
      </c>
      <c r="F2241" s="1858" t="s">
        <v>1404</v>
      </c>
      <c r="G2241" s="1856" t="s">
        <v>710</v>
      </c>
      <c r="H2241" s="1856" t="s">
        <v>70</v>
      </c>
      <c r="I2241" s="1817" t="s">
        <v>155</v>
      </c>
      <c r="J2241" s="1817" t="s">
        <v>1182</v>
      </c>
      <c r="K2241" s="1856" t="s">
        <v>528</v>
      </c>
      <c r="L2241" s="1856" t="s">
        <v>23</v>
      </c>
      <c r="M2241" s="1856"/>
      <c r="N2241" s="1856" t="s">
        <v>79</v>
      </c>
      <c r="O2241" s="1797">
        <v>66047.009999999995</v>
      </c>
      <c r="P2241" s="1797">
        <v>22015.67</v>
      </c>
      <c r="Q2241" s="1797">
        <v>88062.68</v>
      </c>
    </row>
    <row r="2242" spans="1:17" ht="45" x14ac:dyDescent="0.25">
      <c r="A2242" s="1787"/>
      <c r="B2242" s="1859"/>
      <c r="C2242" s="1859">
        <v>1</v>
      </c>
      <c r="D2242" s="1859">
        <v>6</v>
      </c>
      <c r="E2242" s="1857" t="s">
        <v>76</v>
      </c>
      <c r="F2242" s="1858" t="s">
        <v>1405</v>
      </c>
      <c r="G2242" s="1859" t="s">
        <v>710</v>
      </c>
      <c r="H2242" s="1859" t="s">
        <v>1097</v>
      </c>
      <c r="I2242" s="1817" t="s">
        <v>155</v>
      </c>
      <c r="J2242" s="1817" t="s">
        <v>879</v>
      </c>
      <c r="K2242" s="1859" t="s">
        <v>528</v>
      </c>
      <c r="L2242" s="1859" t="s">
        <v>23</v>
      </c>
      <c r="M2242" s="1859"/>
      <c r="N2242" s="1859" t="s">
        <v>79</v>
      </c>
      <c r="O2242" s="1797"/>
      <c r="P2242" s="1797"/>
      <c r="Q2242" s="1797"/>
    </row>
    <row r="2243" spans="1:17" ht="30" x14ac:dyDescent="0.25">
      <c r="A2243" s="1787"/>
      <c r="B2243" s="1859"/>
      <c r="C2243" s="1859">
        <v>1</v>
      </c>
      <c r="D2243" s="1859">
        <v>6</v>
      </c>
      <c r="E2243" s="1857" t="s">
        <v>17</v>
      </c>
      <c r="F2243" s="1858" t="s">
        <v>18</v>
      </c>
      <c r="G2243" s="1859" t="s">
        <v>710</v>
      </c>
      <c r="H2243" s="1859" t="s">
        <v>1097</v>
      </c>
      <c r="I2243" s="1817" t="s">
        <v>21</v>
      </c>
      <c r="J2243" s="1817"/>
      <c r="K2243" s="1859" t="s">
        <v>528</v>
      </c>
      <c r="L2243" s="1859" t="s">
        <v>23</v>
      </c>
      <c r="M2243" s="1859"/>
      <c r="N2243" s="1859" t="s">
        <v>79</v>
      </c>
      <c r="O2243" s="1797"/>
      <c r="P2243" s="1797"/>
      <c r="Q2243" s="1797"/>
    </row>
    <row r="2244" spans="1:17" ht="30" x14ac:dyDescent="0.25">
      <c r="A2244" s="1787"/>
      <c r="B2244" s="1859"/>
      <c r="C2244" s="1859">
        <v>1</v>
      </c>
      <c r="D2244" s="1859">
        <v>6</v>
      </c>
      <c r="E2244" s="1857" t="s">
        <v>25</v>
      </c>
      <c r="F2244" s="1858" t="s">
        <v>26</v>
      </c>
      <c r="G2244" s="1859" t="s">
        <v>710</v>
      </c>
      <c r="H2244" s="1859" t="s">
        <v>1097</v>
      </c>
      <c r="I2244" s="1817" t="s">
        <v>21</v>
      </c>
      <c r="J2244" s="1817"/>
      <c r="K2244" s="1859" t="s">
        <v>528</v>
      </c>
      <c r="L2244" s="1859" t="s">
        <v>23</v>
      </c>
      <c r="M2244" s="1859"/>
      <c r="N2244" s="1859" t="s">
        <v>79</v>
      </c>
      <c r="O2244" s="1797"/>
      <c r="P2244" s="1797"/>
      <c r="Q2244" s="1797"/>
    </row>
    <row r="2245" spans="1:17" ht="45" x14ac:dyDescent="0.25">
      <c r="A2245" s="1787"/>
      <c r="B2245" s="1859"/>
      <c r="C2245" s="1859">
        <v>1</v>
      </c>
      <c r="D2245" s="1859">
        <v>6</v>
      </c>
      <c r="E2245" s="1857" t="s">
        <v>105</v>
      </c>
      <c r="F2245" s="1858" t="s">
        <v>1406</v>
      </c>
      <c r="G2245" s="1859" t="s">
        <v>710</v>
      </c>
      <c r="H2245" s="1859" t="s">
        <v>1097</v>
      </c>
      <c r="I2245" s="1817" t="s">
        <v>155</v>
      </c>
      <c r="J2245" s="1817" t="s">
        <v>878</v>
      </c>
      <c r="K2245" s="1859" t="s">
        <v>528</v>
      </c>
      <c r="L2245" s="1859" t="s">
        <v>23</v>
      </c>
      <c r="M2245" s="1859"/>
      <c r="N2245" s="1859" t="s">
        <v>79</v>
      </c>
      <c r="O2245" s="1797"/>
      <c r="P2245" s="1797"/>
      <c r="Q2245" s="1797"/>
    </row>
    <row r="2246" spans="1:17" ht="45" x14ac:dyDescent="0.25">
      <c r="A2246" s="1787"/>
      <c r="B2246" s="1859"/>
      <c r="C2246" s="1859">
        <v>1</v>
      </c>
      <c r="D2246" s="1859">
        <v>6</v>
      </c>
      <c r="E2246" s="1857" t="s">
        <v>105</v>
      </c>
      <c r="F2246" s="1858" t="s">
        <v>1407</v>
      </c>
      <c r="G2246" s="1859" t="s">
        <v>710</v>
      </c>
      <c r="H2246" s="1859" t="s">
        <v>1097</v>
      </c>
      <c r="I2246" s="1817" t="s">
        <v>155</v>
      </c>
      <c r="J2246" s="1817" t="s">
        <v>878</v>
      </c>
      <c r="K2246" s="1859" t="s">
        <v>528</v>
      </c>
      <c r="L2246" s="1859" t="s">
        <v>23</v>
      </c>
      <c r="M2246" s="1859"/>
      <c r="N2246" s="1859" t="s">
        <v>79</v>
      </c>
      <c r="O2246" s="1797"/>
      <c r="P2246" s="1797"/>
      <c r="Q2246" s="1797"/>
    </row>
    <row r="2247" spans="1:17" ht="45" x14ac:dyDescent="0.25">
      <c r="A2247" s="1787"/>
      <c r="B2247" s="1860"/>
      <c r="C2247" s="1860">
        <v>1</v>
      </c>
      <c r="D2247" s="1860">
        <v>6</v>
      </c>
      <c r="E2247" s="1857" t="s">
        <v>123</v>
      </c>
      <c r="F2247" s="1858" t="s">
        <v>1408</v>
      </c>
      <c r="G2247" s="1860" t="s">
        <v>710</v>
      </c>
      <c r="H2247" s="1860" t="s">
        <v>1097</v>
      </c>
      <c r="I2247" s="1817" t="s">
        <v>155</v>
      </c>
      <c r="J2247" s="1817" t="s">
        <v>127</v>
      </c>
      <c r="K2247" s="1860" t="s">
        <v>528</v>
      </c>
      <c r="L2247" s="1860" t="s">
        <v>23</v>
      </c>
      <c r="M2247" s="1860"/>
      <c r="N2247" s="1860" t="s">
        <v>79</v>
      </c>
      <c r="O2247" s="1797"/>
      <c r="P2247" s="1797"/>
      <c r="Q2247" s="1797"/>
    </row>
    <row r="2248" spans="1:17" ht="45" x14ac:dyDescent="0.25">
      <c r="A2248" s="1787">
        <v>604</v>
      </c>
      <c r="B2248" s="1861" t="s">
        <v>16</v>
      </c>
      <c r="C2248" s="1861">
        <v>1</v>
      </c>
      <c r="D2248" s="1861">
        <v>6</v>
      </c>
      <c r="E2248" s="1844" t="s">
        <v>123</v>
      </c>
      <c r="F2248" s="1845" t="s">
        <v>1409</v>
      </c>
      <c r="G2248" s="1861" t="s">
        <v>710</v>
      </c>
      <c r="H2248" s="1861" t="s">
        <v>70</v>
      </c>
      <c r="I2248" s="819" t="s">
        <v>155</v>
      </c>
      <c r="J2248" s="819" t="s">
        <v>127</v>
      </c>
      <c r="K2248" s="1861" t="s">
        <v>528</v>
      </c>
      <c r="L2248" s="1861" t="s">
        <v>23</v>
      </c>
      <c r="M2248" s="1861"/>
      <c r="N2248" s="1861" t="s">
        <v>75</v>
      </c>
      <c r="O2248" s="820">
        <v>4033.42</v>
      </c>
      <c r="P2248" s="820">
        <v>1344.48</v>
      </c>
      <c r="Q2248" s="820">
        <v>5377.9</v>
      </c>
    </row>
    <row r="2249" spans="1:17" ht="30" x14ac:dyDescent="0.25">
      <c r="A2249" s="1787"/>
      <c r="B2249" s="1862"/>
      <c r="C2249" s="1862">
        <v>1</v>
      </c>
      <c r="D2249" s="1862">
        <v>6</v>
      </c>
      <c r="E2249" s="1844" t="s">
        <v>17</v>
      </c>
      <c r="F2249" s="1845" t="s">
        <v>18</v>
      </c>
      <c r="G2249" s="1862" t="s">
        <v>710</v>
      </c>
      <c r="H2249" s="1862" t="s">
        <v>1097</v>
      </c>
      <c r="I2249" s="819" t="s">
        <v>21</v>
      </c>
      <c r="J2249" s="819"/>
      <c r="K2249" s="1862" t="s">
        <v>528</v>
      </c>
      <c r="L2249" s="1862" t="s">
        <v>23</v>
      </c>
      <c r="M2249" s="1862"/>
      <c r="N2249" s="1862" t="s">
        <v>75</v>
      </c>
      <c r="O2249" s="820"/>
      <c r="P2249" s="820"/>
      <c r="Q2249" s="820"/>
    </row>
    <row r="2250" spans="1:17" ht="45" x14ac:dyDescent="0.25">
      <c r="A2250" s="1787"/>
      <c r="B2250" s="1862"/>
      <c r="C2250" s="1862">
        <v>1</v>
      </c>
      <c r="D2250" s="1862">
        <v>6</v>
      </c>
      <c r="E2250" s="1844" t="s">
        <v>123</v>
      </c>
      <c r="F2250" s="1845" t="s">
        <v>1410</v>
      </c>
      <c r="G2250" s="1862" t="s">
        <v>710</v>
      </c>
      <c r="H2250" s="1862" t="s">
        <v>1097</v>
      </c>
      <c r="I2250" s="819" t="s">
        <v>155</v>
      </c>
      <c r="J2250" s="819" t="s">
        <v>127</v>
      </c>
      <c r="K2250" s="1862" t="s">
        <v>528</v>
      </c>
      <c r="L2250" s="1862" t="s">
        <v>23</v>
      </c>
      <c r="M2250" s="1862"/>
      <c r="N2250" s="1862" t="s">
        <v>75</v>
      </c>
      <c r="O2250" s="820"/>
      <c r="P2250" s="820"/>
      <c r="Q2250" s="820"/>
    </row>
    <row r="2251" spans="1:17" ht="30" x14ac:dyDescent="0.25">
      <c r="A2251" s="1787"/>
      <c r="B2251" s="1862"/>
      <c r="C2251" s="1862">
        <v>1</v>
      </c>
      <c r="D2251" s="1862">
        <v>6</v>
      </c>
      <c r="E2251" s="1844" t="s">
        <v>25</v>
      </c>
      <c r="F2251" s="1845" t="s">
        <v>26</v>
      </c>
      <c r="G2251" s="1862" t="s">
        <v>710</v>
      </c>
      <c r="H2251" s="1862" t="s">
        <v>1097</v>
      </c>
      <c r="I2251" s="819" t="s">
        <v>21</v>
      </c>
      <c r="J2251" s="819"/>
      <c r="K2251" s="1862" t="s">
        <v>528</v>
      </c>
      <c r="L2251" s="1862" t="s">
        <v>23</v>
      </c>
      <c r="M2251" s="1862"/>
      <c r="N2251" s="1862" t="s">
        <v>75</v>
      </c>
      <c r="O2251" s="820"/>
      <c r="P2251" s="820"/>
      <c r="Q2251" s="820"/>
    </row>
    <row r="2252" spans="1:17" ht="45" x14ac:dyDescent="0.25">
      <c r="A2252" s="1787"/>
      <c r="B2252" s="1863"/>
      <c r="C2252" s="1863">
        <v>1</v>
      </c>
      <c r="D2252" s="1863">
        <v>6</v>
      </c>
      <c r="E2252" s="1844" t="s">
        <v>123</v>
      </c>
      <c r="F2252" s="1845" t="s">
        <v>1411</v>
      </c>
      <c r="G2252" s="1863" t="s">
        <v>710</v>
      </c>
      <c r="H2252" s="1863" t="s">
        <v>1097</v>
      </c>
      <c r="I2252" s="819" t="s">
        <v>155</v>
      </c>
      <c r="J2252" s="819" t="s">
        <v>127</v>
      </c>
      <c r="K2252" s="1863" t="s">
        <v>528</v>
      </c>
      <c r="L2252" s="1863" t="s">
        <v>23</v>
      </c>
      <c r="M2252" s="1863"/>
      <c r="N2252" s="1863" t="s">
        <v>75</v>
      </c>
      <c r="O2252" s="820"/>
      <c r="P2252" s="820"/>
      <c r="Q2252" s="820"/>
    </row>
    <row r="2253" spans="1:17" ht="45" x14ac:dyDescent="0.25">
      <c r="A2253" s="1787">
        <v>605</v>
      </c>
      <c r="B2253" s="1839" t="s">
        <v>16</v>
      </c>
      <c r="C2253" s="1839">
        <v>1</v>
      </c>
      <c r="D2253" s="1839">
        <v>6</v>
      </c>
      <c r="E2253" s="1840" t="s">
        <v>91</v>
      </c>
      <c r="F2253" s="1841" t="s">
        <v>1412</v>
      </c>
      <c r="G2253" s="1839" t="s">
        <v>46</v>
      </c>
      <c r="H2253" s="1839" t="s">
        <v>93</v>
      </c>
      <c r="I2253" s="864" t="s">
        <v>155</v>
      </c>
      <c r="J2253" s="864" t="s">
        <v>1413</v>
      </c>
      <c r="K2253" s="1839" t="s">
        <v>528</v>
      </c>
      <c r="L2253" s="1839" t="s">
        <v>23</v>
      </c>
      <c r="M2253" s="1839"/>
      <c r="N2253" s="1839" t="s">
        <v>39</v>
      </c>
      <c r="O2253" s="866">
        <v>15066.94</v>
      </c>
      <c r="P2253" s="866">
        <v>5022.32</v>
      </c>
      <c r="Q2253" s="866">
        <v>20089.259999999998</v>
      </c>
    </row>
    <row r="2254" spans="1:17" ht="30" x14ac:dyDescent="0.25">
      <c r="A2254" s="1787"/>
      <c r="B2254" s="1842"/>
      <c r="C2254" s="1842">
        <v>1</v>
      </c>
      <c r="D2254" s="1842">
        <v>6</v>
      </c>
      <c r="E2254" s="1840" t="s">
        <v>25</v>
      </c>
      <c r="F2254" s="1841" t="s">
        <v>26</v>
      </c>
      <c r="G2254" s="1842" t="s">
        <v>46</v>
      </c>
      <c r="H2254" s="1842" t="s">
        <v>1220</v>
      </c>
      <c r="I2254" s="864" t="s">
        <v>21</v>
      </c>
      <c r="J2254" s="864"/>
      <c r="K2254" s="1842" t="s">
        <v>528</v>
      </c>
      <c r="L2254" s="1842" t="s">
        <v>23</v>
      </c>
      <c r="M2254" s="1842"/>
      <c r="N2254" s="1842" t="s">
        <v>39</v>
      </c>
      <c r="O2254" s="866"/>
      <c r="P2254" s="866"/>
      <c r="Q2254" s="866"/>
    </row>
    <row r="2255" spans="1:17" ht="30" x14ac:dyDescent="0.25">
      <c r="A2255" s="1787"/>
      <c r="B2255" s="1843"/>
      <c r="C2255" s="1843">
        <v>1</v>
      </c>
      <c r="D2255" s="1843">
        <v>6</v>
      </c>
      <c r="E2255" s="1840" t="s">
        <v>17</v>
      </c>
      <c r="F2255" s="1841" t="s">
        <v>18</v>
      </c>
      <c r="G2255" s="1843" t="s">
        <v>46</v>
      </c>
      <c r="H2255" s="1843" t="s">
        <v>1220</v>
      </c>
      <c r="I2255" s="864" t="s">
        <v>21</v>
      </c>
      <c r="J2255" s="864"/>
      <c r="K2255" s="1843" t="s">
        <v>528</v>
      </c>
      <c r="L2255" s="1843" t="s">
        <v>23</v>
      </c>
      <c r="M2255" s="1843"/>
      <c r="N2255" s="1843" t="s">
        <v>39</v>
      </c>
      <c r="O2255" s="866"/>
      <c r="P2255" s="866"/>
      <c r="Q2255" s="866"/>
    </row>
    <row r="2256" spans="1:17" ht="45" x14ac:dyDescent="0.25">
      <c r="A2256" s="1787">
        <f>A2253+1</f>
        <v>606</v>
      </c>
      <c r="B2256" s="1851" t="s">
        <v>16</v>
      </c>
      <c r="C2256" s="1851">
        <v>1</v>
      </c>
      <c r="D2256" s="1851">
        <v>6</v>
      </c>
      <c r="E2256" s="1852" t="s">
        <v>42</v>
      </c>
      <c r="F2256" s="1853" t="s">
        <v>1414</v>
      </c>
      <c r="G2256" s="1851" t="s">
        <v>19</v>
      </c>
      <c r="H2256" s="1851" t="s">
        <v>20</v>
      </c>
      <c r="I2256" s="1825" t="s">
        <v>155</v>
      </c>
      <c r="J2256" s="1825" t="s">
        <v>1222</v>
      </c>
      <c r="K2256" s="1851" t="s">
        <v>528</v>
      </c>
      <c r="L2256" s="1851" t="s">
        <v>23</v>
      </c>
      <c r="M2256" s="1851"/>
      <c r="N2256" s="1851" t="s">
        <v>83</v>
      </c>
      <c r="O2256" s="1826">
        <v>40938.870000000003</v>
      </c>
      <c r="P2256" s="1826">
        <v>13646.29</v>
      </c>
      <c r="Q2256" s="1826">
        <v>54585.16</v>
      </c>
    </row>
    <row r="2257" spans="1:17" ht="30" x14ac:dyDescent="0.25">
      <c r="A2257" s="1787"/>
      <c r="B2257" s="1854" t="s">
        <v>1415</v>
      </c>
      <c r="C2257" s="1854">
        <v>1</v>
      </c>
      <c r="D2257" s="1854">
        <v>6</v>
      </c>
      <c r="E2257" s="1852" t="s">
        <v>17</v>
      </c>
      <c r="F2257" s="1853" t="s">
        <v>18</v>
      </c>
      <c r="G2257" s="1854" t="s">
        <v>19</v>
      </c>
      <c r="H2257" s="1854" t="s">
        <v>1100</v>
      </c>
      <c r="I2257" s="1825" t="s">
        <v>21</v>
      </c>
      <c r="J2257" s="1825"/>
      <c r="K2257" s="1854" t="s">
        <v>528</v>
      </c>
      <c r="L2257" s="1854" t="s">
        <v>23</v>
      </c>
      <c r="M2257" s="1854"/>
      <c r="N2257" s="1854" t="s">
        <v>83</v>
      </c>
      <c r="O2257" s="1826"/>
      <c r="P2257" s="1826"/>
      <c r="Q2257" s="1826"/>
    </row>
    <row r="2258" spans="1:17" ht="30" x14ac:dyDescent="0.25">
      <c r="A2258" s="1787"/>
      <c r="B2258" s="1855" t="s">
        <v>1415</v>
      </c>
      <c r="C2258" s="1855">
        <v>1</v>
      </c>
      <c r="D2258" s="1855">
        <v>6</v>
      </c>
      <c r="E2258" s="1852" t="s">
        <v>25</v>
      </c>
      <c r="F2258" s="1853" t="s">
        <v>26</v>
      </c>
      <c r="G2258" s="1855" t="s">
        <v>19</v>
      </c>
      <c r="H2258" s="1855" t="s">
        <v>1100</v>
      </c>
      <c r="I2258" s="1825" t="s">
        <v>21</v>
      </c>
      <c r="J2258" s="1825"/>
      <c r="K2258" s="1855" t="s">
        <v>528</v>
      </c>
      <c r="L2258" s="1855" t="s">
        <v>23</v>
      </c>
      <c r="M2258" s="1855"/>
      <c r="N2258" s="1855" t="s">
        <v>83</v>
      </c>
      <c r="O2258" s="1826"/>
      <c r="P2258" s="1826"/>
      <c r="Q2258" s="1826"/>
    </row>
    <row r="2259" spans="1:17" ht="60" x14ac:dyDescent="0.25">
      <c r="A2259" s="1856">
        <f t="shared" ref="A2259" si="0">A2256+1</f>
        <v>607</v>
      </c>
      <c r="B2259" s="1864" t="s">
        <v>16</v>
      </c>
      <c r="C2259" s="1864">
        <v>1</v>
      </c>
      <c r="D2259" s="1864">
        <v>6</v>
      </c>
      <c r="E2259" s="1865" t="s">
        <v>76</v>
      </c>
      <c r="F2259" s="1866" t="s">
        <v>1416</v>
      </c>
      <c r="G2259" s="1864" t="s">
        <v>710</v>
      </c>
      <c r="H2259" s="1864" t="s">
        <v>70</v>
      </c>
      <c r="I2259" s="1867" t="s">
        <v>155</v>
      </c>
      <c r="J2259" s="1867" t="s">
        <v>879</v>
      </c>
      <c r="K2259" s="1864" t="s">
        <v>528</v>
      </c>
      <c r="L2259" s="1864" t="s">
        <v>23</v>
      </c>
      <c r="M2259" s="1864"/>
      <c r="N2259" s="1864" t="s">
        <v>79</v>
      </c>
      <c r="O2259" s="1868">
        <v>116828.68</v>
      </c>
      <c r="P2259" s="1868">
        <v>38942.89</v>
      </c>
      <c r="Q2259" s="1868">
        <v>155771.57</v>
      </c>
    </row>
    <row r="2260" spans="1:17" ht="30" x14ac:dyDescent="0.25">
      <c r="A2260" s="1859"/>
      <c r="B2260" s="1869" t="s">
        <v>1417</v>
      </c>
      <c r="C2260" s="1869">
        <v>1</v>
      </c>
      <c r="D2260" s="1869">
        <v>6</v>
      </c>
      <c r="E2260" s="1865" t="s">
        <v>25</v>
      </c>
      <c r="F2260" s="1866" t="s">
        <v>26</v>
      </c>
      <c r="G2260" s="1869" t="s">
        <v>710</v>
      </c>
      <c r="H2260" s="1869" t="s">
        <v>1097</v>
      </c>
      <c r="I2260" s="1867" t="s">
        <v>21</v>
      </c>
      <c r="J2260" s="1867"/>
      <c r="K2260" s="1869" t="s">
        <v>528</v>
      </c>
      <c r="L2260" s="1869" t="s">
        <v>23</v>
      </c>
      <c r="M2260" s="1869"/>
      <c r="N2260" s="1869" t="s">
        <v>79</v>
      </c>
      <c r="O2260" s="1868"/>
      <c r="P2260" s="1868"/>
      <c r="Q2260" s="1868"/>
    </row>
    <row r="2261" spans="1:17" ht="30" x14ac:dyDescent="0.25">
      <c r="A2261" s="1860"/>
      <c r="B2261" s="1870" t="s">
        <v>1417</v>
      </c>
      <c r="C2261" s="1870">
        <v>1</v>
      </c>
      <c r="D2261" s="1870">
        <v>6</v>
      </c>
      <c r="E2261" s="1865" t="s">
        <v>17</v>
      </c>
      <c r="F2261" s="1866" t="s">
        <v>18</v>
      </c>
      <c r="G2261" s="1870" t="s">
        <v>710</v>
      </c>
      <c r="H2261" s="1870" t="s">
        <v>1097</v>
      </c>
      <c r="I2261" s="1867" t="s">
        <v>21</v>
      </c>
      <c r="J2261" s="1867"/>
      <c r="K2261" s="1870" t="s">
        <v>528</v>
      </c>
      <c r="L2261" s="1870" t="s">
        <v>23</v>
      </c>
      <c r="M2261" s="1870"/>
      <c r="N2261" s="1870" t="s">
        <v>79</v>
      </c>
      <c r="O2261" s="1868"/>
      <c r="P2261" s="1868"/>
      <c r="Q2261" s="1868"/>
    </row>
    <row r="2262" spans="1:17" ht="45" x14ac:dyDescent="0.25">
      <c r="A2262" s="1856">
        <f t="shared" ref="A2262" si="1">A2259+1</f>
        <v>608</v>
      </c>
      <c r="B2262" s="1871" t="s">
        <v>16</v>
      </c>
      <c r="C2262" s="1871">
        <v>1</v>
      </c>
      <c r="D2262" s="1871">
        <v>6</v>
      </c>
      <c r="E2262" s="1872" t="s">
        <v>67</v>
      </c>
      <c r="F2262" s="1873" t="s">
        <v>542</v>
      </c>
      <c r="G2262" s="1871" t="s">
        <v>710</v>
      </c>
      <c r="H2262" s="1871" t="s">
        <v>70</v>
      </c>
      <c r="I2262" s="1672" t="s">
        <v>155</v>
      </c>
      <c r="J2262" s="1672" t="s">
        <v>879</v>
      </c>
      <c r="K2262" s="1871" t="s">
        <v>528</v>
      </c>
      <c r="L2262" s="1871" t="s">
        <v>23</v>
      </c>
      <c r="M2262" s="1871"/>
      <c r="N2262" s="1871" t="s">
        <v>79</v>
      </c>
      <c r="O2262" s="1821">
        <v>58468.3</v>
      </c>
      <c r="P2262" s="1821">
        <v>19489.43</v>
      </c>
      <c r="Q2262" s="1821">
        <v>77957.73</v>
      </c>
    </row>
    <row r="2263" spans="1:17" ht="30" x14ac:dyDescent="0.25">
      <c r="A2263" s="1859"/>
      <c r="B2263" s="1874" t="s">
        <v>1418</v>
      </c>
      <c r="C2263" s="1874">
        <v>1</v>
      </c>
      <c r="D2263" s="1874">
        <v>6</v>
      </c>
      <c r="E2263" s="1872" t="s">
        <v>17</v>
      </c>
      <c r="F2263" s="1873" t="s">
        <v>18</v>
      </c>
      <c r="G2263" s="1874" t="s">
        <v>710</v>
      </c>
      <c r="H2263" s="1874" t="s">
        <v>1097</v>
      </c>
      <c r="I2263" s="1672" t="s">
        <v>21</v>
      </c>
      <c r="J2263" s="1672"/>
      <c r="K2263" s="1874" t="s">
        <v>528</v>
      </c>
      <c r="L2263" s="1874" t="s">
        <v>23</v>
      </c>
      <c r="M2263" s="1874"/>
      <c r="N2263" s="1874" t="s">
        <v>79</v>
      </c>
      <c r="O2263" s="1821"/>
      <c r="P2263" s="1821"/>
      <c r="Q2263" s="1821"/>
    </row>
    <row r="2264" spans="1:17" ht="30" x14ac:dyDescent="0.25">
      <c r="A2264" s="1860"/>
      <c r="B2264" s="1875" t="s">
        <v>1418</v>
      </c>
      <c r="C2264" s="1875">
        <v>1</v>
      </c>
      <c r="D2264" s="1875">
        <v>6</v>
      </c>
      <c r="E2264" s="1872" t="s">
        <v>25</v>
      </c>
      <c r="F2264" s="1873" t="s">
        <v>26</v>
      </c>
      <c r="G2264" s="1875" t="s">
        <v>710</v>
      </c>
      <c r="H2264" s="1875" t="s">
        <v>1097</v>
      </c>
      <c r="I2264" s="1672" t="s">
        <v>21</v>
      </c>
      <c r="J2264" s="1672"/>
      <c r="K2264" s="1875" t="s">
        <v>528</v>
      </c>
      <c r="L2264" s="1875" t="s">
        <v>23</v>
      </c>
      <c r="M2264" s="1875"/>
      <c r="N2264" s="1875" t="s">
        <v>79</v>
      </c>
      <c r="O2264" s="1821"/>
      <c r="P2264" s="1821"/>
      <c r="Q2264" s="1821"/>
    </row>
    <row r="2265" spans="1:17" ht="60" x14ac:dyDescent="0.25">
      <c r="A2265" s="1856">
        <f t="shared" ref="A2265" si="2">A2262+1</f>
        <v>609</v>
      </c>
      <c r="B2265" s="1876" t="s">
        <v>16</v>
      </c>
      <c r="C2265" s="1876">
        <v>1</v>
      </c>
      <c r="D2265" s="1876">
        <v>6</v>
      </c>
      <c r="E2265" s="1877" t="s">
        <v>42</v>
      </c>
      <c r="F2265" s="1878" t="s">
        <v>1419</v>
      </c>
      <c r="G2265" s="1876" t="s">
        <v>46</v>
      </c>
      <c r="H2265" s="1876" t="s">
        <v>93</v>
      </c>
      <c r="I2265" s="1455" t="s">
        <v>155</v>
      </c>
      <c r="J2265" s="1455" t="s">
        <v>1222</v>
      </c>
      <c r="K2265" s="1876" t="s">
        <v>528</v>
      </c>
      <c r="L2265" s="1876" t="s">
        <v>23</v>
      </c>
      <c r="M2265" s="1876"/>
      <c r="N2265" s="1876" t="s">
        <v>48</v>
      </c>
      <c r="O2265" s="1879">
        <v>35823.31</v>
      </c>
      <c r="P2265" s="1879">
        <v>11941.11</v>
      </c>
      <c r="Q2265" s="1879">
        <v>47764.42</v>
      </c>
    </row>
    <row r="2266" spans="1:17" ht="30" x14ac:dyDescent="0.25">
      <c r="A2266" s="1859"/>
      <c r="B2266" s="1880" t="s">
        <v>1420</v>
      </c>
      <c r="C2266" s="1880">
        <v>1</v>
      </c>
      <c r="D2266" s="1880">
        <v>6</v>
      </c>
      <c r="E2266" s="1877" t="s">
        <v>25</v>
      </c>
      <c r="F2266" s="1878" t="s">
        <v>26</v>
      </c>
      <c r="G2266" s="1880" t="s">
        <v>46</v>
      </c>
      <c r="H2266" s="1880" t="s">
        <v>1220</v>
      </c>
      <c r="I2266" s="1455" t="s">
        <v>21</v>
      </c>
      <c r="J2266" s="1455"/>
      <c r="K2266" s="1880" t="s">
        <v>528</v>
      </c>
      <c r="L2266" s="1880" t="s">
        <v>23</v>
      </c>
      <c r="M2266" s="1880"/>
      <c r="N2266" s="1880" t="s">
        <v>48</v>
      </c>
      <c r="O2266" s="1879"/>
      <c r="P2266" s="1879"/>
      <c r="Q2266" s="1879"/>
    </row>
    <row r="2267" spans="1:17" ht="30" x14ac:dyDescent="0.25">
      <c r="A2267" s="1860"/>
      <c r="B2267" s="1881" t="s">
        <v>1420</v>
      </c>
      <c r="C2267" s="1881">
        <v>1</v>
      </c>
      <c r="D2267" s="1881">
        <v>6</v>
      </c>
      <c r="E2267" s="1877" t="s">
        <v>17</v>
      </c>
      <c r="F2267" s="1878" t="s">
        <v>18</v>
      </c>
      <c r="G2267" s="1881" t="s">
        <v>46</v>
      </c>
      <c r="H2267" s="1881" t="s">
        <v>1220</v>
      </c>
      <c r="I2267" s="1455" t="s">
        <v>21</v>
      </c>
      <c r="J2267" s="1455"/>
      <c r="K2267" s="1881" t="s">
        <v>528</v>
      </c>
      <c r="L2267" s="1881" t="s">
        <v>23</v>
      </c>
      <c r="M2267" s="1881"/>
      <c r="N2267" s="1881" t="s">
        <v>48</v>
      </c>
      <c r="O2267" s="1879"/>
      <c r="P2267" s="1879"/>
      <c r="Q2267" s="1879"/>
    </row>
    <row r="2268" spans="1:17" ht="30" x14ac:dyDescent="0.25">
      <c r="A2268" s="1787">
        <v>610</v>
      </c>
      <c r="B2268" s="1882" t="s">
        <v>16</v>
      </c>
      <c r="C2268" s="1882">
        <v>1</v>
      </c>
      <c r="D2268" s="1882">
        <v>6</v>
      </c>
      <c r="E2268" s="1883" t="s">
        <v>17</v>
      </c>
      <c r="F2268" s="1884" t="s">
        <v>18</v>
      </c>
      <c r="G2268" s="1882" t="s">
        <v>19</v>
      </c>
      <c r="H2268" s="1882" t="s">
        <v>20</v>
      </c>
      <c r="I2268" s="1885" t="s">
        <v>21</v>
      </c>
      <c r="J2268" s="1885"/>
      <c r="K2268" s="1882" t="s">
        <v>528</v>
      </c>
      <c r="L2268" s="1882" t="s">
        <v>23</v>
      </c>
      <c r="M2268" s="1882"/>
      <c r="N2268" s="1882" t="s">
        <v>187</v>
      </c>
      <c r="O2268" s="1886">
        <v>66554.7</v>
      </c>
      <c r="P2268" s="1886">
        <v>22184.9</v>
      </c>
      <c r="Q2268" s="1886">
        <v>88739.6</v>
      </c>
    </row>
    <row r="2269" spans="1:17" ht="30" x14ac:dyDescent="0.25">
      <c r="A2269" s="1787"/>
      <c r="B2269" s="1887"/>
      <c r="C2269" s="1887">
        <v>1</v>
      </c>
      <c r="D2269" s="1887">
        <v>6</v>
      </c>
      <c r="E2269" s="1883" t="s">
        <v>25</v>
      </c>
      <c r="F2269" s="1884" t="s">
        <v>26</v>
      </c>
      <c r="G2269" s="1887" t="s">
        <v>19</v>
      </c>
      <c r="H2269" s="1887" t="s">
        <v>1100</v>
      </c>
      <c r="I2269" s="1885" t="s">
        <v>21</v>
      </c>
      <c r="J2269" s="1885"/>
      <c r="K2269" s="1887" t="s">
        <v>528</v>
      </c>
      <c r="L2269" s="1887" t="s">
        <v>23</v>
      </c>
      <c r="M2269" s="1887"/>
      <c r="N2269" s="1887" t="s">
        <v>187</v>
      </c>
      <c r="O2269" s="1886"/>
      <c r="P2269" s="1886"/>
      <c r="Q2269" s="1886"/>
    </row>
    <row r="2270" spans="1:17" ht="45" x14ac:dyDescent="0.25">
      <c r="A2270" s="1787"/>
      <c r="B2270" s="1887"/>
      <c r="C2270" s="1887">
        <v>1</v>
      </c>
      <c r="D2270" s="1887">
        <v>6</v>
      </c>
      <c r="E2270" s="1883" t="s">
        <v>123</v>
      </c>
      <c r="F2270" s="1884" t="s">
        <v>1421</v>
      </c>
      <c r="G2270" s="1887" t="s">
        <v>19</v>
      </c>
      <c r="H2270" s="1887" t="s">
        <v>1100</v>
      </c>
      <c r="I2270" s="1885" t="s">
        <v>155</v>
      </c>
      <c r="J2270" s="1885" t="s">
        <v>1222</v>
      </c>
      <c r="K2270" s="1887" t="s">
        <v>528</v>
      </c>
      <c r="L2270" s="1887" t="s">
        <v>23</v>
      </c>
      <c r="M2270" s="1887"/>
      <c r="N2270" s="1887" t="s">
        <v>187</v>
      </c>
      <c r="O2270" s="1886"/>
      <c r="P2270" s="1886"/>
      <c r="Q2270" s="1886"/>
    </row>
    <row r="2271" spans="1:17" ht="45" x14ac:dyDescent="0.25">
      <c r="A2271" s="1787"/>
      <c r="B2271" s="1887"/>
      <c r="C2271" s="1887">
        <v>1</v>
      </c>
      <c r="D2271" s="1887">
        <v>6</v>
      </c>
      <c r="E2271" s="1883" t="s">
        <v>44</v>
      </c>
      <c r="F2271" s="1884" t="s">
        <v>1422</v>
      </c>
      <c r="G2271" s="1887" t="s">
        <v>19</v>
      </c>
      <c r="H2271" s="1887" t="s">
        <v>1100</v>
      </c>
      <c r="I2271" s="1885" t="s">
        <v>155</v>
      </c>
      <c r="J2271" s="1885" t="s">
        <v>1222</v>
      </c>
      <c r="K2271" s="1887" t="s">
        <v>528</v>
      </c>
      <c r="L2271" s="1887" t="s">
        <v>23</v>
      </c>
      <c r="M2271" s="1887"/>
      <c r="N2271" s="1887" t="s">
        <v>187</v>
      </c>
      <c r="O2271" s="1886"/>
      <c r="P2271" s="1886"/>
      <c r="Q2271" s="1886"/>
    </row>
    <row r="2272" spans="1:17" ht="45" x14ac:dyDescent="0.25">
      <c r="A2272" s="1787"/>
      <c r="B2272" s="1887"/>
      <c r="C2272" s="1887">
        <v>1</v>
      </c>
      <c r="D2272" s="1887">
        <v>6</v>
      </c>
      <c r="E2272" s="1883" t="s">
        <v>35</v>
      </c>
      <c r="F2272" s="1884" t="s">
        <v>1423</v>
      </c>
      <c r="G2272" s="1887" t="s">
        <v>19</v>
      </c>
      <c r="H2272" s="1887" t="s">
        <v>1100</v>
      </c>
      <c r="I2272" s="1885" t="s">
        <v>155</v>
      </c>
      <c r="J2272" s="1885" t="s">
        <v>1222</v>
      </c>
      <c r="K2272" s="1887" t="s">
        <v>528</v>
      </c>
      <c r="L2272" s="1887" t="s">
        <v>23</v>
      </c>
      <c r="M2272" s="1887"/>
      <c r="N2272" s="1887" t="s">
        <v>187</v>
      </c>
      <c r="O2272" s="1886"/>
      <c r="P2272" s="1886"/>
      <c r="Q2272" s="1886"/>
    </row>
    <row r="2273" spans="1:17" ht="45" x14ac:dyDescent="0.25">
      <c r="A2273" s="1787"/>
      <c r="B2273" s="1888"/>
      <c r="C2273" s="1888">
        <v>1</v>
      </c>
      <c r="D2273" s="1888">
        <v>6</v>
      </c>
      <c r="E2273" s="1883" t="s">
        <v>35</v>
      </c>
      <c r="F2273" s="1884" t="s">
        <v>1424</v>
      </c>
      <c r="G2273" s="1888" t="s">
        <v>19</v>
      </c>
      <c r="H2273" s="1888" t="s">
        <v>1100</v>
      </c>
      <c r="I2273" s="1885" t="s">
        <v>155</v>
      </c>
      <c r="J2273" s="1885" t="s">
        <v>1222</v>
      </c>
      <c r="K2273" s="1888" t="s">
        <v>528</v>
      </c>
      <c r="L2273" s="1888" t="s">
        <v>23</v>
      </c>
      <c r="M2273" s="1888"/>
      <c r="N2273" s="1888" t="s">
        <v>187</v>
      </c>
      <c r="O2273" s="1886"/>
      <c r="P2273" s="1886"/>
      <c r="Q2273" s="1886"/>
    </row>
    <row r="2274" spans="1:17" ht="45" x14ac:dyDescent="0.25">
      <c r="A2274" s="1787">
        <v>611</v>
      </c>
      <c r="B2274" s="1861" t="s">
        <v>16</v>
      </c>
      <c r="C2274" s="1861">
        <v>1</v>
      </c>
      <c r="D2274" s="1861">
        <v>6</v>
      </c>
      <c r="E2274" s="1844" t="s">
        <v>35</v>
      </c>
      <c r="F2274" s="1845" t="s">
        <v>1425</v>
      </c>
      <c r="G2274" s="1861" t="s">
        <v>19</v>
      </c>
      <c r="H2274" s="1861" t="s">
        <v>20</v>
      </c>
      <c r="I2274" s="819" t="s">
        <v>155</v>
      </c>
      <c r="J2274" s="819" t="s">
        <v>1222</v>
      </c>
      <c r="K2274" s="1861" t="s">
        <v>528</v>
      </c>
      <c r="L2274" s="1861" t="s">
        <v>23</v>
      </c>
      <c r="M2274" s="1861"/>
      <c r="N2274" s="1861" t="s">
        <v>39</v>
      </c>
      <c r="O2274" s="820">
        <v>30529.73</v>
      </c>
      <c r="P2274" s="820">
        <v>10176.58</v>
      </c>
      <c r="Q2274" s="820">
        <v>40706.31</v>
      </c>
    </row>
    <row r="2275" spans="1:17" ht="75" x14ac:dyDescent="0.25">
      <c r="A2275" s="1787"/>
      <c r="B2275" s="1862"/>
      <c r="C2275" s="1862">
        <v>1</v>
      </c>
      <c r="D2275" s="1862">
        <v>6</v>
      </c>
      <c r="E2275" s="1844" t="s">
        <v>42</v>
      </c>
      <c r="F2275" s="1845" t="s">
        <v>1426</v>
      </c>
      <c r="G2275" s="1862" t="s">
        <v>19</v>
      </c>
      <c r="H2275" s="1862" t="s">
        <v>1100</v>
      </c>
      <c r="I2275" s="819" t="s">
        <v>155</v>
      </c>
      <c r="J2275" s="819" t="s">
        <v>1222</v>
      </c>
      <c r="K2275" s="1862" t="s">
        <v>528</v>
      </c>
      <c r="L2275" s="1862" t="s">
        <v>23</v>
      </c>
      <c r="M2275" s="1862"/>
      <c r="N2275" s="1862" t="s">
        <v>39</v>
      </c>
      <c r="O2275" s="820"/>
      <c r="P2275" s="820"/>
      <c r="Q2275" s="820"/>
    </row>
    <row r="2276" spans="1:17" ht="30" x14ac:dyDescent="0.25">
      <c r="A2276" s="1787"/>
      <c r="B2276" s="1862"/>
      <c r="C2276" s="1862">
        <v>1</v>
      </c>
      <c r="D2276" s="1862">
        <v>6</v>
      </c>
      <c r="E2276" s="1844" t="s">
        <v>25</v>
      </c>
      <c r="F2276" s="1845" t="s">
        <v>26</v>
      </c>
      <c r="G2276" s="1862" t="s">
        <v>19</v>
      </c>
      <c r="H2276" s="1862" t="s">
        <v>1100</v>
      </c>
      <c r="I2276" s="819" t="s">
        <v>21</v>
      </c>
      <c r="J2276" s="819"/>
      <c r="K2276" s="1862" t="s">
        <v>528</v>
      </c>
      <c r="L2276" s="1862" t="s">
        <v>23</v>
      </c>
      <c r="M2276" s="1862"/>
      <c r="N2276" s="1862" t="s">
        <v>39</v>
      </c>
      <c r="O2276" s="820"/>
      <c r="P2276" s="820"/>
      <c r="Q2276" s="820"/>
    </row>
    <row r="2277" spans="1:17" ht="30" x14ac:dyDescent="0.25">
      <c r="A2277" s="1787"/>
      <c r="B2277" s="1863"/>
      <c r="C2277" s="1863">
        <v>1</v>
      </c>
      <c r="D2277" s="1863">
        <v>6</v>
      </c>
      <c r="E2277" s="1844" t="s">
        <v>17</v>
      </c>
      <c r="F2277" s="1845" t="s">
        <v>18</v>
      </c>
      <c r="G2277" s="1863" t="s">
        <v>19</v>
      </c>
      <c r="H2277" s="1863" t="s">
        <v>1100</v>
      </c>
      <c r="I2277" s="819" t="s">
        <v>21</v>
      </c>
      <c r="J2277" s="819"/>
      <c r="K2277" s="1863" t="s">
        <v>528</v>
      </c>
      <c r="L2277" s="1863" t="s">
        <v>23</v>
      </c>
      <c r="M2277" s="1863"/>
      <c r="N2277" s="1863" t="s">
        <v>39</v>
      </c>
      <c r="O2277" s="820"/>
      <c r="P2277" s="820"/>
      <c r="Q2277" s="820"/>
    </row>
    <row r="2278" spans="1:17" ht="45" x14ac:dyDescent="0.25">
      <c r="A2278" s="1787">
        <v>612</v>
      </c>
      <c r="B2278" s="1876" t="s">
        <v>16</v>
      </c>
      <c r="C2278" s="1876">
        <v>1</v>
      </c>
      <c r="D2278" s="1876">
        <v>6</v>
      </c>
      <c r="E2278" s="1877" t="s">
        <v>123</v>
      </c>
      <c r="F2278" s="1878" t="s">
        <v>1427</v>
      </c>
      <c r="G2278" s="1876" t="s">
        <v>710</v>
      </c>
      <c r="H2278" s="1876" t="s">
        <v>70</v>
      </c>
      <c r="I2278" s="1455" t="s">
        <v>155</v>
      </c>
      <c r="J2278" s="1455" t="s">
        <v>127</v>
      </c>
      <c r="K2278" s="1876" t="s">
        <v>528</v>
      </c>
      <c r="L2278" s="1876" t="s">
        <v>23</v>
      </c>
      <c r="M2278" s="1876"/>
      <c r="N2278" s="1876" t="s">
        <v>83</v>
      </c>
      <c r="O2278" s="1879">
        <v>23580.55</v>
      </c>
      <c r="P2278" s="1879">
        <v>7860.18</v>
      </c>
      <c r="Q2278" s="1879">
        <v>31440.73</v>
      </c>
    </row>
    <row r="2279" spans="1:17" ht="45" x14ac:dyDescent="0.25">
      <c r="A2279" s="1787"/>
      <c r="B2279" s="1880"/>
      <c r="C2279" s="1880">
        <v>1</v>
      </c>
      <c r="D2279" s="1880">
        <v>6</v>
      </c>
      <c r="E2279" s="1877" t="s">
        <v>123</v>
      </c>
      <c r="F2279" s="1878" t="s">
        <v>1428</v>
      </c>
      <c r="G2279" s="1880" t="s">
        <v>710</v>
      </c>
      <c r="H2279" s="1880" t="s">
        <v>1097</v>
      </c>
      <c r="I2279" s="1455" t="s">
        <v>155</v>
      </c>
      <c r="J2279" s="1455" t="s">
        <v>127</v>
      </c>
      <c r="K2279" s="1880" t="s">
        <v>528</v>
      </c>
      <c r="L2279" s="1880" t="s">
        <v>23</v>
      </c>
      <c r="M2279" s="1880"/>
      <c r="N2279" s="1880" t="s">
        <v>83</v>
      </c>
      <c r="O2279" s="1879"/>
      <c r="P2279" s="1879"/>
      <c r="Q2279" s="1879"/>
    </row>
    <row r="2280" spans="1:17" ht="45" x14ac:dyDescent="0.25">
      <c r="A2280" s="1787"/>
      <c r="B2280" s="1880"/>
      <c r="C2280" s="1880">
        <v>1</v>
      </c>
      <c r="D2280" s="1880">
        <v>6</v>
      </c>
      <c r="E2280" s="1877" t="s">
        <v>123</v>
      </c>
      <c r="F2280" s="1878" t="s">
        <v>1429</v>
      </c>
      <c r="G2280" s="1880" t="s">
        <v>710</v>
      </c>
      <c r="H2280" s="1880" t="s">
        <v>1097</v>
      </c>
      <c r="I2280" s="1455" t="s">
        <v>155</v>
      </c>
      <c r="J2280" s="1455" t="s">
        <v>127</v>
      </c>
      <c r="K2280" s="1880" t="s">
        <v>528</v>
      </c>
      <c r="L2280" s="1880" t="s">
        <v>23</v>
      </c>
      <c r="M2280" s="1880"/>
      <c r="N2280" s="1880" t="s">
        <v>83</v>
      </c>
      <c r="O2280" s="1879"/>
      <c r="P2280" s="1879"/>
      <c r="Q2280" s="1879"/>
    </row>
    <row r="2281" spans="1:17" ht="45" x14ac:dyDescent="0.25">
      <c r="A2281" s="1787"/>
      <c r="B2281" s="1880"/>
      <c r="C2281" s="1880">
        <v>1</v>
      </c>
      <c r="D2281" s="1880">
        <v>6</v>
      </c>
      <c r="E2281" s="1877" t="s">
        <v>105</v>
      </c>
      <c r="F2281" s="1878" t="s">
        <v>1430</v>
      </c>
      <c r="G2281" s="1880" t="s">
        <v>710</v>
      </c>
      <c r="H2281" s="1880" t="s">
        <v>1097</v>
      </c>
      <c r="I2281" s="1455" t="s">
        <v>155</v>
      </c>
      <c r="J2281" s="1455" t="s">
        <v>878</v>
      </c>
      <c r="K2281" s="1880" t="s">
        <v>528</v>
      </c>
      <c r="L2281" s="1880" t="s">
        <v>23</v>
      </c>
      <c r="M2281" s="1880"/>
      <c r="N2281" s="1880" t="s">
        <v>83</v>
      </c>
      <c r="O2281" s="1879"/>
      <c r="P2281" s="1879"/>
      <c r="Q2281" s="1879"/>
    </row>
    <row r="2282" spans="1:17" ht="45" x14ac:dyDescent="0.25">
      <c r="A2282" s="1787"/>
      <c r="B2282" s="1880"/>
      <c r="C2282" s="1880">
        <v>1</v>
      </c>
      <c r="D2282" s="1880">
        <v>6</v>
      </c>
      <c r="E2282" s="1877" t="s">
        <v>42</v>
      </c>
      <c r="F2282" s="1878" t="s">
        <v>1431</v>
      </c>
      <c r="G2282" s="1880" t="s">
        <v>710</v>
      </c>
      <c r="H2282" s="1880" t="s">
        <v>1097</v>
      </c>
      <c r="I2282" s="1455" t="s">
        <v>155</v>
      </c>
      <c r="J2282" s="1455" t="s">
        <v>878</v>
      </c>
      <c r="K2282" s="1880" t="s">
        <v>528</v>
      </c>
      <c r="L2282" s="1880" t="s">
        <v>23</v>
      </c>
      <c r="M2282" s="1880"/>
      <c r="N2282" s="1880" t="s">
        <v>83</v>
      </c>
      <c r="O2282" s="1879"/>
      <c r="P2282" s="1879"/>
      <c r="Q2282" s="1879"/>
    </row>
    <row r="2283" spans="1:17" ht="30" x14ac:dyDescent="0.25">
      <c r="A2283" s="1787"/>
      <c r="B2283" s="1880"/>
      <c r="C2283" s="1880">
        <v>1</v>
      </c>
      <c r="D2283" s="1880">
        <v>6</v>
      </c>
      <c r="E2283" s="1877" t="s">
        <v>17</v>
      </c>
      <c r="F2283" s="1878" t="s">
        <v>18</v>
      </c>
      <c r="G2283" s="1880" t="s">
        <v>710</v>
      </c>
      <c r="H2283" s="1880" t="s">
        <v>1097</v>
      </c>
      <c r="I2283" s="1455" t="s">
        <v>21</v>
      </c>
      <c r="J2283" s="1455"/>
      <c r="K2283" s="1880" t="s">
        <v>528</v>
      </c>
      <c r="L2283" s="1880" t="s">
        <v>23</v>
      </c>
      <c r="M2283" s="1880"/>
      <c r="N2283" s="1880" t="s">
        <v>83</v>
      </c>
      <c r="O2283" s="1879"/>
      <c r="P2283" s="1879"/>
      <c r="Q2283" s="1879"/>
    </row>
    <row r="2284" spans="1:17" ht="30" x14ac:dyDescent="0.25">
      <c r="A2284" s="1787"/>
      <c r="B2284" s="1881"/>
      <c r="C2284" s="1881">
        <v>1</v>
      </c>
      <c r="D2284" s="1881">
        <v>6</v>
      </c>
      <c r="E2284" s="1877" t="s">
        <v>25</v>
      </c>
      <c r="F2284" s="1878" t="s">
        <v>26</v>
      </c>
      <c r="G2284" s="1881" t="s">
        <v>710</v>
      </c>
      <c r="H2284" s="1881" t="s">
        <v>1097</v>
      </c>
      <c r="I2284" s="1455" t="s">
        <v>21</v>
      </c>
      <c r="J2284" s="1455"/>
      <c r="K2284" s="1881" t="s">
        <v>528</v>
      </c>
      <c r="L2284" s="1881" t="s">
        <v>23</v>
      </c>
      <c r="M2284" s="1881"/>
      <c r="N2284" s="1881" t="s">
        <v>83</v>
      </c>
      <c r="O2284" s="1879"/>
      <c r="P2284" s="1879"/>
      <c r="Q2284" s="1879"/>
    </row>
    <row r="2285" spans="1:17" ht="45" x14ac:dyDescent="0.25">
      <c r="A2285" s="1787">
        <v>613</v>
      </c>
      <c r="B2285" s="1889" t="s">
        <v>16</v>
      </c>
      <c r="C2285" s="1889">
        <v>1</v>
      </c>
      <c r="D2285" s="1889">
        <v>6</v>
      </c>
      <c r="E2285" s="1890" t="s">
        <v>54</v>
      </c>
      <c r="F2285" s="1891" t="s">
        <v>1432</v>
      </c>
      <c r="G2285" s="1889" t="s">
        <v>19</v>
      </c>
      <c r="H2285" s="1889" t="s">
        <v>20</v>
      </c>
      <c r="I2285" s="852" t="s">
        <v>155</v>
      </c>
      <c r="J2285" s="852" t="s">
        <v>1222</v>
      </c>
      <c r="K2285" s="1889" t="s">
        <v>528</v>
      </c>
      <c r="L2285" s="1889" t="s">
        <v>23</v>
      </c>
      <c r="M2285" s="1889"/>
      <c r="N2285" s="1889" t="s">
        <v>162</v>
      </c>
      <c r="O2285" s="854">
        <v>30485.5</v>
      </c>
      <c r="P2285" s="854">
        <v>10161.83</v>
      </c>
      <c r="Q2285" s="854">
        <v>40647.33</v>
      </c>
    </row>
    <row r="2286" spans="1:17" ht="45" x14ac:dyDescent="0.25">
      <c r="A2286" s="1787"/>
      <c r="B2286" s="1889" t="s">
        <v>1433</v>
      </c>
      <c r="C2286" s="1889">
        <v>1</v>
      </c>
      <c r="D2286" s="1889">
        <v>6</v>
      </c>
      <c r="E2286" s="1890" t="s">
        <v>42</v>
      </c>
      <c r="F2286" s="1891" t="s">
        <v>1434</v>
      </c>
      <c r="G2286" s="1889" t="s">
        <v>19</v>
      </c>
      <c r="H2286" s="1889" t="s">
        <v>1100</v>
      </c>
      <c r="I2286" s="852" t="s">
        <v>155</v>
      </c>
      <c r="J2286" s="852" t="s">
        <v>1222</v>
      </c>
      <c r="K2286" s="1889" t="s">
        <v>528</v>
      </c>
      <c r="L2286" s="1889" t="s">
        <v>23</v>
      </c>
      <c r="M2286" s="1889"/>
      <c r="N2286" s="1889" t="s">
        <v>162</v>
      </c>
      <c r="O2286" s="854"/>
      <c r="P2286" s="854"/>
      <c r="Q2286" s="854"/>
    </row>
    <row r="2287" spans="1:17" ht="30" x14ac:dyDescent="0.25">
      <c r="A2287" s="1787"/>
      <c r="B2287" s="1889" t="s">
        <v>1433</v>
      </c>
      <c r="C2287" s="1889">
        <v>1</v>
      </c>
      <c r="D2287" s="1889">
        <v>6</v>
      </c>
      <c r="E2287" s="1890" t="s">
        <v>25</v>
      </c>
      <c r="F2287" s="1891" t="s">
        <v>26</v>
      </c>
      <c r="G2287" s="1889" t="s">
        <v>19</v>
      </c>
      <c r="H2287" s="1889" t="s">
        <v>1100</v>
      </c>
      <c r="I2287" s="852" t="s">
        <v>21</v>
      </c>
      <c r="J2287" s="852"/>
      <c r="K2287" s="1889" t="s">
        <v>528</v>
      </c>
      <c r="L2287" s="1889" t="s">
        <v>23</v>
      </c>
      <c r="M2287" s="1889"/>
      <c r="N2287" s="1889" t="s">
        <v>162</v>
      </c>
      <c r="O2287" s="854"/>
      <c r="P2287" s="854"/>
      <c r="Q2287" s="854"/>
    </row>
    <row r="2288" spans="1:17" ht="30" x14ac:dyDescent="0.25">
      <c r="A2288" s="1787"/>
      <c r="B2288" s="1889" t="s">
        <v>1433</v>
      </c>
      <c r="C2288" s="1889">
        <v>1</v>
      </c>
      <c r="D2288" s="1889">
        <v>6</v>
      </c>
      <c r="E2288" s="1890" t="s">
        <v>17</v>
      </c>
      <c r="F2288" s="1891" t="s">
        <v>18</v>
      </c>
      <c r="G2288" s="1889" t="s">
        <v>19</v>
      </c>
      <c r="H2288" s="1889" t="s">
        <v>1100</v>
      </c>
      <c r="I2288" s="852" t="s">
        <v>21</v>
      </c>
      <c r="J2288" s="852"/>
      <c r="K2288" s="1889" t="s">
        <v>528</v>
      </c>
      <c r="L2288" s="1889" t="s">
        <v>23</v>
      </c>
      <c r="M2288" s="1889"/>
      <c r="N2288" s="1889" t="s">
        <v>162</v>
      </c>
      <c r="O2288" s="854"/>
      <c r="P2288" s="854"/>
      <c r="Q2288" s="854"/>
    </row>
    <row r="2289" spans="1:17" ht="45" x14ac:dyDescent="0.25">
      <c r="A2289" s="1787">
        <v>614</v>
      </c>
      <c r="B2289" s="845" t="s">
        <v>16</v>
      </c>
      <c r="C2289" s="845">
        <v>1</v>
      </c>
      <c r="D2289" s="845">
        <v>6</v>
      </c>
      <c r="E2289" s="1892" t="s">
        <v>837</v>
      </c>
      <c r="F2289" s="1893" t="s">
        <v>1282</v>
      </c>
      <c r="G2289" s="845" t="s">
        <v>710</v>
      </c>
      <c r="H2289" s="845" t="s">
        <v>70</v>
      </c>
      <c r="I2289" s="844" t="s">
        <v>155</v>
      </c>
      <c r="J2289" s="844" t="s">
        <v>897</v>
      </c>
      <c r="K2289" s="845" t="s">
        <v>528</v>
      </c>
      <c r="L2289" s="845" t="s">
        <v>23</v>
      </c>
      <c r="M2289" s="845"/>
      <c r="N2289" s="845" t="s">
        <v>79</v>
      </c>
      <c r="O2289" s="845">
        <v>35654.26</v>
      </c>
      <c r="P2289" s="845">
        <v>11884.75</v>
      </c>
      <c r="Q2289" s="845">
        <v>47539.01</v>
      </c>
    </row>
    <row r="2290" spans="1:17" ht="60" x14ac:dyDescent="0.25">
      <c r="A2290" s="1787"/>
      <c r="B2290" s="845" t="s">
        <v>1435</v>
      </c>
      <c r="C2290" s="845">
        <v>1</v>
      </c>
      <c r="D2290" s="845">
        <v>6</v>
      </c>
      <c r="E2290" s="1892" t="s">
        <v>533</v>
      </c>
      <c r="F2290" s="1893" t="s">
        <v>1436</v>
      </c>
      <c r="G2290" s="845" t="s">
        <v>710</v>
      </c>
      <c r="H2290" s="845" t="s">
        <v>1097</v>
      </c>
      <c r="I2290" s="844" t="s">
        <v>155</v>
      </c>
      <c r="J2290" s="844" t="s">
        <v>410</v>
      </c>
      <c r="K2290" s="845" t="s">
        <v>528</v>
      </c>
      <c r="L2290" s="845" t="s">
        <v>23</v>
      </c>
      <c r="M2290" s="845"/>
      <c r="N2290" s="845" t="s">
        <v>79</v>
      </c>
      <c r="O2290" s="845"/>
      <c r="P2290" s="845"/>
      <c r="Q2290" s="845"/>
    </row>
    <row r="2291" spans="1:17" ht="45" x14ac:dyDescent="0.25">
      <c r="A2291" s="1787"/>
      <c r="B2291" s="845" t="s">
        <v>1435</v>
      </c>
      <c r="C2291" s="845">
        <v>1</v>
      </c>
      <c r="D2291" s="845">
        <v>6</v>
      </c>
      <c r="E2291" s="1892" t="s">
        <v>871</v>
      </c>
      <c r="F2291" s="1893" t="s">
        <v>1437</v>
      </c>
      <c r="G2291" s="845" t="s">
        <v>710</v>
      </c>
      <c r="H2291" s="845" t="s">
        <v>1097</v>
      </c>
      <c r="I2291" s="844" t="s">
        <v>387</v>
      </c>
      <c r="J2291" s="844" t="s">
        <v>1216</v>
      </c>
      <c r="K2291" s="845" t="s">
        <v>528</v>
      </c>
      <c r="L2291" s="845" t="s">
        <v>23</v>
      </c>
      <c r="M2291" s="845"/>
      <c r="N2291" s="845" t="s">
        <v>79</v>
      </c>
      <c r="O2291" s="845"/>
      <c r="P2291" s="845"/>
      <c r="Q2291" s="845"/>
    </row>
    <row r="2292" spans="1:17" ht="45" x14ac:dyDescent="0.25">
      <c r="A2292" s="1787"/>
      <c r="B2292" s="845" t="s">
        <v>1435</v>
      </c>
      <c r="C2292" s="845">
        <v>1</v>
      </c>
      <c r="D2292" s="845">
        <v>6</v>
      </c>
      <c r="E2292" s="1892" t="s">
        <v>539</v>
      </c>
      <c r="F2292" s="1893" t="s">
        <v>896</v>
      </c>
      <c r="G2292" s="845" t="s">
        <v>710</v>
      </c>
      <c r="H2292" s="845" t="s">
        <v>1097</v>
      </c>
      <c r="I2292" s="844" t="s">
        <v>155</v>
      </c>
      <c r="J2292" s="844" t="s">
        <v>897</v>
      </c>
      <c r="K2292" s="845" t="s">
        <v>528</v>
      </c>
      <c r="L2292" s="845" t="s">
        <v>23</v>
      </c>
      <c r="M2292" s="845"/>
      <c r="N2292" s="845" t="s">
        <v>79</v>
      </c>
      <c r="O2292" s="845"/>
      <c r="P2292" s="845"/>
      <c r="Q2292" s="845"/>
    </row>
    <row r="2293" spans="1:17" ht="105" x14ac:dyDescent="0.25">
      <c r="A2293" s="1787"/>
      <c r="B2293" s="845" t="s">
        <v>1435</v>
      </c>
      <c r="C2293" s="845">
        <v>1</v>
      </c>
      <c r="D2293" s="845">
        <v>6</v>
      </c>
      <c r="E2293" s="1892" t="s">
        <v>372</v>
      </c>
      <c r="F2293" s="1893" t="s">
        <v>1438</v>
      </c>
      <c r="G2293" s="845" t="s">
        <v>710</v>
      </c>
      <c r="H2293" s="845" t="s">
        <v>1097</v>
      </c>
      <c r="I2293" s="844" t="s">
        <v>21</v>
      </c>
      <c r="J2293" s="844"/>
      <c r="K2293" s="845" t="s">
        <v>528</v>
      </c>
      <c r="L2293" s="845" t="s">
        <v>23</v>
      </c>
      <c r="M2293" s="845"/>
      <c r="N2293" s="845" t="s">
        <v>79</v>
      </c>
      <c r="O2293" s="845"/>
      <c r="P2293" s="845"/>
      <c r="Q2293" s="845"/>
    </row>
    <row r="2294" spans="1:17" ht="105" x14ac:dyDescent="0.25">
      <c r="A2294" s="1787"/>
      <c r="B2294" s="845" t="s">
        <v>1435</v>
      </c>
      <c r="C2294" s="845">
        <v>1</v>
      </c>
      <c r="D2294" s="845">
        <v>6</v>
      </c>
      <c r="E2294" s="1892" t="s">
        <v>372</v>
      </c>
      <c r="F2294" s="1893" t="s">
        <v>1439</v>
      </c>
      <c r="G2294" s="845" t="s">
        <v>710</v>
      </c>
      <c r="H2294" s="845" t="s">
        <v>1097</v>
      </c>
      <c r="I2294" s="844" t="s">
        <v>21</v>
      </c>
      <c r="J2294" s="844"/>
      <c r="K2294" s="845" t="s">
        <v>528</v>
      </c>
      <c r="L2294" s="845" t="s">
        <v>23</v>
      </c>
      <c r="M2294" s="845"/>
      <c r="N2294" s="845" t="s">
        <v>79</v>
      </c>
      <c r="O2294" s="845"/>
      <c r="P2294" s="845"/>
      <c r="Q2294" s="845"/>
    </row>
    <row r="2295" spans="1:17" ht="60" x14ac:dyDescent="0.25">
      <c r="A2295" s="1787"/>
      <c r="B2295" s="845" t="s">
        <v>1435</v>
      </c>
      <c r="C2295" s="845">
        <v>1</v>
      </c>
      <c r="D2295" s="845">
        <v>6</v>
      </c>
      <c r="E2295" s="1892" t="s">
        <v>868</v>
      </c>
      <c r="F2295" s="1893" t="s">
        <v>1440</v>
      </c>
      <c r="G2295" s="845" t="s">
        <v>710</v>
      </c>
      <c r="H2295" s="845" t="s">
        <v>1097</v>
      </c>
      <c r="I2295" s="844" t="s">
        <v>387</v>
      </c>
      <c r="J2295" s="844" t="s">
        <v>870</v>
      </c>
      <c r="K2295" s="845" t="s">
        <v>528</v>
      </c>
      <c r="L2295" s="845" t="s">
        <v>23</v>
      </c>
      <c r="M2295" s="845"/>
      <c r="N2295" s="845" t="s">
        <v>79</v>
      </c>
      <c r="O2295" s="845"/>
      <c r="P2295" s="845"/>
      <c r="Q2295" s="845"/>
    </row>
    <row r="2296" spans="1:17" ht="30" x14ac:dyDescent="0.25">
      <c r="A2296" s="1787">
        <v>615</v>
      </c>
      <c r="B2296" s="1894" t="s">
        <v>16</v>
      </c>
      <c r="C2296" s="1894">
        <v>1</v>
      </c>
      <c r="D2296" s="1894">
        <v>6</v>
      </c>
      <c r="E2296" s="1847" t="s">
        <v>25</v>
      </c>
      <c r="F2296" s="1848" t="s">
        <v>26</v>
      </c>
      <c r="G2296" s="1894" t="s">
        <v>19</v>
      </c>
      <c r="H2296" s="1894" t="s">
        <v>20</v>
      </c>
      <c r="I2296" s="1784" t="s">
        <v>21</v>
      </c>
      <c r="J2296" s="1784"/>
      <c r="K2296" s="1827" t="s">
        <v>528</v>
      </c>
      <c r="L2296" s="1894" t="s">
        <v>23</v>
      </c>
      <c r="M2296" s="1894"/>
      <c r="N2296" s="1894" t="s">
        <v>82</v>
      </c>
      <c r="O2296" s="1827">
        <v>24787.66</v>
      </c>
      <c r="P2296" s="1827">
        <v>8262.56</v>
      </c>
      <c r="Q2296" s="1827">
        <v>33050.22</v>
      </c>
    </row>
    <row r="2297" spans="1:17" ht="45" x14ac:dyDescent="0.25">
      <c r="A2297" s="1787"/>
      <c r="B2297" s="1894" t="s">
        <v>1441</v>
      </c>
      <c r="C2297" s="1894">
        <v>1</v>
      </c>
      <c r="D2297" s="1894">
        <v>6</v>
      </c>
      <c r="E2297" s="1847" t="s">
        <v>123</v>
      </c>
      <c r="F2297" s="1848" t="s">
        <v>1442</v>
      </c>
      <c r="G2297" s="1894" t="s">
        <v>19</v>
      </c>
      <c r="H2297" s="1894" t="s">
        <v>1100</v>
      </c>
      <c r="I2297" s="1784" t="s">
        <v>155</v>
      </c>
      <c r="J2297" s="1784" t="s">
        <v>1222</v>
      </c>
      <c r="K2297" s="1827" t="s">
        <v>528</v>
      </c>
      <c r="L2297" s="1894" t="s">
        <v>23</v>
      </c>
      <c r="M2297" s="1894"/>
      <c r="N2297" s="1894" t="s">
        <v>82</v>
      </c>
      <c r="O2297" s="1827"/>
      <c r="P2297" s="1827"/>
      <c r="Q2297" s="1827"/>
    </row>
    <row r="2298" spans="1:17" ht="45" x14ac:dyDescent="0.25">
      <c r="A2298" s="1787"/>
      <c r="B2298" s="1894" t="s">
        <v>1441</v>
      </c>
      <c r="C2298" s="1894">
        <v>1</v>
      </c>
      <c r="D2298" s="1894">
        <v>6</v>
      </c>
      <c r="E2298" s="1847" t="s">
        <v>35</v>
      </c>
      <c r="F2298" s="1848" t="s">
        <v>1443</v>
      </c>
      <c r="G2298" s="1894" t="s">
        <v>19</v>
      </c>
      <c r="H2298" s="1894" t="s">
        <v>1100</v>
      </c>
      <c r="I2298" s="1784" t="s">
        <v>155</v>
      </c>
      <c r="J2298" s="1784" t="s">
        <v>1222</v>
      </c>
      <c r="K2298" s="1827" t="s">
        <v>528</v>
      </c>
      <c r="L2298" s="1894" t="s">
        <v>23</v>
      </c>
      <c r="M2298" s="1894"/>
      <c r="N2298" s="1894" t="s">
        <v>82</v>
      </c>
      <c r="O2298" s="1827"/>
      <c r="P2298" s="1827"/>
      <c r="Q2298" s="1827"/>
    </row>
    <row r="2299" spans="1:17" ht="30" x14ac:dyDescent="0.25">
      <c r="A2299" s="1787"/>
      <c r="B2299" s="1894" t="s">
        <v>1441</v>
      </c>
      <c r="C2299" s="1894">
        <v>1</v>
      </c>
      <c r="D2299" s="1894">
        <v>6</v>
      </c>
      <c r="E2299" s="1847" t="s">
        <v>17</v>
      </c>
      <c r="F2299" s="1848" t="s">
        <v>18</v>
      </c>
      <c r="G2299" s="1894" t="s">
        <v>19</v>
      </c>
      <c r="H2299" s="1894" t="s">
        <v>1100</v>
      </c>
      <c r="I2299" s="1784" t="s">
        <v>21</v>
      </c>
      <c r="J2299" s="1784"/>
      <c r="K2299" s="1827" t="s">
        <v>528</v>
      </c>
      <c r="L2299" s="1894" t="s">
        <v>23</v>
      </c>
      <c r="M2299" s="1894"/>
      <c r="N2299" s="1894" t="s">
        <v>82</v>
      </c>
      <c r="O2299" s="1827"/>
      <c r="P2299" s="1827"/>
      <c r="Q2299" s="1827"/>
    </row>
    <row r="2300" spans="1:17" ht="45" x14ac:dyDescent="0.25">
      <c r="A2300" s="1787">
        <v>616</v>
      </c>
      <c r="B2300" s="1861" t="s">
        <v>1444</v>
      </c>
      <c r="C2300" s="1895">
        <v>1</v>
      </c>
      <c r="D2300" s="1895">
        <v>6</v>
      </c>
      <c r="E2300" s="1844" t="s">
        <v>44</v>
      </c>
      <c r="F2300" s="1845" t="s">
        <v>1445</v>
      </c>
      <c r="G2300" s="1895" t="s">
        <v>46</v>
      </c>
      <c r="H2300" s="1895" t="s">
        <v>47</v>
      </c>
      <c r="I2300" s="819" t="s">
        <v>155</v>
      </c>
      <c r="J2300" s="819" t="s">
        <v>1222</v>
      </c>
      <c r="K2300" s="820" t="s">
        <v>590</v>
      </c>
      <c r="L2300" s="1895" t="s">
        <v>23</v>
      </c>
      <c r="M2300" s="1895"/>
      <c r="N2300" s="1895" t="s">
        <v>24</v>
      </c>
      <c r="O2300" s="820">
        <v>67736.2</v>
      </c>
      <c r="P2300" s="820">
        <v>22578.74</v>
      </c>
      <c r="Q2300" s="820">
        <v>90314.94</v>
      </c>
    </row>
    <row r="2301" spans="1:17" ht="45" x14ac:dyDescent="0.25">
      <c r="A2301" s="1787"/>
      <c r="B2301" s="1862"/>
      <c r="C2301" s="1895">
        <v>1</v>
      </c>
      <c r="D2301" s="1895">
        <v>6</v>
      </c>
      <c r="E2301" s="1844" t="s">
        <v>42</v>
      </c>
      <c r="F2301" s="1845" t="s">
        <v>1446</v>
      </c>
      <c r="G2301" s="1895" t="s">
        <v>46</v>
      </c>
      <c r="H2301" s="1895" t="s">
        <v>1095</v>
      </c>
      <c r="I2301" s="819" t="s">
        <v>155</v>
      </c>
      <c r="J2301" s="819" t="s">
        <v>1222</v>
      </c>
      <c r="K2301" s="820" t="s">
        <v>590</v>
      </c>
      <c r="L2301" s="1895" t="s">
        <v>23</v>
      </c>
      <c r="M2301" s="1895"/>
      <c r="N2301" s="1895" t="s">
        <v>24</v>
      </c>
      <c r="O2301" s="820"/>
      <c r="P2301" s="820"/>
      <c r="Q2301" s="820"/>
    </row>
    <row r="2302" spans="1:17" ht="45" x14ac:dyDescent="0.25">
      <c r="A2302" s="1787"/>
      <c r="B2302" s="1862"/>
      <c r="C2302" s="1895">
        <v>1</v>
      </c>
      <c r="D2302" s="1895">
        <v>6</v>
      </c>
      <c r="E2302" s="1844" t="s">
        <v>35</v>
      </c>
      <c r="F2302" s="1845" t="s">
        <v>1447</v>
      </c>
      <c r="G2302" s="1895" t="s">
        <v>46</v>
      </c>
      <c r="H2302" s="1895" t="s">
        <v>1095</v>
      </c>
      <c r="I2302" s="819" t="s">
        <v>155</v>
      </c>
      <c r="J2302" s="819" t="s">
        <v>1222</v>
      </c>
      <c r="K2302" s="820" t="s">
        <v>590</v>
      </c>
      <c r="L2302" s="1895" t="s">
        <v>23</v>
      </c>
      <c r="M2302" s="1895"/>
      <c r="N2302" s="1895" t="s">
        <v>24</v>
      </c>
      <c r="O2302" s="820"/>
      <c r="P2302" s="820"/>
      <c r="Q2302" s="820"/>
    </row>
    <row r="2303" spans="1:17" ht="45" x14ac:dyDescent="0.25">
      <c r="A2303" s="1787"/>
      <c r="B2303" s="1862"/>
      <c r="C2303" s="1895">
        <v>1</v>
      </c>
      <c r="D2303" s="1895">
        <v>6</v>
      </c>
      <c r="E2303" s="1844" t="s">
        <v>35</v>
      </c>
      <c r="F2303" s="1845" t="s">
        <v>1448</v>
      </c>
      <c r="G2303" s="1895" t="s">
        <v>46</v>
      </c>
      <c r="H2303" s="1895" t="s">
        <v>1095</v>
      </c>
      <c r="I2303" s="819" t="s">
        <v>155</v>
      </c>
      <c r="J2303" s="819" t="s">
        <v>1222</v>
      </c>
      <c r="K2303" s="820" t="s">
        <v>590</v>
      </c>
      <c r="L2303" s="1895" t="s">
        <v>23</v>
      </c>
      <c r="M2303" s="1895"/>
      <c r="N2303" s="1895" t="s">
        <v>24</v>
      </c>
      <c r="O2303" s="820"/>
      <c r="P2303" s="820"/>
      <c r="Q2303" s="820"/>
    </row>
    <row r="2304" spans="1:17" ht="30" customHeight="1" x14ac:dyDescent="0.25">
      <c r="A2304" s="1787"/>
      <c r="B2304" s="1862"/>
      <c r="C2304" s="1895">
        <v>1</v>
      </c>
      <c r="D2304" s="1895">
        <v>6</v>
      </c>
      <c r="E2304" s="1844" t="s">
        <v>25</v>
      </c>
      <c r="F2304" s="1845" t="s">
        <v>26</v>
      </c>
      <c r="G2304" s="1895" t="s">
        <v>46</v>
      </c>
      <c r="H2304" s="1895" t="s">
        <v>1095</v>
      </c>
      <c r="I2304" s="819" t="s">
        <v>21</v>
      </c>
      <c r="J2304" s="819"/>
      <c r="K2304" s="820" t="s">
        <v>590</v>
      </c>
      <c r="L2304" s="1895" t="s">
        <v>23</v>
      </c>
      <c r="M2304" s="1895"/>
      <c r="N2304" s="1895" t="s">
        <v>24</v>
      </c>
      <c r="O2304" s="820"/>
      <c r="P2304" s="820"/>
      <c r="Q2304" s="820"/>
    </row>
    <row r="2305" spans="1:17" ht="30" customHeight="1" x14ac:dyDescent="0.25">
      <c r="A2305" s="1787"/>
      <c r="B2305" s="1863"/>
      <c r="C2305" s="1895">
        <v>1</v>
      </c>
      <c r="D2305" s="1895">
        <v>6</v>
      </c>
      <c r="E2305" s="1844" t="s">
        <v>17</v>
      </c>
      <c r="F2305" s="1845" t="s">
        <v>18</v>
      </c>
      <c r="G2305" s="1895" t="s">
        <v>46</v>
      </c>
      <c r="H2305" s="1895" t="s">
        <v>1095</v>
      </c>
      <c r="I2305" s="819" t="s">
        <v>21</v>
      </c>
      <c r="J2305" s="819"/>
      <c r="K2305" s="820" t="s">
        <v>590</v>
      </c>
      <c r="L2305" s="1895" t="s">
        <v>23</v>
      </c>
      <c r="M2305" s="1895"/>
      <c r="N2305" s="1895" t="s">
        <v>24</v>
      </c>
      <c r="O2305" s="820"/>
      <c r="P2305" s="820"/>
      <c r="Q2305" s="820"/>
    </row>
  </sheetData>
  <sheetProtection algorithmName="SHA-512" hashValue="CXG30LFhcJlo0EBHrVXB9EG4xtRTknVwLeus98U6JMYHF+wnsYFMohA9xHF4aLXqxZXqY1aDbmuD7k6ab/jYKg==" saltValue="KWFN/I1Yvi7LVIo1UmgvFA==" spinCount="100000" sheet="1" sort="0" autoFilter="0" pivotTables="0"/>
  <autoFilter ref="A2:Q2305" xr:uid="{178311EF-08BD-45D3-9BDA-353A3294A64C}"/>
  <mergeCells count="5636">
    <mergeCell ref="A1:Q1"/>
    <mergeCell ref="M2142:M2145"/>
    <mergeCell ref="M2125:M2128"/>
    <mergeCell ref="M2084:M2090"/>
    <mergeCell ref="M2091:M2095"/>
    <mergeCell ref="M2081:M2083"/>
    <mergeCell ref="M2078:M2080"/>
    <mergeCell ref="M2075:M2077"/>
    <mergeCell ref="M2072:M2074"/>
    <mergeCell ref="M2069:M2071"/>
    <mergeCell ref="M2066:M2068"/>
    <mergeCell ref="A3:A9"/>
    <mergeCell ref="B3:B9"/>
    <mergeCell ref="G3:G9"/>
    <mergeCell ref="H3:H9"/>
    <mergeCell ref="O3:O9"/>
    <mergeCell ref="P3:P9"/>
    <mergeCell ref="Q3:Q9"/>
    <mergeCell ref="A18:A20"/>
    <mergeCell ref="B18:B20"/>
    <mergeCell ref="O18:O20"/>
    <mergeCell ref="P18:P20"/>
    <mergeCell ref="Q18:Q20"/>
    <mergeCell ref="A21:A23"/>
    <mergeCell ref="B21:B23"/>
    <mergeCell ref="O21:O23"/>
    <mergeCell ref="M47:M49"/>
    <mergeCell ref="M50:M52"/>
    <mergeCell ref="P21:P23"/>
    <mergeCell ref="Q21:Q23"/>
    <mergeCell ref="Q10:Q13"/>
    <mergeCell ref="A14:A17"/>
    <mergeCell ref="B14:B17"/>
    <mergeCell ref="O14:O17"/>
    <mergeCell ref="P14:P17"/>
    <mergeCell ref="Q14:Q17"/>
    <mergeCell ref="A10:A13"/>
    <mergeCell ref="B10:B13"/>
    <mergeCell ref="G10:G13"/>
    <mergeCell ref="H10:H13"/>
    <mergeCell ref="O10:O13"/>
    <mergeCell ref="P10:P13"/>
    <mergeCell ref="A35:A37"/>
    <mergeCell ref="B35:B37"/>
    <mergeCell ref="O35:O37"/>
    <mergeCell ref="P35:P37"/>
    <mergeCell ref="Q35:Q37"/>
    <mergeCell ref="M35:M37"/>
    <mergeCell ref="A38:A40"/>
    <mergeCell ref="B38:B40"/>
    <mergeCell ref="O38:O40"/>
    <mergeCell ref="P38:P40"/>
    <mergeCell ref="Q38:Q40"/>
    <mergeCell ref="A24:A26"/>
    <mergeCell ref="B24:B26"/>
    <mergeCell ref="O24:O26"/>
    <mergeCell ref="P24:P26"/>
    <mergeCell ref="Q24:Q26"/>
    <mergeCell ref="A27:A34"/>
    <mergeCell ref="B27:B34"/>
    <mergeCell ref="O27:O34"/>
    <mergeCell ref="P27:P34"/>
    <mergeCell ref="Q27:Q34"/>
    <mergeCell ref="M38:M40"/>
    <mergeCell ref="M41:M43"/>
    <mergeCell ref="A50:A52"/>
    <mergeCell ref="B50:B52"/>
    <mergeCell ref="O50:O52"/>
    <mergeCell ref="P50:P52"/>
    <mergeCell ref="Q50:Q52"/>
    <mergeCell ref="A41:A43"/>
    <mergeCell ref="B41:B43"/>
    <mergeCell ref="O41:O43"/>
    <mergeCell ref="P41:P43"/>
    <mergeCell ref="Q41:Q43"/>
    <mergeCell ref="A44:A46"/>
    <mergeCell ref="B44:B46"/>
    <mergeCell ref="O44:O46"/>
    <mergeCell ref="P44:P46"/>
    <mergeCell ref="Q44:Q46"/>
    <mergeCell ref="C41:C43"/>
    <mergeCell ref="A62:A71"/>
    <mergeCell ref="B62:B71"/>
    <mergeCell ref="O62:O71"/>
    <mergeCell ref="P62:P71"/>
    <mergeCell ref="Q62:Q71"/>
    <mergeCell ref="M44:M46"/>
    <mergeCell ref="M53:M58"/>
    <mergeCell ref="M59:M61"/>
    <mergeCell ref="M62:M71"/>
    <mergeCell ref="A72:A74"/>
    <mergeCell ref="B72:B74"/>
    <mergeCell ref="O72:O74"/>
    <mergeCell ref="P72:P74"/>
    <mergeCell ref="Q72:Q74"/>
    <mergeCell ref="A53:A58"/>
    <mergeCell ref="B53:B58"/>
    <mergeCell ref="O53:O58"/>
    <mergeCell ref="P53:P58"/>
    <mergeCell ref="Q53:Q58"/>
    <mergeCell ref="A59:A61"/>
    <mergeCell ref="B59:B61"/>
    <mergeCell ref="O59:O61"/>
    <mergeCell ref="P59:P61"/>
    <mergeCell ref="Q59:Q61"/>
    <mergeCell ref="M72:M74"/>
    <mergeCell ref="A47:A49"/>
    <mergeCell ref="B47:B49"/>
    <mergeCell ref="O47:O49"/>
    <mergeCell ref="P47:P49"/>
    <mergeCell ref="Q47:Q49"/>
    <mergeCell ref="A81:A84"/>
    <mergeCell ref="B81:B84"/>
    <mergeCell ref="O81:O84"/>
    <mergeCell ref="P81:P84"/>
    <mergeCell ref="Q81:Q84"/>
    <mergeCell ref="A85:A88"/>
    <mergeCell ref="B85:B88"/>
    <mergeCell ref="O85:O88"/>
    <mergeCell ref="P85:P88"/>
    <mergeCell ref="Q85:Q88"/>
    <mergeCell ref="A75:A76"/>
    <mergeCell ref="B75:B76"/>
    <mergeCell ref="O75:O76"/>
    <mergeCell ref="P75:P76"/>
    <mergeCell ref="Q75:Q76"/>
    <mergeCell ref="A77:A80"/>
    <mergeCell ref="B77:B80"/>
    <mergeCell ref="O77:O80"/>
    <mergeCell ref="P77:P80"/>
    <mergeCell ref="Q77:Q80"/>
    <mergeCell ref="M75:M76"/>
    <mergeCell ref="M77:M80"/>
    <mergeCell ref="M81:M84"/>
    <mergeCell ref="M85:M88"/>
    <mergeCell ref="A98:A103"/>
    <mergeCell ref="B98:B103"/>
    <mergeCell ref="O98:O103"/>
    <mergeCell ref="P98:P103"/>
    <mergeCell ref="Q98:Q103"/>
    <mergeCell ref="A104:A108"/>
    <mergeCell ref="B104:B108"/>
    <mergeCell ref="O104:O108"/>
    <mergeCell ref="P104:P108"/>
    <mergeCell ref="Q104:Q108"/>
    <mergeCell ref="A89:A94"/>
    <mergeCell ref="B89:B94"/>
    <mergeCell ref="O89:O94"/>
    <mergeCell ref="P89:P94"/>
    <mergeCell ref="Q89:Q94"/>
    <mergeCell ref="A95:A97"/>
    <mergeCell ref="B95:B97"/>
    <mergeCell ref="O95:O97"/>
    <mergeCell ref="P95:P97"/>
    <mergeCell ref="Q95:Q97"/>
    <mergeCell ref="M89:M94"/>
    <mergeCell ref="M95:M97"/>
    <mergeCell ref="M98:M103"/>
    <mergeCell ref="M104:M108"/>
    <mergeCell ref="A124:A126"/>
    <mergeCell ref="B124:B126"/>
    <mergeCell ref="O124:O126"/>
    <mergeCell ref="P124:P126"/>
    <mergeCell ref="Q124:Q126"/>
    <mergeCell ref="M109:M112"/>
    <mergeCell ref="M113:M123"/>
    <mergeCell ref="M124:M126"/>
    <mergeCell ref="A127:A129"/>
    <mergeCell ref="B127:B129"/>
    <mergeCell ref="O127:O129"/>
    <mergeCell ref="P127:P129"/>
    <mergeCell ref="Q127:Q129"/>
    <mergeCell ref="A109:A112"/>
    <mergeCell ref="B109:B112"/>
    <mergeCell ref="O109:O112"/>
    <mergeCell ref="P109:P112"/>
    <mergeCell ref="Q109:Q112"/>
    <mergeCell ref="A113:A123"/>
    <mergeCell ref="B113:B123"/>
    <mergeCell ref="O113:O123"/>
    <mergeCell ref="P113:P123"/>
    <mergeCell ref="Q113:Q123"/>
    <mergeCell ref="M127:M129"/>
    <mergeCell ref="A136:A138"/>
    <mergeCell ref="B136:B138"/>
    <mergeCell ref="O136:O138"/>
    <mergeCell ref="P136:P138"/>
    <mergeCell ref="Q136:Q138"/>
    <mergeCell ref="M130:M132"/>
    <mergeCell ref="A141:A143"/>
    <mergeCell ref="B141:B143"/>
    <mergeCell ref="O141:O143"/>
    <mergeCell ref="P141:P143"/>
    <mergeCell ref="Q141:Q143"/>
    <mergeCell ref="A130:A132"/>
    <mergeCell ref="B130:B132"/>
    <mergeCell ref="O130:O132"/>
    <mergeCell ref="P130:P132"/>
    <mergeCell ref="Q130:Q132"/>
    <mergeCell ref="A133:A135"/>
    <mergeCell ref="B133:B135"/>
    <mergeCell ref="O133:O135"/>
    <mergeCell ref="P133:P135"/>
    <mergeCell ref="Q133:Q135"/>
    <mergeCell ref="M133:M135"/>
    <mergeCell ref="M136:M138"/>
    <mergeCell ref="M141:M143"/>
    <mergeCell ref="A150:A151"/>
    <mergeCell ref="B150:B151"/>
    <mergeCell ref="O150:O151"/>
    <mergeCell ref="P150:P151"/>
    <mergeCell ref="Q150:Q151"/>
    <mergeCell ref="A152:A154"/>
    <mergeCell ref="B152:B154"/>
    <mergeCell ref="O152:O154"/>
    <mergeCell ref="P152:P154"/>
    <mergeCell ref="Q152:Q154"/>
    <mergeCell ref="A144:A146"/>
    <mergeCell ref="B144:B146"/>
    <mergeCell ref="O144:O146"/>
    <mergeCell ref="P144:P146"/>
    <mergeCell ref="Q144:Q146"/>
    <mergeCell ref="A147:A149"/>
    <mergeCell ref="B147:B149"/>
    <mergeCell ref="O147:O149"/>
    <mergeCell ref="P147:P149"/>
    <mergeCell ref="Q147:Q149"/>
    <mergeCell ref="M144:M146"/>
    <mergeCell ref="M147:M149"/>
    <mergeCell ref="M150:M151"/>
    <mergeCell ref="M152:M154"/>
    <mergeCell ref="A162:A164"/>
    <mergeCell ref="B162:B164"/>
    <mergeCell ref="O162:O164"/>
    <mergeCell ref="P162:P164"/>
    <mergeCell ref="Q162:Q164"/>
    <mergeCell ref="A165:A167"/>
    <mergeCell ref="B165:B167"/>
    <mergeCell ref="O165:O167"/>
    <mergeCell ref="P165:P167"/>
    <mergeCell ref="Q165:Q167"/>
    <mergeCell ref="A155:A157"/>
    <mergeCell ref="B155:B157"/>
    <mergeCell ref="O155:O157"/>
    <mergeCell ref="P155:P157"/>
    <mergeCell ref="Q155:Q157"/>
    <mergeCell ref="A159:A161"/>
    <mergeCell ref="B159:B161"/>
    <mergeCell ref="O159:O161"/>
    <mergeCell ref="P159:P161"/>
    <mergeCell ref="Q159:Q161"/>
    <mergeCell ref="M155:M157"/>
    <mergeCell ref="M159:M161"/>
    <mergeCell ref="M162:M164"/>
    <mergeCell ref="M165:M167"/>
    <mergeCell ref="A174:A176"/>
    <mergeCell ref="B174:B176"/>
    <mergeCell ref="O174:O176"/>
    <mergeCell ref="P174:P176"/>
    <mergeCell ref="Q174:Q176"/>
    <mergeCell ref="M171:M172"/>
    <mergeCell ref="A177:A179"/>
    <mergeCell ref="O177:O179"/>
    <mergeCell ref="P177:P179"/>
    <mergeCell ref="Q177:Q179"/>
    <mergeCell ref="A169:A170"/>
    <mergeCell ref="B169:B170"/>
    <mergeCell ref="O169:O170"/>
    <mergeCell ref="P169:P170"/>
    <mergeCell ref="Q169:Q170"/>
    <mergeCell ref="A171:A172"/>
    <mergeCell ref="B171:B172"/>
    <mergeCell ref="O171:O172"/>
    <mergeCell ref="P171:P172"/>
    <mergeCell ref="Q171:Q172"/>
    <mergeCell ref="M169:M170"/>
    <mergeCell ref="M174:M176"/>
    <mergeCell ref="M177:M179"/>
    <mergeCell ref="A186:A188"/>
    <mergeCell ref="B186:B188"/>
    <mergeCell ref="O186:O188"/>
    <mergeCell ref="P186:P188"/>
    <mergeCell ref="Q186:Q188"/>
    <mergeCell ref="A189:A191"/>
    <mergeCell ref="B189:B191"/>
    <mergeCell ref="O189:O191"/>
    <mergeCell ref="P189:P191"/>
    <mergeCell ref="Q189:Q191"/>
    <mergeCell ref="A180:A182"/>
    <mergeCell ref="B180:B182"/>
    <mergeCell ref="O180:O182"/>
    <mergeCell ref="P180:P182"/>
    <mergeCell ref="Q180:Q182"/>
    <mergeCell ref="A183:A185"/>
    <mergeCell ref="B183:B185"/>
    <mergeCell ref="O183:O185"/>
    <mergeCell ref="P183:P185"/>
    <mergeCell ref="Q183:Q185"/>
    <mergeCell ref="M180:M182"/>
    <mergeCell ref="M183:M185"/>
    <mergeCell ref="M189:M191"/>
    <mergeCell ref="A198:A199"/>
    <mergeCell ref="B198:B199"/>
    <mergeCell ref="O198:O199"/>
    <mergeCell ref="P198:P199"/>
    <mergeCell ref="Q198:Q199"/>
    <mergeCell ref="A200:A201"/>
    <mergeCell ref="B200:B201"/>
    <mergeCell ref="O200:O201"/>
    <mergeCell ref="P200:P201"/>
    <mergeCell ref="Q200:Q201"/>
    <mergeCell ref="A192:A194"/>
    <mergeCell ref="B192:B194"/>
    <mergeCell ref="O192:O194"/>
    <mergeCell ref="P192:P194"/>
    <mergeCell ref="Q192:Q194"/>
    <mergeCell ref="A195:A197"/>
    <mergeCell ref="B195:B197"/>
    <mergeCell ref="O195:O197"/>
    <mergeCell ref="P195:P197"/>
    <mergeCell ref="Q195:Q197"/>
    <mergeCell ref="M192:M194"/>
    <mergeCell ref="M195:M197"/>
    <mergeCell ref="M198:M199"/>
    <mergeCell ref="M200:M201"/>
    <mergeCell ref="A208:A210"/>
    <mergeCell ref="B208:B210"/>
    <mergeCell ref="O208:O210"/>
    <mergeCell ref="P208:P210"/>
    <mergeCell ref="Q208:Q210"/>
    <mergeCell ref="A211:A213"/>
    <mergeCell ref="B211:B213"/>
    <mergeCell ref="O211:O213"/>
    <mergeCell ref="P211:P213"/>
    <mergeCell ref="Q211:Q213"/>
    <mergeCell ref="A203:A205"/>
    <mergeCell ref="B203:B205"/>
    <mergeCell ref="O203:O205"/>
    <mergeCell ref="P203:P205"/>
    <mergeCell ref="Q203:Q205"/>
    <mergeCell ref="A206:A207"/>
    <mergeCell ref="B206:B207"/>
    <mergeCell ref="O206:O207"/>
    <mergeCell ref="P206:P207"/>
    <mergeCell ref="Q206:Q207"/>
    <mergeCell ref="M203:M205"/>
    <mergeCell ref="M206:M207"/>
    <mergeCell ref="M208:M210"/>
    <mergeCell ref="M211:M213"/>
    <mergeCell ref="A221:A222"/>
    <mergeCell ref="B221:B222"/>
    <mergeCell ref="O221:O222"/>
    <mergeCell ref="P221:P222"/>
    <mergeCell ref="Q221:Q222"/>
    <mergeCell ref="M217:M219"/>
    <mergeCell ref="A224:A226"/>
    <mergeCell ref="B224:B226"/>
    <mergeCell ref="O224:O226"/>
    <mergeCell ref="P224:P226"/>
    <mergeCell ref="Q224:Q226"/>
    <mergeCell ref="A214:A216"/>
    <mergeCell ref="B214:B216"/>
    <mergeCell ref="O214:O216"/>
    <mergeCell ref="P214:P216"/>
    <mergeCell ref="Q214:Q216"/>
    <mergeCell ref="A217:A219"/>
    <mergeCell ref="B217:B219"/>
    <mergeCell ref="O217:O219"/>
    <mergeCell ref="P217:P219"/>
    <mergeCell ref="Q217:Q219"/>
    <mergeCell ref="M214:M216"/>
    <mergeCell ref="M221:M222"/>
    <mergeCell ref="M224:M226"/>
    <mergeCell ref="A233:A235"/>
    <mergeCell ref="B233:B235"/>
    <mergeCell ref="O233:O235"/>
    <mergeCell ref="P233:P235"/>
    <mergeCell ref="Q233:Q235"/>
    <mergeCell ref="A236:A238"/>
    <mergeCell ref="B236:B238"/>
    <mergeCell ref="O236:O238"/>
    <mergeCell ref="P236:P238"/>
    <mergeCell ref="Q236:Q238"/>
    <mergeCell ref="A227:A229"/>
    <mergeCell ref="B227:B229"/>
    <mergeCell ref="O227:O229"/>
    <mergeCell ref="P227:P229"/>
    <mergeCell ref="Q227:Q229"/>
    <mergeCell ref="A230:A232"/>
    <mergeCell ref="B230:B232"/>
    <mergeCell ref="O230:O232"/>
    <mergeCell ref="P230:P232"/>
    <mergeCell ref="Q230:Q232"/>
    <mergeCell ref="M227:M229"/>
    <mergeCell ref="M230:M232"/>
    <mergeCell ref="M233:M235"/>
    <mergeCell ref="M236:M238"/>
    <mergeCell ref="A246:A248"/>
    <mergeCell ref="B246:B248"/>
    <mergeCell ref="O246:O248"/>
    <mergeCell ref="P246:P248"/>
    <mergeCell ref="Q246:Q248"/>
    <mergeCell ref="A249:A251"/>
    <mergeCell ref="B249:B251"/>
    <mergeCell ref="O249:O251"/>
    <mergeCell ref="P249:P251"/>
    <mergeCell ref="Q249:Q251"/>
    <mergeCell ref="A239:A241"/>
    <mergeCell ref="B239:B241"/>
    <mergeCell ref="O239:O241"/>
    <mergeCell ref="P239:P241"/>
    <mergeCell ref="Q239:Q241"/>
    <mergeCell ref="A243:A245"/>
    <mergeCell ref="B243:B245"/>
    <mergeCell ref="O243:O245"/>
    <mergeCell ref="P243:P245"/>
    <mergeCell ref="Q243:Q245"/>
    <mergeCell ref="M239:M241"/>
    <mergeCell ref="M243:M245"/>
    <mergeCell ref="M246:M248"/>
    <mergeCell ref="M249:M251"/>
    <mergeCell ref="A257:A259"/>
    <mergeCell ref="B257:B259"/>
    <mergeCell ref="O257:O259"/>
    <mergeCell ref="P257:P259"/>
    <mergeCell ref="Q257:Q259"/>
    <mergeCell ref="A261:A262"/>
    <mergeCell ref="B261:B262"/>
    <mergeCell ref="O261:O262"/>
    <mergeCell ref="P261:P262"/>
    <mergeCell ref="Q261:Q262"/>
    <mergeCell ref="A252:A253"/>
    <mergeCell ref="B252:B253"/>
    <mergeCell ref="O252:O253"/>
    <mergeCell ref="P252:P253"/>
    <mergeCell ref="Q252:Q253"/>
    <mergeCell ref="A254:A256"/>
    <mergeCell ref="B254:B256"/>
    <mergeCell ref="O254:O256"/>
    <mergeCell ref="P254:P256"/>
    <mergeCell ref="Q254:Q256"/>
    <mergeCell ref="M252:M253"/>
    <mergeCell ref="M254:M256"/>
    <mergeCell ref="M257:M259"/>
    <mergeCell ref="M261:M262"/>
    <mergeCell ref="A269:A271"/>
    <mergeCell ref="B269:B271"/>
    <mergeCell ref="O269:O271"/>
    <mergeCell ref="P269:P271"/>
    <mergeCell ref="Q269:Q271"/>
    <mergeCell ref="A274:A276"/>
    <mergeCell ref="B274:B276"/>
    <mergeCell ref="O274:O276"/>
    <mergeCell ref="P274:P276"/>
    <mergeCell ref="Q274:Q276"/>
    <mergeCell ref="A263:A265"/>
    <mergeCell ref="B263:B265"/>
    <mergeCell ref="O263:O265"/>
    <mergeCell ref="P263:P265"/>
    <mergeCell ref="Q263:Q265"/>
    <mergeCell ref="A266:A268"/>
    <mergeCell ref="B266:B268"/>
    <mergeCell ref="O266:O268"/>
    <mergeCell ref="P266:P268"/>
    <mergeCell ref="Q266:Q268"/>
    <mergeCell ref="M263:M265"/>
    <mergeCell ref="M266:M268"/>
    <mergeCell ref="M269:M271"/>
    <mergeCell ref="M274:M276"/>
    <mergeCell ref="A286:A288"/>
    <mergeCell ref="B286:B288"/>
    <mergeCell ref="O286:O288"/>
    <mergeCell ref="P286:P288"/>
    <mergeCell ref="Q286:Q288"/>
    <mergeCell ref="M286:M288"/>
    <mergeCell ref="A289:A291"/>
    <mergeCell ref="B289:B291"/>
    <mergeCell ref="O289:O291"/>
    <mergeCell ref="P289:P291"/>
    <mergeCell ref="Q289:Q291"/>
    <mergeCell ref="A279:A281"/>
    <mergeCell ref="B279:B281"/>
    <mergeCell ref="O279:O281"/>
    <mergeCell ref="P279:P281"/>
    <mergeCell ref="Q279:Q281"/>
    <mergeCell ref="A283:A285"/>
    <mergeCell ref="B283:B285"/>
    <mergeCell ref="O283:O285"/>
    <mergeCell ref="P283:P285"/>
    <mergeCell ref="Q283:Q285"/>
    <mergeCell ref="M279:M281"/>
    <mergeCell ref="M283:M285"/>
    <mergeCell ref="M289:M291"/>
    <mergeCell ref="A298:A300"/>
    <mergeCell ref="B298:B300"/>
    <mergeCell ref="O298:O300"/>
    <mergeCell ref="P298:P300"/>
    <mergeCell ref="Q298:Q300"/>
    <mergeCell ref="A301:A303"/>
    <mergeCell ref="B301:B303"/>
    <mergeCell ref="O301:O303"/>
    <mergeCell ref="P301:P303"/>
    <mergeCell ref="Q301:Q303"/>
    <mergeCell ref="A292:A294"/>
    <mergeCell ref="B292:B294"/>
    <mergeCell ref="O292:O294"/>
    <mergeCell ref="P292:P294"/>
    <mergeCell ref="Q292:Q294"/>
    <mergeCell ref="A295:A297"/>
    <mergeCell ref="B295:B297"/>
    <mergeCell ref="O295:O297"/>
    <mergeCell ref="P295:P297"/>
    <mergeCell ref="Q295:Q297"/>
    <mergeCell ref="M292:M294"/>
    <mergeCell ref="M295:M297"/>
    <mergeCell ref="M298:M300"/>
    <mergeCell ref="M301:M303"/>
    <mergeCell ref="A310:A311"/>
    <mergeCell ref="B310:B311"/>
    <mergeCell ref="O310:O311"/>
    <mergeCell ref="P310:P311"/>
    <mergeCell ref="Q310:Q311"/>
    <mergeCell ref="A312:A314"/>
    <mergeCell ref="B312:B314"/>
    <mergeCell ref="O312:O314"/>
    <mergeCell ref="P312:P314"/>
    <mergeCell ref="Q312:Q314"/>
    <mergeCell ref="A304:A306"/>
    <mergeCell ref="B304:B306"/>
    <mergeCell ref="O304:O306"/>
    <mergeCell ref="P304:P306"/>
    <mergeCell ref="Q304:Q306"/>
    <mergeCell ref="A307:A309"/>
    <mergeCell ref="B307:B309"/>
    <mergeCell ref="O307:O309"/>
    <mergeCell ref="P307:P309"/>
    <mergeCell ref="Q307:Q309"/>
    <mergeCell ref="M304:M306"/>
    <mergeCell ref="M307:M309"/>
    <mergeCell ref="M310:M311"/>
    <mergeCell ref="M312:M314"/>
    <mergeCell ref="A321:A323"/>
    <mergeCell ref="B321:B323"/>
    <mergeCell ref="O321:O323"/>
    <mergeCell ref="P321:P323"/>
    <mergeCell ref="Q321:Q323"/>
    <mergeCell ref="A324:A326"/>
    <mergeCell ref="B324:B326"/>
    <mergeCell ref="O324:O326"/>
    <mergeCell ref="P324:P326"/>
    <mergeCell ref="Q324:Q326"/>
    <mergeCell ref="A315:A317"/>
    <mergeCell ref="B315:B317"/>
    <mergeCell ref="O315:O317"/>
    <mergeCell ref="P315:P317"/>
    <mergeCell ref="Q315:Q317"/>
    <mergeCell ref="A318:A320"/>
    <mergeCell ref="B318:B320"/>
    <mergeCell ref="O318:O320"/>
    <mergeCell ref="P318:P320"/>
    <mergeCell ref="Q318:Q320"/>
    <mergeCell ref="M315:M317"/>
    <mergeCell ref="M318:M320"/>
    <mergeCell ref="M321:M323"/>
    <mergeCell ref="M324:M326"/>
    <mergeCell ref="A333:A335"/>
    <mergeCell ref="B333:B335"/>
    <mergeCell ref="O333:O335"/>
    <mergeCell ref="P333:P335"/>
    <mergeCell ref="Q333:Q335"/>
    <mergeCell ref="A336:A338"/>
    <mergeCell ref="B336:B338"/>
    <mergeCell ref="O336:O338"/>
    <mergeCell ref="P336:P338"/>
    <mergeCell ref="Q336:Q338"/>
    <mergeCell ref="A327:A329"/>
    <mergeCell ref="B327:B329"/>
    <mergeCell ref="O327:O329"/>
    <mergeCell ref="P327:P329"/>
    <mergeCell ref="Q327:Q329"/>
    <mergeCell ref="A330:A332"/>
    <mergeCell ref="B330:B332"/>
    <mergeCell ref="O330:O332"/>
    <mergeCell ref="P330:P332"/>
    <mergeCell ref="Q330:Q332"/>
    <mergeCell ref="M327:M329"/>
    <mergeCell ref="M330:M332"/>
    <mergeCell ref="M333:M335"/>
    <mergeCell ref="M336:M338"/>
    <mergeCell ref="A345:A347"/>
    <mergeCell ref="B345:B347"/>
    <mergeCell ref="O345:O347"/>
    <mergeCell ref="P345:P347"/>
    <mergeCell ref="Q345:Q347"/>
    <mergeCell ref="A348:A350"/>
    <mergeCell ref="B348:B350"/>
    <mergeCell ref="O348:O350"/>
    <mergeCell ref="P348:P350"/>
    <mergeCell ref="Q348:Q350"/>
    <mergeCell ref="A339:A341"/>
    <mergeCell ref="B339:B341"/>
    <mergeCell ref="O339:O341"/>
    <mergeCell ref="P339:P341"/>
    <mergeCell ref="Q339:Q341"/>
    <mergeCell ref="A343:A344"/>
    <mergeCell ref="B343:B344"/>
    <mergeCell ref="O343:O344"/>
    <mergeCell ref="P343:P344"/>
    <mergeCell ref="Q343:Q344"/>
    <mergeCell ref="M339:M341"/>
    <mergeCell ref="M343:M344"/>
    <mergeCell ref="M345:M347"/>
    <mergeCell ref="M348:M350"/>
    <mergeCell ref="A357:A359"/>
    <mergeCell ref="B357:B359"/>
    <mergeCell ref="O357:O359"/>
    <mergeCell ref="P357:P359"/>
    <mergeCell ref="Q357:Q359"/>
    <mergeCell ref="A360:A362"/>
    <mergeCell ref="B360:B362"/>
    <mergeCell ref="O360:O362"/>
    <mergeCell ref="P360:P362"/>
    <mergeCell ref="Q360:Q362"/>
    <mergeCell ref="A351:A353"/>
    <mergeCell ref="B351:B353"/>
    <mergeCell ref="O351:O353"/>
    <mergeCell ref="P351:P353"/>
    <mergeCell ref="Q351:Q353"/>
    <mergeCell ref="A354:A356"/>
    <mergeCell ref="B354:B356"/>
    <mergeCell ref="O354:O356"/>
    <mergeCell ref="P354:P356"/>
    <mergeCell ref="Q354:Q356"/>
    <mergeCell ref="M351:M353"/>
    <mergeCell ref="N354:N356"/>
    <mergeCell ref="M354:M356"/>
    <mergeCell ref="M357:M359"/>
    <mergeCell ref="M360:M362"/>
    <mergeCell ref="A369:A371"/>
    <mergeCell ref="B369:B371"/>
    <mergeCell ref="O369:O371"/>
    <mergeCell ref="P369:P371"/>
    <mergeCell ref="Q369:Q371"/>
    <mergeCell ref="A372:A374"/>
    <mergeCell ref="B372:B374"/>
    <mergeCell ref="O372:O374"/>
    <mergeCell ref="P372:P374"/>
    <mergeCell ref="Q372:Q374"/>
    <mergeCell ref="A363:A365"/>
    <mergeCell ref="B363:B365"/>
    <mergeCell ref="O363:O365"/>
    <mergeCell ref="P363:P365"/>
    <mergeCell ref="Q363:Q365"/>
    <mergeCell ref="A366:A368"/>
    <mergeCell ref="B366:B368"/>
    <mergeCell ref="O366:O368"/>
    <mergeCell ref="P366:P368"/>
    <mergeCell ref="Q366:Q368"/>
    <mergeCell ref="M363:M365"/>
    <mergeCell ref="M366:M368"/>
    <mergeCell ref="M369:M371"/>
    <mergeCell ref="M372:M374"/>
    <mergeCell ref="A381:A383"/>
    <mergeCell ref="B381:B383"/>
    <mergeCell ref="O381:O383"/>
    <mergeCell ref="P381:P383"/>
    <mergeCell ref="Q381:Q383"/>
    <mergeCell ref="A384:A386"/>
    <mergeCell ref="B384:B386"/>
    <mergeCell ref="O384:O386"/>
    <mergeCell ref="P384:P386"/>
    <mergeCell ref="Q384:Q386"/>
    <mergeCell ref="A375:A377"/>
    <mergeCell ref="B375:B377"/>
    <mergeCell ref="O375:O377"/>
    <mergeCell ref="P375:P377"/>
    <mergeCell ref="Q375:Q377"/>
    <mergeCell ref="A378:A380"/>
    <mergeCell ref="B378:B380"/>
    <mergeCell ref="O378:O380"/>
    <mergeCell ref="P378:P380"/>
    <mergeCell ref="Q378:Q380"/>
    <mergeCell ref="M375:M377"/>
    <mergeCell ref="M378:M380"/>
    <mergeCell ref="M381:M383"/>
    <mergeCell ref="M384:M386"/>
    <mergeCell ref="A393:A395"/>
    <mergeCell ref="B393:B395"/>
    <mergeCell ref="O393:O395"/>
    <mergeCell ref="P393:P395"/>
    <mergeCell ref="Q393:Q395"/>
    <mergeCell ref="A397:A399"/>
    <mergeCell ref="B397:B399"/>
    <mergeCell ref="O397:O399"/>
    <mergeCell ref="P397:P399"/>
    <mergeCell ref="Q397:Q399"/>
    <mergeCell ref="A387:A389"/>
    <mergeCell ref="B387:B389"/>
    <mergeCell ref="O387:O389"/>
    <mergeCell ref="P387:P389"/>
    <mergeCell ref="Q387:Q389"/>
    <mergeCell ref="A390:A392"/>
    <mergeCell ref="B390:B392"/>
    <mergeCell ref="O390:O392"/>
    <mergeCell ref="P390:P392"/>
    <mergeCell ref="Q390:Q392"/>
    <mergeCell ref="M387:M389"/>
    <mergeCell ref="M390:M392"/>
    <mergeCell ref="M393:M395"/>
    <mergeCell ref="M397:M399"/>
    <mergeCell ref="A406:A407"/>
    <mergeCell ref="B406:B407"/>
    <mergeCell ref="O406:O407"/>
    <mergeCell ref="P406:P407"/>
    <mergeCell ref="Q406:Q407"/>
    <mergeCell ref="A408:A409"/>
    <mergeCell ref="B408:B409"/>
    <mergeCell ref="O408:O409"/>
    <mergeCell ref="P408:P409"/>
    <mergeCell ref="Q408:Q409"/>
    <mergeCell ref="A400:A402"/>
    <mergeCell ref="B400:B402"/>
    <mergeCell ref="O400:O402"/>
    <mergeCell ref="P400:P402"/>
    <mergeCell ref="Q400:Q402"/>
    <mergeCell ref="A403:A405"/>
    <mergeCell ref="B403:B405"/>
    <mergeCell ref="O403:O405"/>
    <mergeCell ref="P403:P405"/>
    <mergeCell ref="Q403:Q405"/>
    <mergeCell ref="M400:M402"/>
    <mergeCell ref="M403:M405"/>
    <mergeCell ref="M406:M407"/>
    <mergeCell ref="M408:M409"/>
    <mergeCell ref="A415:A417"/>
    <mergeCell ref="B415:B417"/>
    <mergeCell ref="O415:O417"/>
    <mergeCell ref="P415:P417"/>
    <mergeCell ref="Q415:Q417"/>
    <mergeCell ref="A419:A421"/>
    <mergeCell ref="B419:B421"/>
    <mergeCell ref="O419:O421"/>
    <mergeCell ref="P419:P421"/>
    <mergeCell ref="Q419:Q421"/>
    <mergeCell ref="A410:A411"/>
    <mergeCell ref="B410:B411"/>
    <mergeCell ref="O410:O411"/>
    <mergeCell ref="P410:P411"/>
    <mergeCell ref="Q410:Q411"/>
    <mergeCell ref="A412:A414"/>
    <mergeCell ref="B412:B414"/>
    <mergeCell ref="O412:O414"/>
    <mergeCell ref="P412:P414"/>
    <mergeCell ref="Q412:Q414"/>
    <mergeCell ref="M410:M411"/>
    <mergeCell ref="M412:M414"/>
    <mergeCell ref="M415:M417"/>
    <mergeCell ref="M419:M421"/>
    <mergeCell ref="A428:A430"/>
    <mergeCell ref="B428:B430"/>
    <mergeCell ref="O428:O430"/>
    <mergeCell ref="P428:P430"/>
    <mergeCell ref="Q428:Q430"/>
    <mergeCell ref="A431:A433"/>
    <mergeCell ref="B431:B433"/>
    <mergeCell ref="O431:O433"/>
    <mergeCell ref="P431:P433"/>
    <mergeCell ref="Q431:Q433"/>
    <mergeCell ref="A422:A424"/>
    <mergeCell ref="B422:B424"/>
    <mergeCell ref="O422:O424"/>
    <mergeCell ref="P422:P424"/>
    <mergeCell ref="Q422:Q424"/>
    <mergeCell ref="A425:A427"/>
    <mergeCell ref="B425:B427"/>
    <mergeCell ref="O425:O427"/>
    <mergeCell ref="P425:P427"/>
    <mergeCell ref="Q425:Q427"/>
    <mergeCell ref="M422:M424"/>
    <mergeCell ref="M425:M427"/>
    <mergeCell ref="M428:M430"/>
    <mergeCell ref="M431:M433"/>
    <mergeCell ref="A440:A441"/>
    <mergeCell ref="B440:B441"/>
    <mergeCell ref="O440:O441"/>
    <mergeCell ref="P440:P441"/>
    <mergeCell ref="Q440:Q441"/>
    <mergeCell ref="A442:A444"/>
    <mergeCell ref="B442:B444"/>
    <mergeCell ref="O442:O444"/>
    <mergeCell ref="P442:P444"/>
    <mergeCell ref="Q442:Q444"/>
    <mergeCell ref="A434:A436"/>
    <mergeCell ref="B434:B436"/>
    <mergeCell ref="O434:O436"/>
    <mergeCell ref="P434:P436"/>
    <mergeCell ref="Q434:Q436"/>
    <mergeCell ref="A437:A439"/>
    <mergeCell ref="B437:B439"/>
    <mergeCell ref="O437:O439"/>
    <mergeCell ref="P437:P439"/>
    <mergeCell ref="Q437:Q439"/>
    <mergeCell ref="M434:M436"/>
    <mergeCell ref="M437:M439"/>
    <mergeCell ref="M440:M441"/>
    <mergeCell ref="M442:M444"/>
    <mergeCell ref="A451:A453"/>
    <mergeCell ref="B451:B453"/>
    <mergeCell ref="O451:O453"/>
    <mergeCell ref="P451:P453"/>
    <mergeCell ref="Q451:Q453"/>
    <mergeCell ref="A454:A456"/>
    <mergeCell ref="B454:B456"/>
    <mergeCell ref="O454:O456"/>
    <mergeCell ref="P454:P456"/>
    <mergeCell ref="Q454:Q456"/>
    <mergeCell ref="A445:A447"/>
    <mergeCell ref="B445:B447"/>
    <mergeCell ref="O445:O447"/>
    <mergeCell ref="P445:P447"/>
    <mergeCell ref="Q445:Q447"/>
    <mergeCell ref="A448:A450"/>
    <mergeCell ref="B448:B450"/>
    <mergeCell ref="O448:O450"/>
    <mergeCell ref="P448:P450"/>
    <mergeCell ref="Q448:Q450"/>
    <mergeCell ref="M445:M447"/>
    <mergeCell ref="M448:M450"/>
    <mergeCell ref="M451:M453"/>
    <mergeCell ref="M454:M456"/>
    <mergeCell ref="A464:A465"/>
    <mergeCell ref="B464:B465"/>
    <mergeCell ref="O464:O465"/>
    <mergeCell ref="P464:P465"/>
    <mergeCell ref="Q464:Q465"/>
    <mergeCell ref="A466:A468"/>
    <mergeCell ref="B466:B468"/>
    <mergeCell ref="O466:O468"/>
    <mergeCell ref="P466:P468"/>
    <mergeCell ref="Q466:Q468"/>
    <mergeCell ref="A457:A459"/>
    <mergeCell ref="B457:B459"/>
    <mergeCell ref="O457:O459"/>
    <mergeCell ref="P457:P459"/>
    <mergeCell ref="Q457:Q459"/>
    <mergeCell ref="A460:A462"/>
    <mergeCell ref="B460:B462"/>
    <mergeCell ref="O460:O462"/>
    <mergeCell ref="P460:P462"/>
    <mergeCell ref="Q460:Q462"/>
    <mergeCell ref="M457:M459"/>
    <mergeCell ref="M460:M462"/>
    <mergeCell ref="M464:M465"/>
    <mergeCell ref="M466:M468"/>
    <mergeCell ref="A479:A484"/>
    <mergeCell ref="B479:B484"/>
    <mergeCell ref="O479:O484"/>
    <mergeCell ref="P479:P484"/>
    <mergeCell ref="Q479:Q484"/>
    <mergeCell ref="M469:M475"/>
    <mergeCell ref="M476:M477"/>
    <mergeCell ref="M479:M484"/>
    <mergeCell ref="A485:A488"/>
    <mergeCell ref="B485:B488"/>
    <mergeCell ref="O485:O488"/>
    <mergeCell ref="P485:P488"/>
    <mergeCell ref="Q485:Q488"/>
    <mergeCell ref="A469:A475"/>
    <mergeCell ref="B469:B475"/>
    <mergeCell ref="O469:O475"/>
    <mergeCell ref="P469:P475"/>
    <mergeCell ref="Q469:Q475"/>
    <mergeCell ref="A476:A477"/>
    <mergeCell ref="B476:B477"/>
    <mergeCell ref="O476:O477"/>
    <mergeCell ref="P476:P477"/>
    <mergeCell ref="Q476:Q477"/>
    <mergeCell ref="A502:A528"/>
    <mergeCell ref="B502:B528"/>
    <mergeCell ref="O502:O528"/>
    <mergeCell ref="P502:P528"/>
    <mergeCell ref="Q502:Q528"/>
    <mergeCell ref="M485:M488"/>
    <mergeCell ref="M489:M495"/>
    <mergeCell ref="M496:M501"/>
    <mergeCell ref="M502:M528"/>
    <mergeCell ref="A529:A531"/>
    <mergeCell ref="B529:B531"/>
    <mergeCell ref="O529:O531"/>
    <mergeCell ref="P529:P531"/>
    <mergeCell ref="Q529:Q531"/>
    <mergeCell ref="A489:A495"/>
    <mergeCell ref="B489:B495"/>
    <mergeCell ref="O489:O495"/>
    <mergeCell ref="P489:P495"/>
    <mergeCell ref="Q489:Q495"/>
    <mergeCell ref="A496:A501"/>
    <mergeCell ref="B496:B501"/>
    <mergeCell ref="O496:O501"/>
    <mergeCell ref="P496:P501"/>
    <mergeCell ref="Q496:Q501"/>
    <mergeCell ref="M529:M531"/>
    <mergeCell ref="A541:A544"/>
    <mergeCell ref="B541:B544"/>
    <mergeCell ref="O541:O544"/>
    <mergeCell ref="P541:P544"/>
    <mergeCell ref="Q541:Q544"/>
    <mergeCell ref="A545:A547"/>
    <mergeCell ref="B545:B547"/>
    <mergeCell ref="O545:O547"/>
    <mergeCell ref="P545:P547"/>
    <mergeCell ref="Q545:Q547"/>
    <mergeCell ref="A532:A535"/>
    <mergeCell ref="B532:B535"/>
    <mergeCell ref="O532:O535"/>
    <mergeCell ref="P532:P535"/>
    <mergeCell ref="Q532:Q535"/>
    <mergeCell ref="A536:A540"/>
    <mergeCell ref="B536:B540"/>
    <mergeCell ref="O536:O540"/>
    <mergeCell ref="P536:P540"/>
    <mergeCell ref="Q536:Q540"/>
    <mergeCell ref="M532:M535"/>
    <mergeCell ref="M536:M540"/>
    <mergeCell ref="M541:M544"/>
    <mergeCell ref="M545:M547"/>
    <mergeCell ref="A557:A559"/>
    <mergeCell ref="B557:B559"/>
    <mergeCell ref="O557:O559"/>
    <mergeCell ref="P557:P559"/>
    <mergeCell ref="Q557:Q559"/>
    <mergeCell ref="A560:A564"/>
    <mergeCell ref="B560:B564"/>
    <mergeCell ref="O560:O564"/>
    <mergeCell ref="P560:P564"/>
    <mergeCell ref="Q560:Q564"/>
    <mergeCell ref="A548:A552"/>
    <mergeCell ref="B548:B552"/>
    <mergeCell ref="O548:O552"/>
    <mergeCell ref="P548:P552"/>
    <mergeCell ref="Q548:Q552"/>
    <mergeCell ref="A553:A556"/>
    <mergeCell ref="B553:B556"/>
    <mergeCell ref="O553:O556"/>
    <mergeCell ref="P553:P556"/>
    <mergeCell ref="Q553:Q556"/>
    <mergeCell ref="M557:M559"/>
    <mergeCell ref="M560:M564"/>
    <mergeCell ref="M548:M552"/>
    <mergeCell ref="M553:M556"/>
    <mergeCell ref="A571:A574"/>
    <mergeCell ref="B571:B574"/>
    <mergeCell ref="O571:O574"/>
    <mergeCell ref="P571:P574"/>
    <mergeCell ref="Q571:Q574"/>
    <mergeCell ref="A575:A586"/>
    <mergeCell ref="B575:B586"/>
    <mergeCell ref="O575:O586"/>
    <mergeCell ref="P575:P586"/>
    <mergeCell ref="Q575:Q586"/>
    <mergeCell ref="A565:A567"/>
    <mergeCell ref="B565:B567"/>
    <mergeCell ref="O565:O567"/>
    <mergeCell ref="P565:P567"/>
    <mergeCell ref="Q565:Q567"/>
    <mergeCell ref="A568:A570"/>
    <mergeCell ref="B568:B570"/>
    <mergeCell ref="O568:O570"/>
    <mergeCell ref="P568:P570"/>
    <mergeCell ref="Q568:Q570"/>
    <mergeCell ref="M565:M567"/>
    <mergeCell ref="M568:M570"/>
    <mergeCell ref="M571:M574"/>
    <mergeCell ref="M575:M586"/>
    <mergeCell ref="A591:A595"/>
    <mergeCell ref="B591:B595"/>
    <mergeCell ref="O591:O595"/>
    <mergeCell ref="P591:P595"/>
    <mergeCell ref="Q591:Q595"/>
    <mergeCell ref="A596:A598"/>
    <mergeCell ref="B596:B598"/>
    <mergeCell ref="O596:O598"/>
    <mergeCell ref="P596:P598"/>
    <mergeCell ref="Q596:Q598"/>
    <mergeCell ref="A587:A588"/>
    <mergeCell ref="B587:B588"/>
    <mergeCell ref="O587:O588"/>
    <mergeCell ref="P587:P588"/>
    <mergeCell ref="Q587:Q588"/>
    <mergeCell ref="A589:A590"/>
    <mergeCell ref="B589:B590"/>
    <mergeCell ref="O589:O590"/>
    <mergeCell ref="P589:P590"/>
    <mergeCell ref="Q589:Q590"/>
    <mergeCell ref="M587:M588"/>
    <mergeCell ref="M589:M590"/>
    <mergeCell ref="M591:M595"/>
    <mergeCell ref="M596:M598"/>
    <mergeCell ref="A610:A616"/>
    <mergeCell ref="B610:B616"/>
    <mergeCell ref="O610:O616"/>
    <mergeCell ref="P610:P616"/>
    <mergeCell ref="Q610:Q616"/>
    <mergeCell ref="A617:A619"/>
    <mergeCell ref="B617:B619"/>
    <mergeCell ref="O617:O619"/>
    <mergeCell ref="P617:P619"/>
    <mergeCell ref="Q617:Q619"/>
    <mergeCell ref="A599:A601"/>
    <mergeCell ref="B599:B601"/>
    <mergeCell ref="O599:O601"/>
    <mergeCell ref="P599:P601"/>
    <mergeCell ref="Q599:Q601"/>
    <mergeCell ref="A602:A609"/>
    <mergeCell ref="B602:B609"/>
    <mergeCell ref="O602:O609"/>
    <mergeCell ref="P602:P609"/>
    <mergeCell ref="Q602:Q609"/>
    <mergeCell ref="M617:M619"/>
    <mergeCell ref="M599:M601"/>
    <mergeCell ref="M602:M609"/>
    <mergeCell ref="M610:M616"/>
    <mergeCell ref="A630:A633"/>
    <mergeCell ref="B630:B633"/>
    <mergeCell ref="O630:O633"/>
    <mergeCell ref="P630:P633"/>
    <mergeCell ref="Q630:Q633"/>
    <mergeCell ref="A634:A636"/>
    <mergeCell ref="B634:B636"/>
    <mergeCell ref="O634:O636"/>
    <mergeCell ref="P634:P636"/>
    <mergeCell ref="Q634:Q636"/>
    <mergeCell ref="A620:A625"/>
    <mergeCell ref="B620:B625"/>
    <mergeCell ref="O620:O625"/>
    <mergeCell ref="P620:P625"/>
    <mergeCell ref="Q620:Q625"/>
    <mergeCell ref="A626:A629"/>
    <mergeCell ref="B626:B629"/>
    <mergeCell ref="O626:O629"/>
    <mergeCell ref="P626:P629"/>
    <mergeCell ref="Q626:Q629"/>
    <mergeCell ref="M620:M625"/>
    <mergeCell ref="M626:M629"/>
    <mergeCell ref="M630:M633"/>
    <mergeCell ref="M634:M636"/>
    <mergeCell ref="A643:A651"/>
    <mergeCell ref="B643:B651"/>
    <mergeCell ref="O643:O651"/>
    <mergeCell ref="P643:P651"/>
    <mergeCell ref="Q643:Q651"/>
    <mergeCell ref="A652:A663"/>
    <mergeCell ref="B652:B663"/>
    <mergeCell ref="O652:O663"/>
    <mergeCell ref="P652:P663"/>
    <mergeCell ref="Q652:Q663"/>
    <mergeCell ref="A637:A638"/>
    <mergeCell ref="B637:B638"/>
    <mergeCell ref="O637:O638"/>
    <mergeCell ref="P637:P638"/>
    <mergeCell ref="Q637:Q638"/>
    <mergeCell ref="A639:A642"/>
    <mergeCell ref="B639:B642"/>
    <mergeCell ref="O639:O642"/>
    <mergeCell ref="P639:P642"/>
    <mergeCell ref="Q639:Q642"/>
    <mergeCell ref="M639:M642"/>
    <mergeCell ref="M643:M651"/>
    <mergeCell ref="M652:M663"/>
    <mergeCell ref="A671:A675"/>
    <mergeCell ref="B671:B675"/>
    <mergeCell ref="O671:O675"/>
    <mergeCell ref="P671:P675"/>
    <mergeCell ref="Q671:Q675"/>
    <mergeCell ref="A676:A681"/>
    <mergeCell ref="B676:B681"/>
    <mergeCell ref="O676:O681"/>
    <mergeCell ref="P676:P681"/>
    <mergeCell ref="Q676:Q681"/>
    <mergeCell ref="A664:A667"/>
    <mergeCell ref="B664:B667"/>
    <mergeCell ref="O664:O667"/>
    <mergeCell ref="P664:P667"/>
    <mergeCell ref="Q664:Q667"/>
    <mergeCell ref="A668:A670"/>
    <mergeCell ref="B668:B670"/>
    <mergeCell ref="O668:O670"/>
    <mergeCell ref="P668:P670"/>
    <mergeCell ref="Q668:Q670"/>
    <mergeCell ref="M664:M667"/>
    <mergeCell ref="M668:M670"/>
    <mergeCell ref="M671:M675"/>
    <mergeCell ref="M676:M681"/>
    <mergeCell ref="A695:A708"/>
    <mergeCell ref="B695:B708"/>
    <mergeCell ref="O695:O708"/>
    <mergeCell ref="P695:P708"/>
    <mergeCell ref="Q695:Q708"/>
    <mergeCell ref="A709:A712"/>
    <mergeCell ref="B709:B712"/>
    <mergeCell ref="O709:O712"/>
    <mergeCell ref="P709:P712"/>
    <mergeCell ref="Q709:Q712"/>
    <mergeCell ref="A682:A688"/>
    <mergeCell ref="B682:B688"/>
    <mergeCell ref="O682:O688"/>
    <mergeCell ref="P682:P688"/>
    <mergeCell ref="Q682:Q688"/>
    <mergeCell ref="A689:A694"/>
    <mergeCell ref="B689:B694"/>
    <mergeCell ref="O689:O694"/>
    <mergeCell ref="P689:P694"/>
    <mergeCell ref="Q689:Q694"/>
    <mergeCell ref="M682:M688"/>
    <mergeCell ref="M689:M694"/>
    <mergeCell ref="M695:M708"/>
    <mergeCell ref="M709:M712"/>
    <mergeCell ref="A724:A726"/>
    <mergeCell ref="B724:B726"/>
    <mergeCell ref="O724:O726"/>
    <mergeCell ref="P724:P726"/>
    <mergeCell ref="Q724:Q726"/>
    <mergeCell ref="A727:A729"/>
    <mergeCell ref="B727:B729"/>
    <mergeCell ref="O727:O729"/>
    <mergeCell ref="P727:P729"/>
    <mergeCell ref="Q727:Q729"/>
    <mergeCell ref="A713:A719"/>
    <mergeCell ref="B713:B719"/>
    <mergeCell ref="O713:O719"/>
    <mergeCell ref="P713:P719"/>
    <mergeCell ref="Q713:Q719"/>
    <mergeCell ref="A720:A723"/>
    <mergeCell ref="B720:B723"/>
    <mergeCell ref="O720:O723"/>
    <mergeCell ref="P720:P723"/>
    <mergeCell ref="Q720:Q723"/>
    <mergeCell ref="M713:M719"/>
    <mergeCell ref="M720:M723"/>
    <mergeCell ref="M724:M726"/>
    <mergeCell ref="M727:M729"/>
    <mergeCell ref="A736:A738"/>
    <mergeCell ref="B736:B738"/>
    <mergeCell ref="O736:O738"/>
    <mergeCell ref="P736:P738"/>
    <mergeCell ref="Q736:Q738"/>
    <mergeCell ref="A739:A741"/>
    <mergeCell ref="B739:B741"/>
    <mergeCell ref="O739:O741"/>
    <mergeCell ref="P739:P741"/>
    <mergeCell ref="Q739:Q741"/>
    <mergeCell ref="A730:A732"/>
    <mergeCell ref="B730:B732"/>
    <mergeCell ref="O730:O732"/>
    <mergeCell ref="P730:P732"/>
    <mergeCell ref="Q730:Q732"/>
    <mergeCell ref="A733:A735"/>
    <mergeCell ref="B733:B735"/>
    <mergeCell ref="O733:O735"/>
    <mergeCell ref="P733:P735"/>
    <mergeCell ref="Q733:Q735"/>
    <mergeCell ref="M730:M732"/>
    <mergeCell ref="M733:M735"/>
    <mergeCell ref="M736:M738"/>
    <mergeCell ref="M739:M741"/>
    <mergeCell ref="A749:A751"/>
    <mergeCell ref="B749:B751"/>
    <mergeCell ref="O749:O751"/>
    <mergeCell ref="P749:P751"/>
    <mergeCell ref="Q749:Q751"/>
    <mergeCell ref="A753:A755"/>
    <mergeCell ref="B753:B755"/>
    <mergeCell ref="C753:C755"/>
    <mergeCell ref="D753:D755"/>
    <mergeCell ref="G753:G755"/>
    <mergeCell ref="A743:A745"/>
    <mergeCell ref="B743:B745"/>
    <mergeCell ref="O743:O745"/>
    <mergeCell ref="P743:P745"/>
    <mergeCell ref="Q743:Q745"/>
    <mergeCell ref="A746:A748"/>
    <mergeCell ref="B746:B748"/>
    <mergeCell ref="O746:O748"/>
    <mergeCell ref="P746:P748"/>
    <mergeCell ref="Q746:Q748"/>
    <mergeCell ref="M743:M745"/>
    <mergeCell ref="M746:M748"/>
    <mergeCell ref="M749:M751"/>
    <mergeCell ref="O756:O758"/>
    <mergeCell ref="P756:P758"/>
    <mergeCell ref="Q756:Q758"/>
    <mergeCell ref="A759:A773"/>
    <mergeCell ref="B759:B773"/>
    <mergeCell ref="C759:C773"/>
    <mergeCell ref="D759:D773"/>
    <mergeCell ref="G759:G773"/>
    <mergeCell ref="K759:K773"/>
    <mergeCell ref="L759:L773"/>
    <mergeCell ref="Q753:Q755"/>
    <mergeCell ref="A756:A758"/>
    <mergeCell ref="B756:B758"/>
    <mergeCell ref="C756:C758"/>
    <mergeCell ref="D756:D758"/>
    <mergeCell ref="G756:G758"/>
    <mergeCell ref="J756:J758"/>
    <mergeCell ref="K756:K758"/>
    <mergeCell ref="L756:L758"/>
    <mergeCell ref="N756:N758"/>
    <mergeCell ref="J753:J755"/>
    <mergeCell ref="K753:K755"/>
    <mergeCell ref="L753:L755"/>
    <mergeCell ref="N753:N755"/>
    <mergeCell ref="O753:O755"/>
    <mergeCell ref="P753:P755"/>
    <mergeCell ref="M759:M773"/>
    <mergeCell ref="M753:M755"/>
    <mergeCell ref="M756:M758"/>
    <mergeCell ref="L774:L777"/>
    <mergeCell ref="N774:N777"/>
    <mergeCell ref="O774:O777"/>
    <mergeCell ref="P774:P777"/>
    <mergeCell ref="Q774:Q777"/>
    <mergeCell ref="A778:A783"/>
    <mergeCell ref="B778:B783"/>
    <mergeCell ref="C778:C783"/>
    <mergeCell ref="D778:D783"/>
    <mergeCell ref="G778:G783"/>
    <mergeCell ref="N759:N773"/>
    <mergeCell ref="O759:O773"/>
    <mergeCell ref="P759:P773"/>
    <mergeCell ref="Q759:Q773"/>
    <mergeCell ref="A774:A777"/>
    <mergeCell ref="B774:B777"/>
    <mergeCell ref="C774:C777"/>
    <mergeCell ref="D774:D777"/>
    <mergeCell ref="G774:G777"/>
    <mergeCell ref="K774:K777"/>
    <mergeCell ref="M778:M783"/>
    <mergeCell ref="M774:M777"/>
    <mergeCell ref="L784:L792"/>
    <mergeCell ref="N784:N792"/>
    <mergeCell ref="O784:O792"/>
    <mergeCell ref="P784:P792"/>
    <mergeCell ref="Q784:Q792"/>
    <mergeCell ref="A793:A794"/>
    <mergeCell ref="B793:B794"/>
    <mergeCell ref="C793:C794"/>
    <mergeCell ref="D793:D794"/>
    <mergeCell ref="G793:G794"/>
    <mergeCell ref="A784:A792"/>
    <mergeCell ref="B784:B792"/>
    <mergeCell ref="C784:C792"/>
    <mergeCell ref="D784:D792"/>
    <mergeCell ref="G784:G792"/>
    <mergeCell ref="K784:K792"/>
    <mergeCell ref="K778:K783"/>
    <mergeCell ref="L778:L783"/>
    <mergeCell ref="N778:N783"/>
    <mergeCell ref="O778:O783"/>
    <mergeCell ref="P778:P783"/>
    <mergeCell ref="Q778:Q783"/>
    <mergeCell ref="M784:M792"/>
    <mergeCell ref="L795:L799"/>
    <mergeCell ref="N795:N799"/>
    <mergeCell ref="O795:O799"/>
    <mergeCell ref="P795:P799"/>
    <mergeCell ref="Q795:Q799"/>
    <mergeCell ref="A800:A806"/>
    <mergeCell ref="B800:B806"/>
    <mergeCell ref="C800:C806"/>
    <mergeCell ref="D800:D806"/>
    <mergeCell ref="G800:G806"/>
    <mergeCell ref="A795:A799"/>
    <mergeCell ref="B795:B799"/>
    <mergeCell ref="C795:C799"/>
    <mergeCell ref="D795:D799"/>
    <mergeCell ref="G795:G799"/>
    <mergeCell ref="K795:K799"/>
    <mergeCell ref="K793:K794"/>
    <mergeCell ref="L793:L794"/>
    <mergeCell ref="N793:N794"/>
    <mergeCell ref="O793:O794"/>
    <mergeCell ref="P793:P794"/>
    <mergeCell ref="Q793:Q794"/>
    <mergeCell ref="M800:M806"/>
    <mergeCell ref="M793:M794"/>
    <mergeCell ref="M795:M799"/>
    <mergeCell ref="L808:L810"/>
    <mergeCell ref="N808:N810"/>
    <mergeCell ref="O808:O810"/>
    <mergeCell ref="P808:P810"/>
    <mergeCell ref="Q808:Q810"/>
    <mergeCell ref="A811:A819"/>
    <mergeCell ref="B811:B819"/>
    <mergeCell ref="G811:G819"/>
    <mergeCell ref="K811:K819"/>
    <mergeCell ref="L811:L819"/>
    <mergeCell ref="A808:A810"/>
    <mergeCell ref="B808:B810"/>
    <mergeCell ref="C808:C810"/>
    <mergeCell ref="D808:D810"/>
    <mergeCell ref="G808:G810"/>
    <mergeCell ref="K808:K810"/>
    <mergeCell ref="K800:K806"/>
    <mergeCell ref="L800:L806"/>
    <mergeCell ref="N800:N806"/>
    <mergeCell ref="O800:O806"/>
    <mergeCell ref="P800:P806"/>
    <mergeCell ref="Q800:Q806"/>
    <mergeCell ref="M811:M819"/>
    <mergeCell ref="M808:M810"/>
    <mergeCell ref="O820:O825"/>
    <mergeCell ref="P820:P825"/>
    <mergeCell ref="Q820:Q825"/>
    <mergeCell ref="A826:A843"/>
    <mergeCell ref="B826:B843"/>
    <mergeCell ref="G826:G843"/>
    <mergeCell ref="K826:K843"/>
    <mergeCell ref="L826:L843"/>
    <mergeCell ref="N826:N843"/>
    <mergeCell ref="O826:O843"/>
    <mergeCell ref="N811:N819"/>
    <mergeCell ref="O811:O819"/>
    <mergeCell ref="P811:P819"/>
    <mergeCell ref="Q811:Q819"/>
    <mergeCell ref="A820:A825"/>
    <mergeCell ref="B820:B825"/>
    <mergeCell ref="G820:G825"/>
    <mergeCell ref="K820:K825"/>
    <mergeCell ref="L820:L825"/>
    <mergeCell ref="N820:N825"/>
    <mergeCell ref="M826:M843"/>
    <mergeCell ref="M820:M825"/>
    <mergeCell ref="Q844:Q850"/>
    <mergeCell ref="A851:A854"/>
    <mergeCell ref="B851:B854"/>
    <mergeCell ref="C851:C854"/>
    <mergeCell ref="D851:D854"/>
    <mergeCell ref="G851:G854"/>
    <mergeCell ref="K851:K854"/>
    <mergeCell ref="L851:L854"/>
    <mergeCell ref="N851:N854"/>
    <mergeCell ref="O851:O854"/>
    <mergeCell ref="P826:P843"/>
    <mergeCell ref="Q826:Q843"/>
    <mergeCell ref="A844:A850"/>
    <mergeCell ref="B844:B850"/>
    <mergeCell ref="G844:G850"/>
    <mergeCell ref="K844:K850"/>
    <mergeCell ref="L844:L850"/>
    <mergeCell ref="N844:N850"/>
    <mergeCell ref="O844:O850"/>
    <mergeCell ref="P844:P850"/>
    <mergeCell ref="M851:M854"/>
    <mergeCell ref="M844:M850"/>
    <mergeCell ref="O855:O860"/>
    <mergeCell ref="P855:P860"/>
    <mergeCell ref="Q855:Q860"/>
    <mergeCell ref="A861:A869"/>
    <mergeCell ref="B861:B869"/>
    <mergeCell ref="C861:C869"/>
    <mergeCell ref="G861:G869"/>
    <mergeCell ref="K861:K869"/>
    <mergeCell ref="L861:L869"/>
    <mergeCell ref="N861:N869"/>
    <mergeCell ref="P851:P854"/>
    <mergeCell ref="Q851:Q854"/>
    <mergeCell ref="A855:A860"/>
    <mergeCell ref="B855:B860"/>
    <mergeCell ref="C855:C860"/>
    <mergeCell ref="D855:D860"/>
    <mergeCell ref="G855:G860"/>
    <mergeCell ref="K855:K860"/>
    <mergeCell ref="L855:L860"/>
    <mergeCell ref="N855:N860"/>
    <mergeCell ref="M855:M860"/>
    <mergeCell ref="M861:M869"/>
    <mergeCell ref="P870:P875"/>
    <mergeCell ref="Q870:Q875"/>
    <mergeCell ref="A876:A878"/>
    <mergeCell ref="B876:B878"/>
    <mergeCell ref="C876:C878"/>
    <mergeCell ref="D876:D878"/>
    <mergeCell ref="G876:G878"/>
    <mergeCell ref="K876:K878"/>
    <mergeCell ref="L876:L878"/>
    <mergeCell ref="N876:N878"/>
    <mergeCell ref="O861:O869"/>
    <mergeCell ref="P861:P869"/>
    <mergeCell ref="Q861:Q869"/>
    <mergeCell ref="A870:A875"/>
    <mergeCell ref="B870:B875"/>
    <mergeCell ref="G870:G875"/>
    <mergeCell ref="K870:K875"/>
    <mergeCell ref="L870:L875"/>
    <mergeCell ref="N870:N875"/>
    <mergeCell ref="O870:O875"/>
    <mergeCell ref="M870:M875"/>
    <mergeCell ref="N879:N881"/>
    <mergeCell ref="O879:O881"/>
    <mergeCell ref="P879:P881"/>
    <mergeCell ref="Q879:Q881"/>
    <mergeCell ref="A882:A884"/>
    <mergeCell ref="B882:B884"/>
    <mergeCell ref="C882:C884"/>
    <mergeCell ref="D882:D884"/>
    <mergeCell ref="G882:G884"/>
    <mergeCell ref="K882:K884"/>
    <mergeCell ref="O876:O878"/>
    <mergeCell ref="P876:P878"/>
    <mergeCell ref="Q876:Q878"/>
    <mergeCell ref="A879:A881"/>
    <mergeCell ref="B879:B881"/>
    <mergeCell ref="C879:C881"/>
    <mergeCell ref="D879:D881"/>
    <mergeCell ref="G879:G881"/>
    <mergeCell ref="K879:K881"/>
    <mergeCell ref="L879:L881"/>
    <mergeCell ref="M876:M878"/>
    <mergeCell ref="M879:M881"/>
    <mergeCell ref="Q885:Q887"/>
    <mergeCell ref="A888:A890"/>
    <mergeCell ref="B888:B890"/>
    <mergeCell ref="C888:C890"/>
    <mergeCell ref="D888:D890"/>
    <mergeCell ref="G888:G890"/>
    <mergeCell ref="K888:K890"/>
    <mergeCell ref="L888:L890"/>
    <mergeCell ref="N888:N890"/>
    <mergeCell ref="O888:O890"/>
    <mergeCell ref="H885:H887"/>
    <mergeCell ref="K885:K887"/>
    <mergeCell ref="L885:L887"/>
    <mergeCell ref="N885:N887"/>
    <mergeCell ref="O885:O887"/>
    <mergeCell ref="P885:P887"/>
    <mergeCell ref="L882:L884"/>
    <mergeCell ref="N882:N884"/>
    <mergeCell ref="O882:O884"/>
    <mergeCell ref="P882:P884"/>
    <mergeCell ref="Q882:Q884"/>
    <mergeCell ref="A885:A887"/>
    <mergeCell ref="B885:B887"/>
    <mergeCell ref="C885:C887"/>
    <mergeCell ref="D885:D887"/>
    <mergeCell ref="G885:G887"/>
    <mergeCell ref="M882:M884"/>
    <mergeCell ref="M885:M887"/>
    <mergeCell ref="O891:O893"/>
    <mergeCell ref="P891:P893"/>
    <mergeCell ref="Q891:Q893"/>
    <mergeCell ref="A894:A896"/>
    <mergeCell ref="B894:B896"/>
    <mergeCell ref="C894:C896"/>
    <mergeCell ref="D894:D896"/>
    <mergeCell ref="G894:G896"/>
    <mergeCell ref="K894:K896"/>
    <mergeCell ref="L894:L896"/>
    <mergeCell ref="P888:P890"/>
    <mergeCell ref="Q888:Q890"/>
    <mergeCell ref="A891:A893"/>
    <mergeCell ref="B891:B893"/>
    <mergeCell ref="C891:C893"/>
    <mergeCell ref="D891:D893"/>
    <mergeCell ref="G891:G893"/>
    <mergeCell ref="K891:K893"/>
    <mergeCell ref="L891:L893"/>
    <mergeCell ref="N891:N893"/>
    <mergeCell ref="M888:M890"/>
    <mergeCell ref="M891:M893"/>
    <mergeCell ref="K900:K902"/>
    <mergeCell ref="L900:L902"/>
    <mergeCell ref="N900:N902"/>
    <mergeCell ref="O900:O902"/>
    <mergeCell ref="P900:P902"/>
    <mergeCell ref="Q900:Q902"/>
    <mergeCell ref="L897:L899"/>
    <mergeCell ref="N897:N899"/>
    <mergeCell ref="O897:O899"/>
    <mergeCell ref="P897:P899"/>
    <mergeCell ref="Q897:Q899"/>
    <mergeCell ref="A900:A902"/>
    <mergeCell ref="B900:B902"/>
    <mergeCell ref="C900:C902"/>
    <mergeCell ref="D900:D902"/>
    <mergeCell ref="G900:G902"/>
    <mergeCell ref="N894:N896"/>
    <mergeCell ref="O894:O896"/>
    <mergeCell ref="P894:P896"/>
    <mergeCell ref="Q894:Q896"/>
    <mergeCell ref="A897:A899"/>
    <mergeCell ref="B897:B899"/>
    <mergeCell ref="C897:C899"/>
    <mergeCell ref="D897:D899"/>
    <mergeCell ref="G897:G899"/>
    <mergeCell ref="K897:K899"/>
    <mergeCell ref="M894:M896"/>
    <mergeCell ref="M897:M899"/>
    <mergeCell ref="M900:M902"/>
    <mergeCell ref="K906:K908"/>
    <mergeCell ref="L906:L908"/>
    <mergeCell ref="N906:N908"/>
    <mergeCell ref="O906:O908"/>
    <mergeCell ref="P906:P908"/>
    <mergeCell ref="Q906:Q908"/>
    <mergeCell ref="L903:L905"/>
    <mergeCell ref="N903:N905"/>
    <mergeCell ref="O903:O905"/>
    <mergeCell ref="P903:P905"/>
    <mergeCell ref="Q903:Q905"/>
    <mergeCell ref="A906:A908"/>
    <mergeCell ref="B906:B908"/>
    <mergeCell ref="C906:C908"/>
    <mergeCell ref="D906:D908"/>
    <mergeCell ref="G906:G908"/>
    <mergeCell ref="A903:A905"/>
    <mergeCell ref="B903:B905"/>
    <mergeCell ref="C903:C905"/>
    <mergeCell ref="D903:D905"/>
    <mergeCell ref="G903:G905"/>
    <mergeCell ref="K903:K905"/>
    <mergeCell ref="M903:M905"/>
    <mergeCell ref="M906:M908"/>
    <mergeCell ref="K912:K914"/>
    <mergeCell ref="L912:L914"/>
    <mergeCell ref="N912:N914"/>
    <mergeCell ref="O912:O914"/>
    <mergeCell ref="P912:P914"/>
    <mergeCell ref="Q912:Q914"/>
    <mergeCell ref="L909:L911"/>
    <mergeCell ref="N909:N911"/>
    <mergeCell ref="O909:O911"/>
    <mergeCell ref="P909:P911"/>
    <mergeCell ref="Q909:Q911"/>
    <mergeCell ref="A912:A914"/>
    <mergeCell ref="B912:B914"/>
    <mergeCell ref="C912:C914"/>
    <mergeCell ref="D912:D914"/>
    <mergeCell ref="G912:G914"/>
    <mergeCell ref="A909:A911"/>
    <mergeCell ref="B909:B911"/>
    <mergeCell ref="C909:C911"/>
    <mergeCell ref="D909:D911"/>
    <mergeCell ref="G909:G911"/>
    <mergeCell ref="K909:K911"/>
    <mergeCell ref="M909:M911"/>
    <mergeCell ref="M912:M914"/>
    <mergeCell ref="K918:K920"/>
    <mergeCell ref="L918:L920"/>
    <mergeCell ref="N918:N920"/>
    <mergeCell ref="O918:O920"/>
    <mergeCell ref="P918:P920"/>
    <mergeCell ref="Q918:Q920"/>
    <mergeCell ref="L915:L917"/>
    <mergeCell ref="N915:N917"/>
    <mergeCell ref="O915:O917"/>
    <mergeCell ref="P915:P917"/>
    <mergeCell ref="Q915:Q917"/>
    <mergeCell ref="A918:A920"/>
    <mergeCell ref="B918:B920"/>
    <mergeCell ref="C918:C920"/>
    <mergeCell ref="D918:D920"/>
    <mergeCell ref="G918:G920"/>
    <mergeCell ref="A915:A917"/>
    <mergeCell ref="B915:B917"/>
    <mergeCell ref="C915:C917"/>
    <mergeCell ref="D915:D917"/>
    <mergeCell ref="G915:G917"/>
    <mergeCell ref="K915:K917"/>
    <mergeCell ref="M915:M917"/>
    <mergeCell ref="M918:M920"/>
    <mergeCell ref="K924:K926"/>
    <mergeCell ref="L924:L926"/>
    <mergeCell ref="N924:N926"/>
    <mergeCell ref="O924:O926"/>
    <mergeCell ref="P924:P926"/>
    <mergeCell ref="Q924:Q926"/>
    <mergeCell ref="L921:L923"/>
    <mergeCell ref="N921:N923"/>
    <mergeCell ref="O921:O923"/>
    <mergeCell ref="P921:P923"/>
    <mergeCell ref="Q921:Q923"/>
    <mergeCell ref="A924:A926"/>
    <mergeCell ref="B924:B926"/>
    <mergeCell ref="C924:C926"/>
    <mergeCell ref="D924:D926"/>
    <mergeCell ref="G924:G926"/>
    <mergeCell ref="A921:A923"/>
    <mergeCell ref="B921:B923"/>
    <mergeCell ref="C921:C923"/>
    <mergeCell ref="D921:D923"/>
    <mergeCell ref="G921:G923"/>
    <mergeCell ref="K921:K923"/>
    <mergeCell ref="M921:M923"/>
    <mergeCell ref="M924:M926"/>
    <mergeCell ref="K930:K932"/>
    <mergeCell ref="L930:L932"/>
    <mergeCell ref="N930:N932"/>
    <mergeCell ref="O930:O932"/>
    <mergeCell ref="P930:P932"/>
    <mergeCell ref="Q930:Q932"/>
    <mergeCell ref="L927:L929"/>
    <mergeCell ref="N927:N929"/>
    <mergeCell ref="O927:O929"/>
    <mergeCell ref="P927:P929"/>
    <mergeCell ref="Q927:Q929"/>
    <mergeCell ref="A930:A932"/>
    <mergeCell ref="B930:B932"/>
    <mergeCell ref="C930:C932"/>
    <mergeCell ref="D930:D932"/>
    <mergeCell ref="G930:G932"/>
    <mergeCell ref="A927:A929"/>
    <mergeCell ref="B927:B929"/>
    <mergeCell ref="C927:C929"/>
    <mergeCell ref="D927:D929"/>
    <mergeCell ref="G927:G929"/>
    <mergeCell ref="K927:K929"/>
    <mergeCell ref="M927:M929"/>
    <mergeCell ref="M930:M932"/>
    <mergeCell ref="K936:K938"/>
    <mergeCell ref="L936:L938"/>
    <mergeCell ref="N936:N938"/>
    <mergeCell ref="O936:O938"/>
    <mergeCell ref="P936:P938"/>
    <mergeCell ref="Q936:Q938"/>
    <mergeCell ref="L933:L935"/>
    <mergeCell ref="N933:N935"/>
    <mergeCell ref="O933:O935"/>
    <mergeCell ref="P933:P935"/>
    <mergeCell ref="Q933:Q935"/>
    <mergeCell ref="A936:A938"/>
    <mergeCell ref="B936:B938"/>
    <mergeCell ref="C936:C938"/>
    <mergeCell ref="D936:D938"/>
    <mergeCell ref="G936:G938"/>
    <mergeCell ref="A933:A935"/>
    <mergeCell ref="B933:B935"/>
    <mergeCell ref="C933:C935"/>
    <mergeCell ref="D933:D935"/>
    <mergeCell ref="G933:G935"/>
    <mergeCell ref="K933:K935"/>
    <mergeCell ref="M933:M935"/>
    <mergeCell ref="M936:M938"/>
    <mergeCell ref="K942:K944"/>
    <mergeCell ref="L942:L944"/>
    <mergeCell ref="N942:N944"/>
    <mergeCell ref="O942:O944"/>
    <mergeCell ref="P942:P944"/>
    <mergeCell ref="Q942:Q944"/>
    <mergeCell ref="L939:L941"/>
    <mergeCell ref="N939:N941"/>
    <mergeCell ref="O939:O941"/>
    <mergeCell ref="P939:P941"/>
    <mergeCell ref="Q939:Q941"/>
    <mergeCell ref="A942:A944"/>
    <mergeCell ref="B942:B944"/>
    <mergeCell ref="C942:C944"/>
    <mergeCell ref="D942:D944"/>
    <mergeCell ref="G942:G944"/>
    <mergeCell ref="A939:A941"/>
    <mergeCell ref="B939:B941"/>
    <mergeCell ref="C939:C941"/>
    <mergeCell ref="D939:D941"/>
    <mergeCell ref="G939:G941"/>
    <mergeCell ref="K939:K941"/>
    <mergeCell ref="M939:M941"/>
    <mergeCell ref="M942:M944"/>
    <mergeCell ref="O951:O952"/>
    <mergeCell ref="P951:P952"/>
    <mergeCell ref="Q951:Q952"/>
    <mergeCell ref="A953:A955"/>
    <mergeCell ref="B953:B955"/>
    <mergeCell ref="C953:C955"/>
    <mergeCell ref="D953:D955"/>
    <mergeCell ref="G953:G955"/>
    <mergeCell ref="K953:K955"/>
    <mergeCell ref="L953:L955"/>
    <mergeCell ref="A951:A952"/>
    <mergeCell ref="B951:B952"/>
    <mergeCell ref="G951:G952"/>
    <mergeCell ref="K951:K952"/>
    <mergeCell ref="L951:L952"/>
    <mergeCell ref="N951:N952"/>
    <mergeCell ref="Q945:Q947"/>
    <mergeCell ref="A948:A950"/>
    <mergeCell ref="B948:B950"/>
    <mergeCell ref="C948:C950"/>
    <mergeCell ref="D948:D950"/>
    <mergeCell ref="O948:O950"/>
    <mergeCell ref="P948:P950"/>
    <mergeCell ref="Q948:Q950"/>
    <mergeCell ref="A945:A947"/>
    <mergeCell ref="B945:B947"/>
    <mergeCell ref="C945:C947"/>
    <mergeCell ref="D945:D947"/>
    <mergeCell ref="O945:O947"/>
    <mergeCell ref="P945:P947"/>
    <mergeCell ref="M945:M947"/>
    <mergeCell ref="M948:M950"/>
    <mergeCell ref="K959:K961"/>
    <mergeCell ref="L959:L961"/>
    <mergeCell ref="N959:N961"/>
    <mergeCell ref="O959:O961"/>
    <mergeCell ref="P959:P961"/>
    <mergeCell ref="Q959:Q961"/>
    <mergeCell ref="L956:L958"/>
    <mergeCell ref="N956:N958"/>
    <mergeCell ref="O956:O958"/>
    <mergeCell ref="P956:P958"/>
    <mergeCell ref="Q956:Q958"/>
    <mergeCell ref="A959:A961"/>
    <mergeCell ref="B959:B961"/>
    <mergeCell ref="C959:C961"/>
    <mergeCell ref="D959:D961"/>
    <mergeCell ref="G959:G961"/>
    <mergeCell ref="N953:N955"/>
    <mergeCell ref="O953:O955"/>
    <mergeCell ref="P953:P955"/>
    <mergeCell ref="Q953:Q955"/>
    <mergeCell ref="A956:A958"/>
    <mergeCell ref="B956:B958"/>
    <mergeCell ref="C956:C958"/>
    <mergeCell ref="D956:D958"/>
    <mergeCell ref="G956:G958"/>
    <mergeCell ref="K956:K958"/>
    <mergeCell ref="K965:K967"/>
    <mergeCell ref="L965:L967"/>
    <mergeCell ref="N965:N967"/>
    <mergeCell ref="O965:O967"/>
    <mergeCell ref="P965:P967"/>
    <mergeCell ref="Q965:Q967"/>
    <mergeCell ref="L962:L964"/>
    <mergeCell ref="N962:N964"/>
    <mergeCell ref="O962:O964"/>
    <mergeCell ref="P962:P964"/>
    <mergeCell ref="Q962:Q964"/>
    <mergeCell ref="A965:A967"/>
    <mergeCell ref="B965:B967"/>
    <mergeCell ref="C965:C967"/>
    <mergeCell ref="D965:D967"/>
    <mergeCell ref="G965:G967"/>
    <mergeCell ref="A962:A964"/>
    <mergeCell ref="B962:B964"/>
    <mergeCell ref="C962:C964"/>
    <mergeCell ref="D962:D964"/>
    <mergeCell ref="G962:G964"/>
    <mergeCell ref="K962:K964"/>
    <mergeCell ref="K971:K973"/>
    <mergeCell ref="L971:L973"/>
    <mergeCell ref="N971:N973"/>
    <mergeCell ref="O971:O973"/>
    <mergeCell ref="P971:P973"/>
    <mergeCell ref="Q971:Q973"/>
    <mergeCell ref="L968:L970"/>
    <mergeCell ref="N968:N970"/>
    <mergeCell ref="O968:O970"/>
    <mergeCell ref="P968:P970"/>
    <mergeCell ref="Q968:Q970"/>
    <mergeCell ref="A971:A973"/>
    <mergeCell ref="B971:B973"/>
    <mergeCell ref="C971:C973"/>
    <mergeCell ref="D971:D973"/>
    <mergeCell ref="G971:G973"/>
    <mergeCell ref="A968:A970"/>
    <mergeCell ref="B968:B970"/>
    <mergeCell ref="C968:C970"/>
    <mergeCell ref="D968:D970"/>
    <mergeCell ref="G968:G970"/>
    <mergeCell ref="K968:K970"/>
    <mergeCell ref="K978:K980"/>
    <mergeCell ref="L978:L980"/>
    <mergeCell ref="N978:N980"/>
    <mergeCell ref="O978:O980"/>
    <mergeCell ref="P978:P980"/>
    <mergeCell ref="Q978:Q980"/>
    <mergeCell ref="L975:L977"/>
    <mergeCell ref="N975:N977"/>
    <mergeCell ref="O975:O977"/>
    <mergeCell ref="P975:P977"/>
    <mergeCell ref="Q975:Q977"/>
    <mergeCell ref="A978:A980"/>
    <mergeCell ref="B978:B980"/>
    <mergeCell ref="C978:C980"/>
    <mergeCell ref="D978:D980"/>
    <mergeCell ref="G978:G980"/>
    <mergeCell ref="A975:A977"/>
    <mergeCell ref="B975:B977"/>
    <mergeCell ref="C975:C977"/>
    <mergeCell ref="D975:D977"/>
    <mergeCell ref="G975:G977"/>
    <mergeCell ref="K975:K977"/>
    <mergeCell ref="K984:K986"/>
    <mergeCell ref="L984:L986"/>
    <mergeCell ref="N984:N986"/>
    <mergeCell ref="O984:O986"/>
    <mergeCell ref="P984:P986"/>
    <mergeCell ref="Q984:Q986"/>
    <mergeCell ref="L981:L983"/>
    <mergeCell ref="N981:N983"/>
    <mergeCell ref="O981:O983"/>
    <mergeCell ref="P981:P983"/>
    <mergeCell ref="Q981:Q983"/>
    <mergeCell ref="A984:A986"/>
    <mergeCell ref="B984:B986"/>
    <mergeCell ref="C984:C986"/>
    <mergeCell ref="D984:D986"/>
    <mergeCell ref="G984:G986"/>
    <mergeCell ref="A981:A983"/>
    <mergeCell ref="B981:B983"/>
    <mergeCell ref="C981:C983"/>
    <mergeCell ref="D981:D983"/>
    <mergeCell ref="G981:G983"/>
    <mergeCell ref="K981:K983"/>
    <mergeCell ref="K990:K992"/>
    <mergeCell ref="L990:L992"/>
    <mergeCell ref="N990:N992"/>
    <mergeCell ref="O990:O992"/>
    <mergeCell ref="P990:P992"/>
    <mergeCell ref="Q990:Q992"/>
    <mergeCell ref="L987:L989"/>
    <mergeCell ref="N987:N989"/>
    <mergeCell ref="O987:O989"/>
    <mergeCell ref="P987:P989"/>
    <mergeCell ref="Q987:Q989"/>
    <mergeCell ref="A990:A992"/>
    <mergeCell ref="B990:B992"/>
    <mergeCell ref="C990:C992"/>
    <mergeCell ref="D990:D992"/>
    <mergeCell ref="G990:G992"/>
    <mergeCell ref="A987:A989"/>
    <mergeCell ref="B987:B989"/>
    <mergeCell ref="C987:C989"/>
    <mergeCell ref="D987:D989"/>
    <mergeCell ref="G987:G989"/>
    <mergeCell ref="K987:K989"/>
    <mergeCell ref="A999:A1001"/>
    <mergeCell ref="B999:B1001"/>
    <mergeCell ref="O999:O1001"/>
    <mergeCell ref="P999:P1001"/>
    <mergeCell ref="Q999:Q1001"/>
    <mergeCell ref="A1002:A1004"/>
    <mergeCell ref="B1002:B1004"/>
    <mergeCell ref="O1002:O1004"/>
    <mergeCell ref="P1002:P1004"/>
    <mergeCell ref="Q1002:Q1004"/>
    <mergeCell ref="L993:L995"/>
    <mergeCell ref="N993:N995"/>
    <mergeCell ref="O993:O995"/>
    <mergeCell ref="P993:P995"/>
    <mergeCell ref="Q993:Q995"/>
    <mergeCell ref="A996:A998"/>
    <mergeCell ref="B996:B998"/>
    <mergeCell ref="O996:O998"/>
    <mergeCell ref="P996:P998"/>
    <mergeCell ref="Q996:Q998"/>
    <mergeCell ref="A993:A995"/>
    <mergeCell ref="B993:B995"/>
    <mergeCell ref="C993:C995"/>
    <mergeCell ref="D993:D995"/>
    <mergeCell ref="G993:G995"/>
    <mergeCell ref="K993:K995"/>
    <mergeCell ref="N1012:N1014"/>
    <mergeCell ref="O1012:O1014"/>
    <mergeCell ref="P1012:P1014"/>
    <mergeCell ref="Q1012:Q1014"/>
    <mergeCell ref="A1015:A1017"/>
    <mergeCell ref="B1015:B1017"/>
    <mergeCell ref="C1015:C1017"/>
    <mergeCell ref="D1015:D1017"/>
    <mergeCell ref="G1015:G1017"/>
    <mergeCell ref="L1015:L1017"/>
    <mergeCell ref="A1012:A1014"/>
    <mergeCell ref="B1012:B1014"/>
    <mergeCell ref="C1012:C1014"/>
    <mergeCell ref="D1012:D1014"/>
    <mergeCell ref="G1012:G1014"/>
    <mergeCell ref="L1012:L1014"/>
    <mergeCell ref="A1005:A1007"/>
    <mergeCell ref="B1005:B1007"/>
    <mergeCell ref="O1005:O1007"/>
    <mergeCell ref="P1005:P1007"/>
    <mergeCell ref="Q1005:Q1007"/>
    <mergeCell ref="A1008:A1010"/>
    <mergeCell ref="B1008:B1010"/>
    <mergeCell ref="O1008:O1010"/>
    <mergeCell ref="P1008:P1010"/>
    <mergeCell ref="Q1008:Q1010"/>
    <mergeCell ref="N1018:N1020"/>
    <mergeCell ref="O1018:O1020"/>
    <mergeCell ref="P1018:P1020"/>
    <mergeCell ref="Q1018:Q1020"/>
    <mergeCell ref="A1021:A1023"/>
    <mergeCell ref="B1021:B1023"/>
    <mergeCell ref="C1021:C1023"/>
    <mergeCell ref="D1021:D1023"/>
    <mergeCell ref="G1021:G1023"/>
    <mergeCell ref="L1021:L1023"/>
    <mergeCell ref="N1015:N1017"/>
    <mergeCell ref="O1015:O1017"/>
    <mergeCell ref="P1015:P1017"/>
    <mergeCell ref="Q1015:Q1017"/>
    <mergeCell ref="A1018:A1020"/>
    <mergeCell ref="B1018:B1020"/>
    <mergeCell ref="C1018:C1020"/>
    <mergeCell ref="D1018:D1020"/>
    <mergeCell ref="G1018:G1020"/>
    <mergeCell ref="L1018:L1020"/>
    <mergeCell ref="N1024:N1026"/>
    <mergeCell ref="O1024:O1026"/>
    <mergeCell ref="P1024:P1026"/>
    <mergeCell ref="Q1024:Q1026"/>
    <mergeCell ref="A1027:A1029"/>
    <mergeCell ref="B1027:B1029"/>
    <mergeCell ref="C1027:C1029"/>
    <mergeCell ref="D1027:D1029"/>
    <mergeCell ref="G1027:G1029"/>
    <mergeCell ref="L1027:L1029"/>
    <mergeCell ref="N1021:N1023"/>
    <mergeCell ref="O1021:O1023"/>
    <mergeCell ref="P1021:P1023"/>
    <mergeCell ref="Q1021:Q1023"/>
    <mergeCell ref="A1024:A1026"/>
    <mergeCell ref="B1024:B1026"/>
    <mergeCell ref="C1024:C1026"/>
    <mergeCell ref="D1024:D1026"/>
    <mergeCell ref="G1024:G1026"/>
    <mergeCell ref="L1024:L1026"/>
    <mergeCell ref="N1030:N1032"/>
    <mergeCell ref="O1030:O1032"/>
    <mergeCell ref="P1030:P1032"/>
    <mergeCell ref="Q1030:Q1032"/>
    <mergeCell ref="A1033:A1035"/>
    <mergeCell ref="B1033:B1035"/>
    <mergeCell ref="C1033:C1035"/>
    <mergeCell ref="D1033:D1035"/>
    <mergeCell ref="G1033:G1035"/>
    <mergeCell ref="L1033:L1035"/>
    <mergeCell ref="N1027:N1029"/>
    <mergeCell ref="O1027:O1029"/>
    <mergeCell ref="P1027:P1029"/>
    <mergeCell ref="Q1027:Q1029"/>
    <mergeCell ref="A1030:A1032"/>
    <mergeCell ref="B1030:B1032"/>
    <mergeCell ref="C1030:C1032"/>
    <mergeCell ref="D1030:D1032"/>
    <mergeCell ref="G1030:G1032"/>
    <mergeCell ref="L1030:L1032"/>
    <mergeCell ref="N1036:N1038"/>
    <mergeCell ref="O1036:O1038"/>
    <mergeCell ref="P1036:P1038"/>
    <mergeCell ref="Q1036:Q1038"/>
    <mergeCell ref="A1039:A1041"/>
    <mergeCell ref="B1039:B1041"/>
    <mergeCell ref="C1039:C1041"/>
    <mergeCell ref="D1039:D1041"/>
    <mergeCell ref="G1039:G1041"/>
    <mergeCell ref="L1039:L1041"/>
    <mergeCell ref="N1033:N1035"/>
    <mergeCell ref="O1033:O1035"/>
    <mergeCell ref="P1033:P1035"/>
    <mergeCell ref="Q1033:Q1035"/>
    <mergeCell ref="A1036:A1038"/>
    <mergeCell ref="B1036:B1038"/>
    <mergeCell ref="C1036:C1038"/>
    <mergeCell ref="D1036:D1038"/>
    <mergeCell ref="G1036:G1038"/>
    <mergeCell ref="L1036:L1038"/>
    <mergeCell ref="N1042:N1044"/>
    <mergeCell ref="O1042:O1044"/>
    <mergeCell ref="P1042:P1044"/>
    <mergeCell ref="Q1042:Q1044"/>
    <mergeCell ref="A1045:A1047"/>
    <mergeCell ref="B1045:B1047"/>
    <mergeCell ref="C1045:C1047"/>
    <mergeCell ref="D1045:D1047"/>
    <mergeCell ref="G1045:G1047"/>
    <mergeCell ref="L1045:L1047"/>
    <mergeCell ref="N1039:N1041"/>
    <mergeCell ref="O1039:O1041"/>
    <mergeCell ref="P1039:P1041"/>
    <mergeCell ref="Q1039:Q1041"/>
    <mergeCell ref="A1042:A1044"/>
    <mergeCell ref="B1042:B1044"/>
    <mergeCell ref="C1042:C1044"/>
    <mergeCell ref="D1042:D1044"/>
    <mergeCell ref="G1042:G1044"/>
    <mergeCell ref="L1042:L1044"/>
    <mergeCell ref="L1048:L1050"/>
    <mergeCell ref="N1048:N1050"/>
    <mergeCell ref="O1048:O1050"/>
    <mergeCell ref="P1048:P1050"/>
    <mergeCell ref="Q1048:Q1050"/>
    <mergeCell ref="A1051:A1053"/>
    <mergeCell ref="B1051:B1053"/>
    <mergeCell ref="C1051:C1053"/>
    <mergeCell ref="D1051:D1053"/>
    <mergeCell ref="G1051:G1053"/>
    <mergeCell ref="N1045:N1047"/>
    <mergeCell ref="O1045:O1047"/>
    <mergeCell ref="P1045:P1047"/>
    <mergeCell ref="Q1045:Q1047"/>
    <mergeCell ref="A1048:A1050"/>
    <mergeCell ref="B1048:B1050"/>
    <mergeCell ref="C1048:C1050"/>
    <mergeCell ref="D1048:D1050"/>
    <mergeCell ref="G1048:G1050"/>
    <mergeCell ref="K1048:K1050"/>
    <mergeCell ref="L1054:L1056"/>
    <mergeCell ref="N1054:N1056"/>
    <mergeCell ref="O1054:O1056"/>
    <mergeCell ref="P1054:P1056"/>
    <mergeCell ref="Q1054:Q1056"/>
    <mergeCell ref="A1057:A1059"/>
    <mergeCell ref="B1057:B1059"/>
    <mergeCell ref="C1057:C1059"/>
    <mergeCell ref="D1057:D1059"/>
    <mergeCell ref="G1057:G1059"/>
    <mergeCell ref="A1054:A1056"/>
    <mergeCell ref="B1054:B1056"/>
    <mergeCell ref="C1054:C1056"/>
    <mergeCell ref="D1054:D1056"/>
    <mergeCell ref="G1054:G1056"/>
    <mergeCell ref="K1054:K1056"/>
    <mergeCell ref="K1051:K1053"/>
    <mergeCell ref="L1051:L1053"/>
    <mergeCell ref="N1051:N1053"/>
    <mergeCell ref="O1051:O1053"/>
    <mergeCell ref="P1051:P1053"/>
    <mergeCell ref="Q1051:Q1053"/>
    <mergeCell ref="L1060:L1062"/>
    <mergeCell ref="N1060:N1062"/>
    <mergeCell ref="O1060:O1062"/>
    <mergeCell ref="P1060:P1062"/>
    <mergeCell ref="Q1060:Q1062"/>
    <mergeCell ref="A1063:A1065"/>
    <mergeCell ref="B1063:B1065"/>
    <mergeCell ref="C1063:C1065"/>
    <mergeCell ref="D1063:D1065"/>
    <mergeCell ref="G1063:G1065"/>
    <mergeCell ref="A1060:A1062"/>
    <mergeCell ref="B1060:B1062"/>
    <mergeCell ref="C1060:C1062"/>
    <mergeCell ref="D1060:D1062"/>
    <mergeCell ref="G1060:G1062"/>
    <mergeCell ref="K1060:K1062"/>
    <mergeCell ref="K1057:K1059"/>
    <mergeCell ref="L1057:L1059"/>
    <mergeCell ref="N1057:N1059"/>
    <mergeCell ref="O1057:O1059"/>
    <mergeCell ref="P1057:P1059"/>
    <mergeCell ref="Q1057:Q1059"/>
    <mergeCell ref="L1066:L1068"/>
    <mergeCell ref="N1066:N1068"/>
    <mergeCell ref="O1066:O1068"/>
    <mergeCell ref="P1066:P1068"/>
    <mergeCell ref="Q1066:Q1068"/>
    <mergeCell ref="A1069:A1071"/>
    <mergeCell ref="B1069:B1071"/>
    <mergeCell ref="C1069:C1071"/>
    <mergeCell ref="D1069:D1071"/>
    <mergeCell ref="G1069:G1071"/>
    <mergeCell ref="A1066:A1068"/>
    <mergeCell ref="B1066:B1068"/>
    <mergeCell ref="C1066:C1068"/>
    <mergeCell ref="D1066:D1068"/>
    <mergeCell ref="G1066:G1068"/>
    <mergeCell ref="K1066:K1068"/>
    <mergeCell ref="K1063:K1065"/>
    <mergeCell ref="L1063:L1065"/>
    <mergeCell ref="N1063:N1065"/>
    <mergeCell ref="O1063:O1065"/>
    <mergeCell ref="P1063:P1065"/>
    <mergeCell ref="Q1063:Q1065"/>
    <mergeCell ref="L1072:L1074"/>
    <mergeCell ref="N1072:N1074"/>
    <mergeCell ref="O1072:O1074"/>
    <mergeCell ref="P1072:P1074"/>
    <mergeCell ref="Q1072:Q1074"/>
    <mergeCell ref="A1075:A1077"/>
    <mergeCell ref="B1075:B1077"/>
    <mergeCell ref="C1075:C1077"/>
    <mergeCell ref="D1075:D1077"/>
    <mergeCell ref="G1075:G1077"/>
    <mergeCell ref="A1072:A1074"/>
    <mergeCell ref="B1072:B1074"/>
    <mergeCell ref="C1072:C1074"/>
    <mergeCell ref="D1072:D1074"/>
    <mergeCell ref="G1072:G1074"/>
    <mergeCell ref="K1072:K1074"/>
    <mergeCell ref="K1069:K1071"/>
    <mergeCell ref="L1069:L1071"/>
    <mergeCell ref="N1069:N1071"/>
    <mergeCell ref="O1069:O1071"/>
    <mergeCell ref="P1069:P1071"/>
    <mergeCell ref="Q1069:Q1071"/>
    <mergeCell ref="L1078:L1080"/>
    <mergeCell ref="N1078:N1080"/>
    <mergeCell ref="O1078:O1080"/>
    <mergeCell ref="P1078:P1080"/>
    <mergeCell ref="Q1078:Q1080"/>
    <mergeCell ref="A1081:A1083"/>
    <mergeCell ref="B1081:B1083"/>
    <mergeCell ref="C1081:C1083"/>
    <mergeCell ref="D1081:D1083"/>
    <mergeCell ref="G1081:G1083"/>
    <mergeCell ref="A1078:A1080"/>
    <mergeCell ref="B1078:B1080"/>
    <mergeCell ref="C1078:C1080"/>
    <mergeCell ref="D1078:D1080"/>
    <mergeCell ref="G1078:G1080"/>
    <mergeCell ref="K1078:K1080"/>
    <mergeCell ref="K1075:K1077"/>
    <mergeCell ref="L1075:L1077"/>
    <mergeCell ref="N1075:N1077"/>
    <mergeCell ref="O1075:O1077"/>
    <mergeCell ref="P1075:P1077"/>
    <mergeCell ref="Q1075:Q1077"/>
    <mergeCell ref="L1084:L1086"/>
    <mergeCell ref="N1084:N1086"/>
    <mergeCell ref="O1084:O1086"/>
    <mergeCell ref="P1084:P1086"/>
    <mergeCell ref="Q1084:Q1086"/>
    <mergeCell ref="A1087:A1089"/>
    <mergeCell ref="B1087:B1089"/>
    <mergeCell ref="C1087:C1089"/>
    <mergeCell ref="D1087:D1089"/>
    <mergeCell ref="G1087:G1089"/>
    <mergeCell ref="A1084:A1086"/>
    <mergeCell ref="B1084:B1086"/>
    <mergeCell ref="C1084:C1086"/>
    <mergeCell ref="D1084:D1086"/>
    <mergeCell ref="G1084:G1086"/>
    <mergeCell ref="K1084:K1086"/>
    <mergeCell ref="K1081:K1083"/>
    <mergeCell ref="L1081:L1083"/>
    <mergeCell ref="N1081:N1083"/>
    <mergeCell ref="O1081:O1083"/>
    <mergeCell ref="P1081:P1083"/>
    <mergeCell ref="Q1081:Q1083"/>
    <mergeCell ref="L1090:L1092"/>
    <mergeCell ref="N1090:N1092"/>
    <mergeCell ref="O1090:O1092"/>
    <mergeCell ref="P1090:P1092"/>
    <mergeCell ref="Q1090:Q1092"/>
    <mergeCell ref="A1093:A1095"/>
    <mergeCell ref="B1093:B1095"/>
    <mergeCell ref="C1093:C1095"/>
    <mergeCell ref="D1093:D1095"/>
    <mergeCell ref="G1093:G1095"/>
    <mergeCell ref="A1090:A1092"/>
    <mergeCell ref="B1090:B1092"/>
    <mergeCell ref="C1090:C1092"/>
    <mergeCell ref="D1090:D1092"/>
    <mergeCell ref="G1090:G1092"/>
    <mergeCell ref="K1090:K1092"/>
    <mergeCell ref="K1087:K1089"/>
    <mergeCell ref="L1087:L1089"/>
    <mergeCell ref="N1087:N1089"/>
    <mergeCell ref="O1087:O1089"/>
    <mergeCell ref="P1087:P1089"/>
    <mergeCell ref="Q1087:Q1089"/>
    <mergeCell ref="L1096:L1098"/>
    <mergeCell ref="N1096:N1098"/>
    <mergeCell ref="O1096:O1098"/>
    <mergeCell ref="P1096:P1098"/>
    <mergeCell ref="Q1096:Q1098"/>
    <mergeCell ref="A1099:A1101"/>
    <mergeCell ref="B1099:B1101"/>
    <mergeCell ref="C1099:C1101"/>
    <mergeCell ref="D1099:D1101"/>
    <mergeCell ref="G1099:G1101"/>
    <mergeCell ref="A1096:A1098"/>
    <mergeCell ref="B1096:B1098"/>
    <mergeCell ref="C1096:C1098"/>
    <mergeCell ref="D1096:D1098"/>
    <mergeCell ref="G1096:G1098"/>
    <mergeCell ref="K1096:K1098"/>
    <mergeCell ref="K1093:K1095"/>
    <mergeCell ref="L1093:L1095"/>
    <mergeCell ref="N1093:N1095"/>
    <mergeCell ref="O1093:O1095"/>
    <mergeCell ref="P1093:P1095"/>
    <mergeCell ref="Q1093:Q1095"/>
    <mergeCell ref="L1102:L1104"/>
    <mergeCell ref="N1102:N1104"/>
    <mergeCell ref="O1102:O1104"/>
    <mergeCell ref="P1102:P1104"/>
    <mergeCell ref="Q1102:Q1104"/>
    <mergeCell ref="A1105:A1107"/>
    <mergeCell ref="B1105:B1107"/>
    <mergeCell ref="C1105:C1107"/>
    <mergeCell ref="D1105:D1107"/>
    <mergeCell ref="G1105:G1107"/>
    <mergeCell ref="A1102:A1104"/>
    <mergeCell ref="B1102:B1104"/>
    <mergeCell ref="C1102:C1104"/>
    <mergeCell ref="D1102:D1104"/>
    <mergeCell ref="G1102:G1104"/>
    <mergeCell ref="K1102:K1104"/>
    <mergeCell ref="K1099:K1101"/>
    <mergeCell ref="L1099:L1101"/>
    <mergeCell ref="N1099:N1101"/>
    <mergeCell ref="O1099:O1101"/>
    <mergeCell ref="P1099:P1101"/>
    <mergeCell ref="Q1099:Q1101"/>
    <mergeCell ref="L1108:L1110"/>
    <mergeCell ref="N1108:N1110"/>
    <mergeCell ref="O1108:O1110"/>
    <mergeCell ref="P1108:P1110"/>
    <mergeCell ref="Q1108:Q1110"/>
    <mergeCell ref="A1111:A1113"/>
    <mergeCell ref="B1111:B1113"/>
    <mergeCell ref="C1111:C1113"/>
    <mergeCell ref="D1111:D1113"/>
    <mergeCell ref="G1111:G1113"/>
    <mergeCell ref="A1108:A1110"/>
    <mergeCell ref="B1108:B1110"/>
    <mergeCell ref="C1108:C1110"/>
    <mergeCell ref="D1108:D1110"/>
    <mergeCell ref="G1108:G1110"/>
    <mergeCell ref="K1108:K1110"/>
    <mergeCell ref="K1105:K1107"/>
    <mergeCell ref="L1105:L1107"/>
    <mergeCell ref="N1105:N1107"/>
    <mergeCell ref="O1105:O1107"/>
    <mergeCell ref="P1105:P1107"/>
    <mergeCell ref="Q1105:Q1107"/>
    <mergeCell ref="L1114:L1116"/>
    <mergeCell ref="N1114:N1116"/>
    <mergeCell ref="O1114:O1116"/>
    <mergeCell ref="P1114:P1116"/>
    <mergeCell ref="Q1114:Q1116"/>
    <mergeCell ref="A1117:A1119"/>
    <mergeCell ref="B1117:B1119"/>
    <mergeCell ref="C1117:C1119"/>
    <mergeCell ref="D1117:D1119"/>
    <mergeCell ref="G1117:G1119"/>
    <mergeCell ref="A1114:A1116"/>
    <mergeCell ref="B1114:B1116"/>
    <mergeCell ref="C1114:C1116"/>
    <mergeCell ref="D1114:D1116"/>
    <mergeCell ref="G1114:G1116"/>
    <mergeCell ref="K1114:K1116"/>
    <mergeCell ref="K1111:K1113"/>
    <mergeCell ref="L1111:L1113"/>
    <mergeCell ref="N1111:N1113"/>
    <mergeCell ref="O1111:O1113"/>
    <mergeCell ref="P1111:P1113"/>
    <mergeCell ref="Q1111:Q1113"/>
    <mergeCell ref="L1120:L1122"/>
    <mergeCell ref="N1120:N1122"/>
    <mergeCell ref="O1120:O1122"/>
    <mergeCell ref="P1120:P1122"/>
    <mergeCell ref="Q1120:Q1122"/>
    <mergeCell ref="A1123:A1125"/>
    <mergeCell ref="B1123:B1125"/>
    <mergeCell ref="C1123:C1125"/>
    <mergeCell ref="D1123:D1125"/>
    <mergeCell ref="G1123:G1125"/>
    <mergeCell ref="A1120:A1122"/>
    <mergeCell ref="B1120:B1122"/>
    <mergeCell ref="C1120:C1122"/>
    <mergeCell ref="D1120:D1122"/>
    <mergeCell ref="G1120:G1122"/>
    <mergeCell ref="K1120:K1122"/>
    <mergeCell ref="K1117:K1119"/>
    <mergeCell ref="L1117:L1119"/>
    <mergeCell ref="N1117:N1119"/>
    <mergeCell ref="O1117:O1119"/>
    <mergeCell ref="P1117:P1119"/>
    <mergeCell ref="Q1117:Q1119"/>
    <mergeCell ref="L1126:L1128"/>
    <mergeCell ref="N1126:N1128"/>
    <mergeCell ref="O1126:O1128"/>
    <mergeCell ref="P1126:P1128"/>
    <mergeCell ref="Q1126:Q1128"/>
    <mergeCell ref="A1129:A1131"/>
    <mergeCell ref="B1129:B1131"/>
    <mergeCell ref="C1129:C1131"/>
    <mergeCell ref="D1129:D1131"/>
    <mergeCell ref="G1129:G1131"/>
    <mergeCell ref="A1126:A1128"/>
    <mergeCell ref="B1126:B1128"/>
    <mergeCell ref="C1126:C1128"/>
    <mergeCell ref="D1126:D1128"/>
    <mergeCell ref="G1126:G1128"/>
    <mergeCell ref="K1126:K1128"/>
    <mergeCell ref="K1123:K1125"/>
    <mergeCell ref="L1123:L1125"/>
    <mergeCell ref="N1123:N1125"/>
    <mergeCell ref="O1123:O1125"/>
    <mergeCell ref="P1123:P1125"/>
    <mergeCell ref="Q1123:Q1125"/>
    <mergeCell ref="L1132:L1134"/>
    <mergeCell ref="N1132:N1134"/>
    <mergeCell ref="O1132:O1134"/>
    <mergeCell ref="P1132:P1134"/>
    <mergeCell ref="Q1132:Q1134"/>
    <mergeCell ref="A1135:A1137"/>
    <mergeCell ref="B1135:B1137"/>
    <mergeCell ref="C1135:C1137"/>
    <mergeCell ref="D1135:D1137"/>
    <mergeCell ref="G1135:G1137"/>
    <mergeCell ref="A1132:A1134"/>
    <mergeCell ref="B1132:B1134"/>
    <mergeCell ref="C1132:C1134"/>
    <mergeCell ref="D1132:D1134"/>
    <mergeCell ref="G1132:G1134"/>
    <mergeCell ref="K1132:K1134"/>
    <mergeCell ref="K1129:K1131"/>
    <mergeCell ref="L1129:L1131"/>
    <mergeCell ref="N1129:N1131"/>
    <mergeCell ref="O1129:O1131"/>
    <mergeCell ref="P1129:P1131"/>
    <mergeCell ref="Q1129:Q1131"/>
    <mergeCell ref="L1138:L1140"/>
    <mergeCell ref="N1138:N1140"/>
    <mergeCell ref="O1138:O1140"/>
    <mergeCell ref="P1138:P1140"/>
    <mergeCell ref="Q1138:Q1140"/>
    <mergeCell ref="A1141:A1143"/>
    <mergeCell ref="B1141:B1143"/>
    <mergeCell ref="C1141:C1143"/>
    <mergeCell ref="D1141:D1143"/>
    <mergeCell ref="G1141:G1143"/>
    <mergeCell ref="A1138:A1140"/>
    <mergeCell ref="B1138:B1140"/>
    <mergeCell ref="C1138:C1140"/>
    <mergeCell ref="D1138:D1140"/>
    <mergeCell ref="G1138:G1140"/>
    <mergeCell ref="K1138:K1140"/>
    <mergeCell ref="K1135:K1137"/>
    <mergeCell ref="L1135:L1137"/>
    <mergeCell ref="N1135:N1137"/>
    <mergeCell ref="O1135:O1137"/>
    <mergeCell ref="P1135:P1137"/>
    <mergeCell ref="Q1135:Q1137"/>
    <mergeCell ref="L1145:L1147"/>
    <mergeCell ref="N1145:N1147"/>
    <mergeCell ref="O1145:O1147"/>
    <mergeCell ref="P1145:P1147"/>
    <mergeCell ref="Q1145:Q1147"/>
    <mergeCell ref="A1148:A1150"/>
    <mergeCell ref="B1148:B1150"/>
    <mergeCell ref="C1148:C1150"/>
    <mergeCell ref="D1148:D1150"/>
    <mergeCell ref="G1148:G1150"/>
    <mergeCell ref="A1145:A1147"/>
    <mergeCell ref="B1145:B1147"/>
    <mergeCell ref="C1145:C1147"/>
    <mergeCell ref="D1145:D1147"/>
    <mergeCell ref="G1145:G1147"/>
    <mergeCell ref="K1145:K1147"/>
    <mergeCell ref="K1141:K1143"/>
    <mergeCell ref="L1141:L1143"/>
    <mergeCell ref="N1141:N1143"/>
    <mergeCell ref="O1141:O1143"/>
    <mergeCell ref="P1141:P1143"/>
    <mergeCell ref="Q1141:Q1143"/>
    <mergeCell ref="L1151:L1153"/>
    <mergeCell ref="N1151:N1153"/>
    <mergeCell ref="O1151:O1153"/>
    <mergeCell ref="P1151:P1153"/>
    <mergeCell ref="Q1151:Q1153"/>
    <mergeCell ref="A1154:A1156"/>
    <mergeCell ref="B1154:B1156"/>
    <mergeCell ref="C1154:C1156"/>
    <mergeCell ref="D1154:D1156"/>
    <mergeCell ref="G1154:G1156"/>
    <mergeCell ref="A1151:A1153"/>
    <mergeCell ref="B1151:B1153"/>
    <mergeCell ref="C1151:C1153"/>
    <mergeCell ref="D1151:D1153"/>
    <mergeCell ref="G1151:G1153"/>
    <mergeCell ref="K1151:K1153"/>
    <mergeCell ref="K1148:K1150"/>
    <mergeCell ref="L1148:L1150"/>
    <mergeCell ref="N1148:N1150"/>
    <mergeCell ref="O1148:O1150"/>
    <mergeCell ref="P1148:P1150"/>
    <mergeCell ref="Q1148:Q1150"/>
    <mergeCell ref="L1157:L1159"/>
    <mergeCell ref="N1157:N1159"/>
    <mergeCell ref="O1157:O1159"/>
    <mergeCell ref="P1157:P1159"/>
    <mergeCell ref="Q1157:Q1159"/>
    <mergeCell ref="A1160:A1162"/>
    <mergeCell ref="B1160:B1162"/>
    <mergeCell ref="C1160:C1162"/>
    <mergeCell ref="D1160:D1162"/>
    <mergeCell ref="G1160:G1162"/>
    <mergeCell ref="A1157:A1159"/>
    <mergeCell ref="B1157:B1159"/>
    <mergeCell ref="C1157:C1159"/>
    <mergeCell ref="D1157:D1159"/>
    <mergeCell ref="G1157:G1159"/>
    <mergeCell ref="K1157:K1159"/>
    <mergeCell ref="K1154:K1156"/>
    <mergeCell ref="L1154:L1156"/>
    <mergeCell ref="N1154:N1156"/>
    <mergeCell ref="O1154:O1156"/>
    <mergeCell ref="P1154:P1156"/>
    <mergeCell ref="Q1154:Q1156"/>
    <mergeCell ref="L1163:L1165"/>
    <mergeCell ref="N1163:N1165"/>
    <mergeCell ref="O1163:O1165"/>
    <mergeCell ref="P1163:P1165"/>
    <mergeCell ref="Q1163:Q1165"/>
    <mergeCell ref="A1166:A1168"/>
    <mergeCell ref="B1166:B1168"/>
    <mergeCell ref="C1166:C1168"/>
    <mergeCell ref="D1166:D1168"/>
    <mergeCell ref="G1166:G1168"/>
    <mergeCell ref="A1163:A1165"/>
    <mergeCell ref="B1163:B1165"/>
    <mergeCell ref="C1163:C1165"/>
    <mergeCell ref="D1163:D1165"/>
    <mergeCell ref="G1163:G1165"/>
    <mergeCell ref="K1163:K1165"/>
    <mergeCell ref="K1160:K1162"/>
    <mergeCell ref="L1160:L1162"/>
    <mergeCell ref="N1160:N1162"/>
    <mergeCell ref="O1160:O1162"/>
    <mergeCell ref="P1160:P1162"/>
    <mergeCell ref="Q1160:Q1162"/>
    <mergeCell ref="L1169:L1171"/>
    <mergeCell ref="N1169:N1171"/>
    <mergeCell ref="O1169:O1171"/>
    <mergeCell ref="P1169:P1171"/>
    <mergeCell ref="Q1169:Q1171"/>
    <mergeCell ref="A1172:A1174"/>
    <mergeCell ref="B1172:B1174"/>
    <mergeCell ref="C1172:C1174"/>
    <mergeCell ref="D1172:D1174"/>
    <mergeCell ref="G1172:G1174"/>
    <mergeCell ref="A1169:A1171"/>
    <mergeCell ref="B1169:B1171"/>
    <mergeCell ref="C1169:C1171"/>
    <mergeCell ref="D1169:D1171"/>
    <mergeCell ref="G1169:G1171"/>
    <mergeCell ref="K1169:K1171"/>
    <mergeCell ref="K1166:K1168"/>
    <mergeCell ref="L1166:L1168"/>
    <mergeCell ref="N1166:N1168"/>
    <mergeCell ref="O1166:O1168"/>
    <mergeCell ref="P1166:P1168"/>
    <mergeCell ref="Q1166:Q1168"/>
    <mergeCell ref="L1175:L1177"/>
    <mergeCell ref="N1175:N1177"/>
    <mergeCell ref="O1175:O1177"/>
    <mergeCell ref="P1175:P1177"/>
    <mergeCell ref="Q1175:Q1177"/>
    <mergeCell ref="A1179:A1181"/>
    <mergeCell ref="B1179:B1181"/>
    <mergeCell ref="C1179:C1181"/>
    <mergeCell ref="D1179:D1181"/>
    <mergeCell ref="G1179:G1181"/>
    <mergeCell ref="A1175:A1177"/>
    <mergeCell ref="B1175:B1177"/>
    <mergeCell ref="C1175:C1177"/>
    <mergeCell ref="D1175:D1177"/>
    <mergeCell ref="G1175:G1177"/>
    <mergeCell ref="K1175:K1177"/>
    <mergeCell ref="K1172:K1174"/>
    <mergeCell ref="L1172:L1174"/>
    <mergeCell ref="N1172:N1174"/>
    <mergeCell ref="O1172:O1174"/>
    <mergeCell ref="P1172:P1174"/>
    <mergeCell ref="Q1172:Q1174"/>
    <mergeCell ref="L1182:L1184"/>
    <mergeCell ref="N1182:N1184"/>
    <mergeCell ref="O1182:O1184"/>
    <mergeCell ref="P1182:P1184"/>
    <mergeCell ref="Q1182:Q1184"/>
    <mergeCell ref="A1185:A1187"/>
    <mergeCell ref="B1185:B1187"/>
    <mergeCell ref="C1185:C1187"/>
    <mergeCell ref="D1185:D1187"/>
    <mergeCell ref="G1185:G1187"/>
    <mergeCell ref="A1182:A1184"/>
    <mergeCell ref="B1182:B1184"/>
    <mergeCell ref="C1182:C1184"/>
    <mergeCell ref="D1182:D1184"/>
    <mergeCell ref="G1182:G1184"/>
    <mergeCell ref="K1182:K1184"/>
    <mergeCell ref="K1179:K1181"/>
    <mergeCell ref="L1179:L1181"/>
    <mergeCell ref="N1179:N1181"/>
    <mergeCell ref="O1179:O1181"/>
    <mergeCell ref="P1179:P1181"/>
    <mergeCell ref="Q1179:Q1181"/>
    <mergeCell ref="L1188:L1190"/>
    <mergeCell ref="N1188:N1190"/>
    <mergeCell ref="O1188:O1190"/>
    <mergeCell ref="P1188:P1190"/>
    <mergeCell ref="Q1188:Q1190"/>
    <mergeCell ref="A1191:A1193"/>
    <mergeCell ref="B1191:B1193"/>
    <mergeCell ref="C1191:C1193"/>
    <mergeCell ref="D1191:D1193"/>
    <mergeCell ref="G1191:G1193"/>
    <mergeCell ref="A1188:A1190"/>
    <mergeCell ref="B1188:B1190"/>
    <mergeCell ref="C1188:C1190"/>
    <mergeCell ref="D1188:D1190"/>
    <mergeCell ref="G1188:G1190"/>
    <mergeCell ref="K1188:K1190"/>
    <mergeCell ref="K1185:K1187"/>
    <mergeCell ref="L1185:L1187"/>
    <mergeCell ref="N1185:N1187"/>
    <mergeCell ref="O1185:O1187"/>
    <mergeCell ref="P1185:P1187"/>
    <mergeCell ref="Q1185:Q1187"/>
    <mergeCell ref="L1194:L1196"/>
    <mergeCell ref="N1194:N1196"/>
    <mergeCell ref="O1194:O1196"/>
    <mergeCell ref="P1194:P1196"/>
    <mergeCell ref="Q1194:Q1196"/>
    <mergeCell ref="A1197:A1199"/>
    <mergeCell ref="B1197:B1199"/>
    <mergeCell ref="C1197:C1199"/>
    <mergeCell ref="D1197:D1199"/>
    <mergeCell ref="G1197:G1199"/>
    <mergeCell ref="A1194:A1196"/>
    <mergeCell ref="B1194:B1196"/>
    <mergeCell ref="C1194:C1196"/>
    <mergeCell ref="D1194:D1196"/>
    <mergeCell ref="G1194:G1196"/>
    <mergeCell ref="K1194:K1196"/>
    <mergeCell ref="K1191:K1193"/>
    <mergeCell ref="L1191:L1193"/>
    <mergeCell ref="N1191:N1193"/>
    <mergeCell ref="O1191:O1193"/>
    <mergeCell ref="P1191:P1193"/>
    <mergeCell ref="Q1191:Q1193"/>
    <mergeCell ref="L1200:L1202"/>
    <mergeCell ref="N1200:N1202"/>
    <mergeCell ref="O1200:O1202"/>
    <mergeCell ref="P1200:P1202"/>
    <mergeCell ref="Q1200:Q1202"/>
    <mergeCell ref="A1203:A1205"/>
    <mergeCell ref="B1203:B1205"/>
    <mergeCell ref="C1203:C1205"/>
    <mergeCell ref="D1203:D1205"/>
    <mergeCell ref="G1203:G1205"/>
    <mergeCell ref="A1200:A1202"/>
    <mergeCell ref="B1200:B1202"/>
    <mergeCell ref="C1200:C1202"/>
    <mergeCell ref="D1200:D1202"/>
    <mergeCell ref="G1200:G1202"/>
    <mergeCell ref="K1200:K1202"/>
    <mergeCell ref="K1197:K1199"/>
    <mergeCell ref="L1197:L1199"/>
    <mergeCell ref="N1197:N1199"/>
    <mergeCell ref="O1197:O1199"/>
    <mergeCell ref="P1197:P1199"/>
    <mergeCell ref="Q1197:Q1199"/>
    <mergeCell ref="L1206:L1208"/>
    <mergeCell ref="N1206:N1208"/>
    <mergeCell ref="O1206:O1208"/>
    <mergeCell ref="P1206:P1208"/>
    <mergeCell ref="Q1206:Q1208"/>
    <mergeCell ref="A1209:A1211"/>
    <mergeCell ref="B1209:B1211"/>
    <mergeCell ref="C1209:C1211"/>
    <mergeCell ref="D1209:D1211"/>
    <mergeCell ref="G1209:G1211"/>
    <mergeCell ref="A1206:A1208"/>
    <mergeCell ref="B1206:B1208"/>
    <mergeCell ref="C1206:C1208"/>
    <mergeCell ref="D1206:D1208"/>
    <mergeCell ref="G1206:G1208"/>
    <mergeCell ref="K1206:K1208"/>
    <mergeCell ref="K1203:K1205"/>
    <mergeCell ref="L1203:L1205"/>
    <mergeCell ref="N1203:N1205"/>
    <mergeCell ref="O1203:O1205"/>
    <mergeCell ref="P1203:P1205"/>
    <mergeCell ref="Q1203:Q1205"/>
    <mergeCell ref="L1212:L1214"/>
    <mergeCell ref="N1212:N1214"/>
    <mergeCell ref="O1212:O1214"/>
    <mergeCell ref="P1212:P1214"/>
    <mergeCell ref="Q1212:Q1214"/>
    <mergeCell ref="A1215:A1217"/>
    <mergeCell ref="B1215:B1217"/>
    <mergeCell ref="C1215:C1217"/>
    <mergeCell ref="D1215:D1217"/>
    <mergeCell ref="G1215:G1217"/>
    <mergeCell ref="A1212:A1214"/>
    <mergeCell ref="B1212:B1214"/>
    <mergeCell ref="C1212:C1214"/>
    <mergeCell ref="D1212:D1214"/>
    <mergeCell ref="G1212:G1214"/>
    <mergeCell ref="K1212:K1214"/>
    <mergeCell ref="K1209:K1211"/>
    <mergeCell ref="L1209:L1211"/>
    <mergeCell ref="N1209:N1211"/>
    <mergeCell ref="O1209:O1211"/>
    <mergeCell ref="P1209:P1211"/>
    <mergeCell ref="Q1209:Q1211"/>
    <mergeCell ref="L1218:L1220"/>
    <mergeCell ref="N1218:N1220"/>
    <mergeCell ref="O1218:O1220"/>
    <mergeCell ref="P1218:P1220"/>
    <mergeCell ref="Q1218:Q1220"/>
    <mergeCell ref="A1221:A1223"/>
    <mergeCell ref="B1221:B1223"/>
    <mergeCell ref="C1221:C1223"/>
    <mergeCell ref="D1221:D1223"/>
    <mergeCell ref="G1221:G1223"/>
    <mergeCell ref="A1218:A1220"/>
    <mergeCell ref="B1218:B1220"/>
    <mergeCell ref="C1218:C1220"/>
    <mergeCell ref="D1218:D1220"/>
    <mergeCell ref="G1218:G1220"/>
    <mergeCell ref="K1218:K1220"/>
    <mergeCell ref="K1215:K1217"/>
    <mergeCell ref="L1215:L1217"/>
    <mergeCell ref="N1215:N1217"/>
    <mergeCell ref="O1215:O1217"/>
    <mergeCell ref="P1215:P1217"/>
    <mergeCell ref="Q1215:Q1217"/>
    <mergeCell ref="L1224:L1226"/>
    <mergeCell ref="N1224:N1226"/>
    <mergeCell ref="O1224:O1226"/>
    <mergeCell ref="P1224:P1226"/>
    <mergeCell ref="Q1224:Q1226"/>
    <mergeCell ref="A1227:A1229"/>
    <mergeCell ref="B1227:B1229"/>
    <mergeCell ref="C1227:C1229"/>
    <mergeCell ref="D1227:D1229"/>
    <mergeCell ref="G1227:G1229"/>
    <mergeCell ref="A1224:A1226"/>
    <mergeCell ref="B1224:B1226"/>
    <mergeCell ref="C1224:C1226"/>
    <mergeCell ref="D1224:D1226"/>
    <mergeCell ref="G1224:G1226"/>
    <mergeCell ref="K1224:K1226"/>
    <mergeCell ref="K1221:K1223"/>
    <mergeCell ref="L1221:L1223"/>
    <mergeCell ref="N1221:N1223"/>
    <mergeCell ref="O1221:O1223"/>
    <mergeCell ref="P1221:P1223"/>
    <mergeCell ref="Q1221:Q1223"/>
    <mergeCell ref="L1230:L1232"/>
    <mergeCell ref="N1230:N1232"/>
    <mergeCell ref="O1230:O1232"/>
    <mergeCell ref="P1230:P1232"/>
    <mergeCell ref="Q1230:Q1232"/>
    <mergeCell ref="A1233:A1235"/>
    <mergeCell ref="B1233:B1235"/>
    <mergeCell ref="C1233:C1235"/>
    <mergeCell ref="D1233:D1235"/>
    <mergeCell ref="G1233:G1235"/>
    <mergeCell ref="A1230:A1232"/>
    <mergeCell ref="B1230:B1232"/>
    <mergeCell ref="C1230:C1232"/>
    <mergeCell ref="D1230:D1232"/>
    <mergeCell ref="G1230:G1232"/>
    <mergeCell ref="K1230:K1232"/>
    <mergeCell ref="K1227:K1229"/>
    <mergeCell ref="L1227:L1229"/>
    <mergeCell ref="N1227:N1229"/>
    <mergeCell ref="O1227:O1229"/>
    <mergeCell ref="P1227:P1229"/>
    <mergeCell ref="Q1227:Q1229"/>
    <mergeCell ref="L1236:L1238"/>
    <mergeCell ref="N1236:N1238"/>
    <mergeCell ref="O1236:O1238"/>
    <mergeCell ref="P1236:P1238"/>
    <mergeCell ref="Q1236:Q1238"/>
    <mergeCell ref="A1239:A1241"/>
    <mergeCell ref="B1239:B1241"/>
    <mergeCell ref="C1239:C1241"/>
    <mergeCell ref="D1239:D1241"/>
    <mergeCell ref="G1239:G1241"/>
    <mergeCell ref="A1236:A1238"/>
    <mergeCell ref="B1236:B1238"/>
    <mergeCell ref="C1236:C1238"/>
    <mergeCell ref="D1236:D1238"/>
    <mergeCell ref="G1236:G1238"/>
    <mergeCell ref="K1236:K1238"/>
    <mergeCell ref="K1233:K1235"/>
    <mergeCell ref="L1233:L1235"/>
    <mergeCell ref="N1233:N1235"/>
    <mergeCell ref="O1233:O1235"/>
    <mergeCell ref="P1233:P1235"/>
    <mergeCell ref="Q1233:Q1235"/>
    <mergeCell ref="L1242:L1244"/>
    <mergeCell ref="N1242:N1244"/>
    <mergeCell ref="O1242:O1244"/>
    <mergeCell ref="P1242:P1244"/>
    <mergeCell ref="Q1242:Q1244"/>
    <mergeCell ref="A1245:A1247"/>
    <mergeCell ref="B1245:B1247"/>
    <mergeCell ref="C1245:C1247"/>
    <mergeCell ref="D1245:D1247"/>
    <mergeCell ref="G1245:G1247"/>
    <mergeCell ref="A1242:A1244"/>
    <mergeCell ref="B1242:B1244"/>
    <mergeCell ref="C1242:C1244"/>
    <mergeCell ref="D1242:D1244"/>
    <mergeCell ref="G1242:G1244"/>
    <mergeCell ref="K1242:K1244"/>
    <mergeCell ref="K1239:K1241"/>
    <mergeCell ref="L1239:L1241"/>
    <mergeCell ref="N1239:N1241"/>
    <mergeCell ref="O1239:O1241"/>
    <mergeCell ref="P1239:P1241"/>
    <mergeCell ref="Q1239:Q1241"/>
    <mergeCell ref="L1248:L1250"/>
    <mergeCell ref="N1248:N1250"/>
    <mergeCell ref="O1248:O1250"/>
    <mergeCell ref="P1248:P1250"/>
    <mergeCell ref="Q1248:Q1250"/>
    <mergeCell ref="A1251:A1253"/>
    <mergeCell ref="B1251:B1253"/>
    <mergeCell ref="C1251:C1253"/>
    <mergeCell ref="D1251:D1253"/>
    <mergeCell ref="G1251:G1253"/>
    <mergeCell ref="A1248:A1250"/>
    <mergeCell ref="B1248:B1250"/>
    <mergeCell ref="C1248:C1250"/>
    <mergeCell ref="D1248:D1250"/>
    <mergeCell ref="G1248:G1250"/>
    <mergeCell ref="K1248:K1250"/>
    <mergeCell ref="K1245:K1247"/>
    <mergeCell ref="L1245:L1247"/>
    <mergeCell ref="N1245:N1247"/>
    <mergeCell ref="O1245:O1247"/>
    <mergeCell ref="P1245:P1247"/>
    <mergeCell ref="Q1245:Q1247"/>
    <mergeCell ref="L1254:L1256"/>
    <mergeCell ref="N1254:N1256"/>
    <mergeCell ref="O1254:O1256"/>
    <mergeCell ref="P1254:P1256"/>
    <mergeCell ref="Q1254:Q1256"/>
    <mergeCell ref="A1257:A1259"/>
    <mergeCell ref="B1257:B1259"/>
    <mergeCell ref="O1257:O1259"/>
    <mergeCell ref="P1257:P1259"/>
    <mergeCell ref="Q1257:Q1259"/>
    <mergeCell ref="A1254:A1256"/>
    <mergeCell ref="B1254:B1256"/>
    <mergeCell ref="C1254:C1256"/>
    <mergeCell ref="D1254:D1256"/>
    <mergeCell ref="G1254:G1256"/>
    <mergeCell ref="K1254:K1256"/>
    <mergeCell ref="K1251:K1253"/>
    <mergeCell ref="L1251:L1253"/>
    <mergeCell ref="N1251:N1253"/>
    <mergeCell ref="O1251:O1253"/>
    <mergeCell ref="P1251:P1253"/>
    <mergeCell ref="Q1251:Q1253"/>
    <mergeCell ref="A1266:A1268"/>
    <mergeCell ref="B1266:B1268"/>
    <mergeCell ref="O1266:O1268"/>
    <mergeCell ref="P1266:P1268"/>
    <mergeCell ref="Q1266:Q1268"/>
    <mergeCell ref="A1270:A1272"/>
    <mergeCell ref="B1270:B1272"/>
    <mergeCell ref="C1270:C1272"/>
    <mergeCell ref="D1270:D1272"/>
    <mergeCell ref="G1270:G1272"/>
    <mergeCell ref="A1260:A1262"/>
    <mergeCell ref="B1260:B1262"/>
    <mergeCell ref="O1260:O1262"/>
    <mergeCell ref="P1260:P1262"/>
    <mergeCell ref="Q1260:Q1262"/>
    <mergeCell ref="A1263:A1265"/>
    <mergeCell ref="B1263:B1265"/>
    <mergeCell ref="O1263:O1265"/>
    <mergeCell ref="P1263:P1265"/>
    <mergeCell ref="Q1263:Q1265"/>
    <mergeCell ref="L1273:L1275"/>
    <mergeCell ref="N1273:N1275"/>
    <mergeCell ref="O1273:O1275"/>
    <mergeCell ref="P1273:P1275"/>
    <mergeCell ref="Q1273:Q1275"/>
    <mergeCell ref="A1276:A1278"/>
    <mergeCell ref="B1276:B1278"/>
    <mergeCell ref="C1276:C1278"/>
    <mergeCell ref="D1276:D1278"/>
    <mergeCell ref="G1276:G1278"/>
    <mergeCell ref="A1273:A1275"/>
    <mergeCell ref="B1273:B1275"/>
    <mergeCell ref="C1273:C1275"/>
    <mergeCell ref="D1273:D1275"/>
    <mergeCell ref="G1273:G1275"/>
    <mergeCell ref="K1273:K1275"/>
    <mergeCell ref="K1270:K1272"/>
    <mergeCell ref="L1270:L1272"/>
    <mergeCell ref="N1270:N1272"/>
    <mergeCell ref="O1270:O1272"/>
    <mergeCell ref="P1270:P1272"/>
    <mergeCell ref="Q1270:Q1272"/>
    <mergeCell ref="L1279:L1281"/>
    <mergeCell ref="N1279:N1281"/>
    <mergeCell ref="O1279:O1281"/>
    <mergeCell ref="P1279:P1281"/>
    <mergeCell ref="Q1279:Q1281"/>
    <mergeCell ref="A1282:A1284"/>
    <mergeCell ref="B1282:B1284"/>
    <mergeCell ref="C1282:C1284"/>
    <mergeCell ref="D1282:D1284"/>
    <mergeCell ref="G1282:G1284"/>
    <mergeCell ref="A1279:A1281"/>
    <mergeCell ref="B1279:B1281"/>
    <mergeCell ref="C1279:C1281"/>
    <mergeCell ref="D1279:D1281"/>
    <mergeCell ref="G1279:G1281"/>
    <mergeCell ref="K1279:K1281"/>
    <mergeCell ref="K1276:K1278"/>
    <mergeCell ref="L1276:L1278"/>
    <mergeCell ref="N1276:N1278"/>
    <mergeCell ref="O1276:O1278"/>
    <mergeCell ref="P1276:P1278"/>
    <mergeCell ref="Q1276:Q1278"/>
    <mergeCell ref="L1285:L1287"/>
    <mergeCell ref="N1285:N1287"/>
    <mergeCell ref="O1285:O1287"/>
    <mergeCell ref="P1285:P1287"/>
    <mergeCell ref="Q1285:Q1287"/>
    <mergeCell ref="A1288:A1290"/>
    <mergeCell ref="B1288:B1290"/>
    <mergeCell ref="C1288:C1290"/>
    <mergeCell ref="D1288:D1290"/>
    <mergeCell ref="G1288:G1290"/>
    <mergeCell ref="A1285:A1287"/>
    <mergeCell ref="B1285:B1287"/>
    <mergeCell ref="C1285:C1287"/>
    <mergeCell ref="D1285:D1287"/>
    <mergeCell ref="G1285:G1287"/>
    <mergeCell ref="K1285:K1287"/>
    <mergeCell ref="K1282:K1284"/>
    <mergeCell ref="L1282:L1284"/>
    <mergeCell ref="N1282:N1284"/>
    <mergeCell ref="O1282:O1284"/>
    <mergeCell ref="P1282:P1284"/>
    <mergeCell ref="Q1282:Q1284"/>
    <mergeCell ref="L1291:L1293"/>
    <mergeCell ref="N1291:N1293"/>
    <mergeCell ref="O1291:O1293"/>
    <mergeCell ref="P1291:P1293"/>
    <mergeCell ref="Q1291:Q1293"/>
    <mergeCell ref="A1294:A1296"/>
    <mergeCell ref="B1294:B1296"/>
    <mergeCell ref="C1294:C1296"/>
    <mergeCell ref="D1294:D1296"/>
    <mergeCell ref="G1294:G1296"/>
    <mergeCell ref="A1291:A1293"/>
    <mergeCell ref="B1291:B1293"/>
    <mergeCell ref="C1291:C1293"/>
    <mergeCell ref="D1291:D1293"/>
    <mergeCell ref="G1291:G1293"/>
    <mergeCell ref="K1291:K1293"/>
    <mergeCell ref="K1288:K1290"/>
    <mergeCell ref="L1288:L1290"/>
    <mergeCell ref="N1288:N1290"/>
    <mergeCell ref="O1288:O1290"/>
    <mergeCell ref="P1288:P1290"/>
    <mergeCell ref="Q1288:Q1290"/>
    <mergeCell ref="L1297:L1299"/>
    <mergeCell ref="N1297:N1299"/>
    <mergeCell ref="O1297:O1299"/>
    <mergeCell ref="P1297:P1299"/>
    <mergeCell ref="Q1297:Q1299"/>
    <mergeCell ref="A1300:A1302"/>
    <mergeCell ref="B1300:B1302"/>
    <mergeCell ref="C1300:C1302"/>
    <mergeCell ref="D1300:D1302"/>
    <mergeCell ref="G1300:G1302"/>
    <mergeCell ref="A1297:A1299"/>
    <mergeCell ref="B1297:B1299"/>
    <mergeCell ref="C1297:C1299"/>
    <mergeCell ref="D1297:D1299"/>
    <mergeCell ref="G1297:G1299"/>
    <mergeCell ref="K1297:K1299"/>
    <mergeCell ref="K1294:K1296"/>
    <mergeCell ref="L1294:L1296"/>
    <mergeCell ref="N1294:N1296"/>
    <mergeCell ref="O1294:O1296"/>
    <mergeCell ref="P1294:P1296"/>
    <mergeCell ref="Q1294:Q1296"/>
    <mergeCell ref="L1303:L1305"/>
    <mergeCell ref="N1303:N1305"/>
    <mergeCell ref="O1303:O1305"/>
    <mergeCell ref="P1303:P1305"/>
    <mergeCell ref="Q1303:Q1305"/>
    <mergeCell ref="A1306:A1308"/>
    <mergeCell ref="B1306:B1308"/>
    <mergeCell ref="C1306:C1308"/>
    <mergeCell ref="D1306:D1308"/>
    <mergeCell ref="G1306:G1308"/>
    <mergeCell ref="A1303:A1305"/>
    <mergeCell ref="B1303:B1305"/>
    <mergeCell ref="C1303:C1305"/>
    <mergeCell ref="D1303:D1305"/>
    <mergeCell ref="G1303:G1305"/>
    <mergeCell ref="K1303:K1305"/>
    <mergeCell ref="K1300:K1302"/>
    <mergeCell ref="L1300:L1302"/>
    <mergeCell ref="N1300:N1302"/>
    <mergeCell ref="O1300:O1302"/>
    <mergeCell ref="P1300:P1302"/>
    <mergeCell ref="Q1300:Q1302"/>
    <mergeCell ref="L1310:L1312"/>
    <mergeCell ref="N1310:N1312"/>
    <mergeCell ref="O1310:O1312"/>
    <mergeCell ref="P1310:P1312"/>
    <mergeCell ref="Q1310:Q1312"/>
    <mergeCell ref="A1313:A1315"/>
    <mergeCell ref="B1313:B1315"/>
    <mergeCell ref="C1313:C1315"/>
    <mergeCell ref="D1313:D1315"/>
    <mergeCell ref="G1313:G1315"/>
    <mergeCell ref="A1310:A1312"/>
    <mergeCell ref="B1310:B1312"/>
    <mergeCell ref="C1310:C1312"/>
    <mergeCell ref="D1310:D1312"/>
    <mergeCell ref="G1310:G1312"/>
    <mergeCell ref="K1310:K1312"/>
    <mergeCell ref="K1306:K1308"/>
    <mergeCell ref="L1306:L1308"/>
    <mergeCell ref="N1306:N1308"/>
    <mergeCell ref="O1306:O1308"/>
    <mergeCell ref="P1306:P1308"/>
    <mergeCell ref="Q1306:Q1308"/>
    <mergeCell ref="L1316:L1318"/>
    <mergeCell ref="N1316:N1318"/>
    <mergeCell ref="O1316:O1318"/>
    <mergeCell ref="P1316:P1318"/>
    <mergeCell ref="Q1316:Q1318"/>
    <mergeCell ref="A1319:A1321"/>
    <mergeCell ref="B1319:B1321"/>
    <mergeCell ref="C1319:C1321"/>
    <mergeCell ref="D1319:D1321"/>
    <mergeCell ref="G1319:G1321"/>
    <mergeCell ref="A1316:A1318"/>
    <mergeCell ref="B1316:B1318"/>
    <mergeCell ref="C1316:C1318"/>
    <mergeCell ref="D1316:D1318"/>
    <mergeCell ref="G1316:G1318"/>
    <mergeCell ref="K1316:K1318"/>
    <mergeCell ref="K1313:K1315"/>
    <mergeCell ref="L1313:L1315"/>
    <mergeCell ref="N1313:N1315"/>
    <mergeCell ref="O1313:O1315"/>
    <mergeCell ref="P1313:P1315"/>
    <mergeCell ref="Q1313:Q1315"/>
    <mergeCell ref="L1323:L1325"/>
    <mergeCell ref="N1323:N1325"/>
    <mergeCell ref="O1323:O1325"/>
    <mergeCell ref="P1323:P1325"/>
    <mergeCell ref="Q1323:Q1325"/>
    <mergeCell ref="A1326:A1328"/>
    <mergeCell ref="B1326:B1328"/>
    <mergeCell ref="C1326:C1328"/>
    <mergeCell ref="D1326:D1328"/>
    <mergeCell ref="G1326:G1328"/>
    <mergeCell ref="A1323:A1325"/>
    <mergeCell ref="B1323:B1325"/>
    <mergeCell ref="C1323:C1325"/>
    <mergeCell ref="D1323:D1325"/>
    <mergeCell ref="G1323:G1325"/>
    <mergeCell ref="K1323:K1325"/>
    <mergeCell ref="K1319:K1321"/>
    <mergeCell ref="L1319:L1321"/>
    <mergeCell ref="N1319:N1321"/>
    <mergeCell ref="O1319:O1321"/>
    <mergeCell ref="P1319:P1321"/>
    <mergeCell ref="Q1319:Q1321"/>
    <mergeCell ref="L1329:L1331"/>
    <mergeCell ref="N1329:N1331"/>
    <mergeCell ref="O1329:O1331"/>
    <mergeCell ref="P1329:P1331"/>
    <mergeCell ref="Q1329:Q1331"/>
    <mergeCell ref="A1332:A1334"/>
    <mergeCell ref="B1332:B1334"/>
    <mergeCell ref="C1332:C1334"/>
    <mergeCell ref="D1332:D1334"/>
    <mergeCell ref="G1332:G1334"/>
    <mergeCell ref="A1329:A1331"/>
    <mergeCell ref="B1329:B1331"/>
    <mergeCell ref="C1329:C1331"/>
    <mergeCell ref="D1329:D1331"/>
    <mergeCell ref="G1329:G1331"/>
    <mergeCell ref="K1329:K1331"/>
    <mergeCell ref="K1326:K1328"/>
    <mergeCell ref="L1326:L1328"/>
    <mergeCell ref="N1326:N1328"/>
    <mergeCell ref="O1326:O1328"/>
    <mergeCell ref="P1326:P1328"/>
    <mergeCell ref="Q1326:Q1328"/>
    <mergeCell ref="L1335:L1337"/>
    <mergeCell ref="N1335:N1337"/>
    <mergeCell ref="O1335:O1337"/>
    <mergeCell ref="P1335:P1337"/>
    <mergeCell ref="Q1335:Q1337"/>
    <mergeCell ref="A1338:A1340"/>
    <mergeCell ref="B1338:B1340"/>
    <mergeCell ref="C1338:C1340"/>
    <mergeCell ref="D1338:D1340"/>
    <mergeCell ref="G1338:G1340"/>
    <mergeCell ref="A1335:A1337"/>
    <mergeCell ref="B1335:B1337"/>
    <mergeCell ref="C1335:C1337"/>
    <mergeCell ref="D1335:D1337"/>
    <mergeCell ref="G1335:G1337"/>
    <mergeCell ref="K1335:K1337"/>
    <mergeCell ref="K1332:K1334"/>
    <mergeCell ref="L1332:L1334"/>
    <mergeCell ref="N1332:N1334"/>
    <mergeCell ref="O1332:O1334"/>
    <mergeCell ref="P1332:P1334"/>
    <mergeCell ref="Q1332:Q1334"/>
    <mergeCell ref="L1341:L1343"/>
    <mergeCell ref="N1341:N1343"/>
    <mergeCell ref="O1341:O1343"/>
    <mergeCell ref="P1341:P1343"/>
    <mergeCell ref="Q1341:Q1343"/>
    <mergeCell ref="A1344:A1346"/>
    <mergeCell ref="B1344:B1346"/>
    <mergeCell ref="C1344:C1346"/>
    <mergeCell ref="D1344:D1346"/>
    <mergeCell ref="G1344:G1346"/>
    <mergeCell ref="A1341:A1343"/>
    <mergeCell ref="B1341:B1343"/>
    <mergeCell ref="C1341:C1343"/>
    <mergeCell ref="D1341:D1343"/>
    <mergeCell ref="G1341:G1343"/>
    <mergeCell ref="K1341:K1343"/>
    <mergeCell ref="K1338:K1340"/>
    <mergeCell ref="L1338:L1340"/>
    <mergeCell ref="N1338:N1340"/>
    <mergeCell ref="O1338:O1340"/>
    <mergeCell ref="P1338:P1340"/>
    <mergeCell ref="Q1338:Q1340"/>
    <mergeCell ref="L1347:L1349"/>
    <mergeCell ref="N1347:N1349"/>
    <mergeCell ref="O1347:O1349"/>
    <mergeCell ref="P1347:P1349"/>
    <mergeCell ref="Q1347:Q1349"/>
    <mergeCell ref="A1350:A1352"/>
    <mergeCell ref="B1350:B1352"/>
    <mergeCell ref="C1350:C1352"/>
    <mergeCell ref="D1350:D1352"/>
    <mergeCell ref="G1350:G1352"/>
    <mergeCell ref="A1347:A1349"/>
    <mergeCell ref="B1347:B1349"/>
    <mergeCell ref="C1347:C1349"/>
    <mergeCell ref="D1347:D1349"/>
    <mergeCell ref="G1347:G1349"/>
    <mergeCell ref="K1347:K1349"/>
    <mergeCell ref="K1344:K1346"/>
    <mergeCell ref="L1344:L1346"/>
    <mergeCell ref="N1344:N1346"/>
    <mergeCell ref="O1344:O1346"/>
    <mergeCell ref="P1344:P1346"/>
    <mergeCell ref="Q1344:Q1346"/>
    <mergeCell ref="L1353:L1355"/>
    <mergeCell ref="N1353:N1355"/>
    <mergeCell ref="O1353:O1355"/>
    <mergeCell ref="P1353:P1355"/>
    <mergeCell ref="Q1353:Q1355"/>
    <mergeCell ref="A1356:A1358"/>
    <mergeCell ref="B1356:B1358"/>
    <mergeCell ref="C1356:C1358"/>
    <mergeCell ref="D1356:D1358"/>
    <mergeCell ref="G1356:G1358"/>
    <mergeCell ref="A1353:A1355"/>
    <mergeCell ref="B1353:B1355"/>
    <mergeCell ref="C1353:C1355"/>
    <mergeCell ref="D1353:D1355"/>
    <mergeCell ref="G1353:G1355"/>
    <mergeCell ref="K1353:K1355"/>
    <mergeCell ref="K1350:K1352"/>
    <mergeCell ref="L1350:L1352"/>
    <mergeCell ref="N1350:N1352"/>
    <mergeCell ref="O1350:O1352"/>
    <mergeCell ref="P1350:P1352"/>
    <mergeCell ref="Q1350:Q1352"/>
    <mergeCell ref="L1360:L1362"/>
    <mergeCell ref="N1360:N1362"/>
    <mergeCell ref="O1360:O1362"/>
    <mergeCell ref="P1360:P1362"/>
    <mergeCell ref="Q1360:Q1362"/>
    <mergeCell ref="A1363:A1365"/>
    <mergeCell ref="B1363:B1365"/>
    <mergeCell ref="C1363:C1365"/>
    <mergeCell ref="D1363:D1365"/>
    <mergeCell ref="G1363:G1365"/>
    <mergeCell ref="A1360:A1362"/>
    <mergeCell ref="B1360:B1362"/>
    <mergeCell ref="C1360:C1362"/>
    <mergeCell ref="D1360:D1362"/>
    <mergeCell ref="G1360:G1362"/>
    <mergeCell ref="K1360:K1362"/>
    <mergeCell ref="K1356:K1358"/>
    <mergeCell ref="L1356:L1358"/>
    <mergeCell ref="N1356:N1358"/>
    <mergeCell ref="O1356:O1358"/>
    <mergeCell ref="P1356:P1358"/>
    <mergeCell ref="Q1356:Q1358"/>
    <mergeCell ref="L1366:L1368"/>
    <mergeCell ref="N1366:N1368"/>
    <mergeCell ref="O1366:O1368"/>
    <mergeCell ref="P1366:P1368"/>
    <mergeCell ref="Q1366:Q1368"/>
    <mergeCell ref="A1369:A1371"/>
    <mergeCell ref="B1369:B1371"/>
    <mergeCell ref="C1369:C1371"/>
    <mergeCell ref="D1369:D1371"/>
    <mergeCell ref="G1369:G1371"/>
    <mergeCell ref="A1366:A1368"/>
    <mergeCell ref="B1366:B1368"/>
    <mergeCell ref="C1366:C1368"/>
    <mergeCell ref="D1366:D1368"/>
    <mergeCell ref="G1366:G1368"/>
    <mergeCell ref="K1366:K1368"/>
    <mergeCell ref="K1363:K1365"/>
    <mergeCell ref="L1363:L1365"/>
    <mergeCell ref="N1363:N1365"/>
    <mergeCell ref="O1363:O1365"/>
    <mergeCell ref="P1363:P1365"/>
    <mergeCell ref="Q1363:Q1365"/>
    <mergeCell ref="L1372:L1373"/>
    <mergeCell ref="N1372:N1373"/>
    <mergeCell ref="O1372:O1373"/>
    <mergeCell ref="P1372:P1373"/>
    <mergeCell ref="Q1372:Q1373"/>
    <mergeCell ref="A1374:A1376"/>
    <mergeCell ref="B1374:B1376"/>
    <mergeCell ref="C1374:C1376"/>
    <mergeCell ref="D1374:D1376"/>
    <mergeCell ref="G1374:G1376"/>
    <mergeCell ref="A1372:A1373"/>
    <mergeCell ref="B1372:B1373"/>
    <mergeCell ref="C1372:C1373"/>
    <mergeCell ref="D1372:D1373"/>
    <mergeCell ref="G1372:G1373"/>
    <mergeCell ref="K1372:K1373"/>
    <mergeCell ref="K1369:K1371"/>
    <mergeCell ref="L1369:L1371"/>
    <mergeCell ref="N1369:N1371"/>
    <mergeCell ref="O1369:O1371"/>
    <mergeCell ref="P1369:P1371"/>
    <mergeCell ref="Q1369:Q1371"/>
    <mergeCell ref="L1377:L1379"/>
    <mergeCell ref="N1377:N1379"/>
    <mergeCell ref="O1377:O1379"/>
    <mergeCell ref="P1377:P1379"/>
    <mergeCell ref="Q1377:Q1379"/>
    <mergeCell ref="A1380:A1382"/>
    <mergeCell ref="B1380:B1382"/>
    <mergeCell ref="C1380:C1382"/>
    <mergeCell ref="D1380:D1382"/>
    <mergeCell ref="G1380:G1382"/>
    <mergeCell ref="A1377:A1379"/>
    <mergeCell ref="B1377:B1379"/>
    <mergeCell ref="C1377:C1379"/>
    <mergeCell ref="D1377:D1379"/>
    <mergeCell ref="G1377:G1379"/>
    <mergeCell ref="K1377:K1379"/>
    <mergeCell ref="K1374:K1376"/>
    <mergeCell ref="L1374:L1376"/>
    <mergeCell ref="N1374:N1376"/>
    <mergeCell ref="O1374:O1376"/>
    <mergeCell ref="P1374:P1376"/>
    <mergeCell ref="Q1374:Q1376"/>
    <mergeCell ref="L1383:L1385"/>
    <mergeCell ref="N1383:N1385"/>
    <mergeCell ref="O1383:O1385"/>
    <mergeCell ref="P1383:P1385"/>
    <mergeCell ref="Q1383:Q1385"/>
    <mergeCell ref="A1386:A1388"/>
    <mergeCell ref="B1386:B1388"/>
    <mergeCell ref="C1386:C1388"/>
    <mergeCell ref="D1386:D1388"/>
    <mergeCell ref="G1386:G1388"/>
    <mergeCell ref="A1383:A1385"/>
    <mergeCell ref="B1383:B1385"/>
    <mergeCell ref="C1383:C1385"/>
    <mergeCell ref="D1383:D1385"/>
    <mergeCell ref="G1383:G1385"/>
    <mergeCell ref="K1383:K1385"/>
    <mergeCell ref="K1380:K1382"/>
    <mergeCell ref="L1380:L1382"/>
    <mergeCell ref="N1380:N1382"/>
    <mergeCell ref="O1380:O1382"/>
    <mergeCell ref="P1380:P1382"/>
    <mergeCell ref="Q1380:Q1382"/>
    <mergeCell ref="L1389:L1391"/>
    <mergeCell ref="N1389:N1391"/>
    <mergeCell ref="O1389:O1391"/>
    <mergeCell ref="P1389:P1391"/>
    <mergeCell ref="Q1389:Q1391"/>
    <mergeCell ref="A1393:A1395"/>
    <mergeCell ref="B1393:B1395"/>
    <mergeCell ref="C1393:C1395"/>
    <mergeCell ref="D1393:D1395"/>
    <mergeCell ref="G1393:G1395"/>
    <mergeCell ref="A1389:A1391"/>
    <mergeCell ref="B1389:B1391"/>
    <mergeCell ref="C1389:C1391"/>
    <mergeCell ref="D1389:D1391"/>
    <mergeCell ref="G1389:G1391"/>
    <mergeCell ref="K1389:K1391"/>
    <mergeCell ref="K1386:K1388"/>
    <mergeCell ref="L1386:L1388"/>
    <mergeCell ref="N1386:N1388"/>
    <mergeCell ref="O1386:O1388"/>
    <mergeCell ref="P1386:P1388"/>
    <mergeCell ref="Q1386:Q1388"/>
    <mergeCell ref="L1396:L1398"/>
    <mergeCell ref="N1396:N1398"/>
    <mergeCell ref="O1396:O1398"/>
    <mergeCell ref="P1396:P1398"/>
    <mergeCell ref="Q1396:Q1398"/>
    <mergeCell ref="A1399:A1401"/>
    <mergeCell ref="B1399:B1401"/>
    <mergeCell ref="C1399:C1401"/>
    <mergeCell ref="D1399:D1401"/>
    <mergeCell ref="G1399:G1401"/>
    <mergeCell ref="A1396:A1398"/>
    <mergeCell ref="B1396:B1398"/>
    <mergeCell ref="C1396:C1398"/>
    <mergeCell ref="D1396:D1398"/>
    <mergeCell ref="G1396:G1398"/>
    <mergeCell ref="K1396:K1398"/>
    <mergeCell ref="K1393:K1395"/>
    <mergeCell ref="L1393:L1395"/>
    <mergeCell ref="N1393:N1395"/>
    <mergeCell ref="O1393:O1395"/>
    <mergeCell ref="P1393:P1395"/>
    <mergeCell ref="Q1393:Q1395"/>
    <mergeCell ref="L1402:L1403"/>
    <mergeCell ref="N1402:N1403"/>
    <mergeCell ref="O1402:O1403"/>
    <mergeCell ref="P1402:P1403"/>
    <mergeCell ref="Q1402:Q1403"/>
    <mergeCell ref="A1404:A1406"/>
    <mergeCell ref="B1404:B1406"/>
    <mergeCell ref="C1404:C1406"/>
    <mergeCell ref="D1404:D1406"/>
    <mergeCell ref="G1404:G1406"/>
    <mergeCell ref="A1402:A1403"/>
    <mergeCell ref="B1402:B1403"/>
    <mergeCell ref="C1402:C1403"/>
    <mergeCell ref="D1402:D1403"/>
    <mergeCell ref="G1402:G1403"/>
    <mergeCell ref="K1402:K1403"/>
    <mergeCell ref="K1399:K1401"/>
    <mergeCell ref="L1399:L1401"/>
    <mergeCell ref="N1399:N1401"/>
    <mergeCell ref="O1399:O1401"/>
    <mergeCell ref="P1399:P1401"/>
    <mergeCell ref="Q1399:Q1401"/>
    <mergeCell ref="L1407:L1409"/>
    <mergeCell ref="N1407:N1409"/>
    <mergeCell ref="O1407:O1409"/>
    <mergeCell ref="P1407:P1409"/>
    <mergeCell ref="Q1407:Q1409"/>
    <mergeCell ref="A1411:A1413"/>
    <mergeCell ref="B1411:B1413"/>
    <mergeCell ref="C1411:C1413"/>
    <mergeCell ref="D1411:D1413"/>
    <mergeCell ref="G1411:G1413"/>
    <mergeCell ref="A1407:A1409"/>
    <mergeCell ref="B1407:B1409"/>
    <mergeCell ref="C1407:C1409"/>
    <mergeCell ref="D1407:D1409"/>
    <mergeCell ref="G1407:G1409"/>
    <mergeCell ref="K1407:K1409"/>
    <mergeCell ref="K1404:K1406"/>
    <mergeCell ref="L1404:L1406"/>
    <mergeCell ref="N1404:N1406"/>
    <mergeCell ref="O1404:O1406"/>
    <mergeCell ref="P1404:P1406"/>
    <mergeCell ref="Q1404:Q1406"/>
    <mergeCell ref="L1414:L1416"/>
    <mergeCell ref="N1414:N1416"/>
    <mergeCell ref="O1414:O1416"/>
    <mergeCell ref="P1414:P1416"/>
    <mergeCell ref="Q1414:Q1416"/>
    <mergeCell ref="A1418:A1420"/>
    <mergeCell ref="B1418:B1420"/>
    <mergeCell ref="C1418:C1420"/>
    <mergeCell ref="D1418:D1420"/>
    <mergeCell ref="G1418:G1420"/>
    <mergeCell ref="A1414:A1416"/>
    <mergeCell ref="B1414:B1416"/>
    <mergeCell ref="C1414:C1416"/>
    <mergeCell ref="D1414:D1416"/>
    <mergeCell ref="G1414:G1416"/>
    <mergeCell ref="K1414:K1416"/>
    <mergeCell ref="K1411:K1413"/>
    <mergeCell ref="L1411:L1413"/>
    <mergeCell ref="N1411:N1413"/>
    <mergeCell ref="O1411:O1413"/>
    <mergeCell ref="P1411:P1413"/>
    <mergeCell ref="Q1411:Q1413"/>
    <mergeCell ref="O1421:O1423"/>
    <mergeCell ref="P1421:P1423"/>
    <mergeCell ref="Q1421:Q1423"/>
    <mergeCell ref="A1425:A1427"/>
    <mergeCell ref="B1425:B1427"/>
    <mergeCell ref="C1425:C1427"/>
    <mergeCell ref="D1425:D1427"/>
    <mergeCell ref="G1425:G1427"/>
    <mergeCell ref="K1425:K1427"/>
    <mergeCell ref="L1425:L1427"/>
    <mergeCell ref="A1421:A1423"/>
    <mergeCell ref="B1421:B1423"/>
    <mergeCell ref="G1421:G1423"/>
    <mergeCell ref="K1421:K1423"/>
    <mergeCell ref="L1421:L1423"/>
    <mergeCell ref="N1421:N1423"/>
    <mergeCell ref="K1418:K1420"/>
    <mergeCell ref="L1418:L1420"/>
    <mergeCell ref="N1418:N1420"/>
    <mergeCell ref="O1418:O1420"/>
    <mergeCell ref="P1418:P1420"/>
    <mergeCell ref="Q1418:Q1420"/>
    <mergeCell ref="K1431:K1433"/>
    <mergeCell ref="L1431:L1433"/>
    <mergeCell ref="N1431:N1433"/>
    <mergeCell ref="O1431:O1433"/>
    <mergeCell ref="P1431:P1433"/>
    <mergeCell ref="Q1431:Q1433"/>
    <mergeCell ref="L1428:L1430"/>
    <mergeCell ref="N1428:N1430"/>
    <mergeCell ref="O1428:O1430"/>
    <mergeCell ref="P1428:P1430"/>
    <mergeCell ref="Q1428:Q1430"/>
    <mergeCell ref="A1431:A1433"/>
    <mergeCell ref="B1431:B1433"/>
    <mergeCell ref="C1431:C1433"/>
    <mergeCell ref="D1431:D1433"/>
    <mergeCell ref="G1431:G1433"/>
    <mergeCell ref="N1425:N1427"/>
    <mergeCell ref="O1425:O1427"/>
    <mergeCell ref="P1425:P1427"/>
    <mergeCell ref="Q1425:Q1427"/>
    <mergeCell ref="A1428:A1430"/>
    <mergeCell ref="B1428:B1430"/>
    <mergeCell ref="C1428:C1430"/>
    <mergeCell ref="D1428:D1430"/>
    <mergeCell ref="G1428:G1430"/>
    <mergeCell ref="K1428:K1430"/>
    <mergeCell ref="K1437:K1439"/>
    <mergeCell ref="L1437:L1439"/>
    <mergeCell ref="N1437:N1439"/>
    <mergeCell ref="O1437:O1439"/>
    <mergeCell ref="P1437:P1439"/>
    <mergeCell ref="Q1437:Q1439"/>
    <mergeCell ref="L1434:L1436"/>
    <mergeCell ref="N1434:N1436"/>
    <mergeCell ref="O1434:O1436"/>
    <mergeCell ref="P1434:P1436"/>
    <mergeCell ref="Q1434:Q1436"/>
    <mergeCell ref="A1437:A1439"/>
    <mergeCell ref="B1437:B1439"/>
    <mergeCell ref="C1437:C1439"/>
    <mergeCell ref="D1437:D1439"/>
    <mergeCell ref="G1437:G1439"/>
    <mergeCell ref="A1434:A1436"/>
    <mergeCell ref="B1434:B1436"/>
    <mergeCell ref="C1434:C1436"/>
    <mergeCell ref="D1434:D1436"/>
    <mergeCell ref="G1434:G1436"/>
    <mergeCell ref="K1434:K1436"/>
    <mergeCell ref="K1443:K1445"/>
    <mergeCell ref="L1443:L1445"/>
    <mergeCell ref="N1443:N1445"/>
    <mergeCell ref="O1443:O1445"/>
    <mergeCell ref="P1443:P1445"/>
    <mergeCell ref="Q1443:Q1445"/>
    <mergeCell ref="L1440:L1442"/>
    <mergeCell ref="N1440:N1442"/>
    <mergeCell ref="O1440:O1442"/>
    <mergeCell ref="P1440:P1442"/>
    <mergeCell ref="Q1440:Q1442"/>
    <mergeCell ref="A1443:A1445"/>
    <mergeCell ref="B1443:B1445"/>
    <mergeCell ref="C1443:C1445"/>
    <mergeCell ref="D1443:D1445"/>
    <mergeCell ref="G1443:G1445"/>
    <mergeCell ref="A1440:A1442"/>
    <mergeCell ref="B1440:B1442"/>
    <mergeCell ref="C1440:C1442"/>
    <mergeCell ref="D1440:D1442"/>
    <mergeCell ref="G1440:G1442"/>
    <mergeCell ref="K1440:K1442"/>
    <mergeCell ref="K1449:K1451"/>
    <mergeCell ref="L1449:L1451"/>
    <mergeCell ref="N1449:N1451"/>
    <mergeCell ref="O1449:O1451"/>
    <mergeCell ref="P1449:P1451"/>
    <mergeCell ref="Q1449:Q1451"/>
    <mergeCell ref="L1446:L1448"/>
    <mergeCell ref="N1446:N1448"/>
    <mergeCell ref="O1446:O1448"/>
    <mergeCell ref="P1446:P1448"/>
    <mergeCell ref="Q1446:Q1448"/>
    <mergeCell ref="A1449:A1451"/>
    <mergeCell ref="B1449:B1451"/>
    <mergeCell ref="C1449:C1451"/>
    <mergeCell ref="D1449:D1451"/>
    <mergeCell ref="G1449:G1451"/>
    <mergeCell ref="A1446:A1448"/>
    <mergeCell ref="B1446:B1448"/>
    <mergeCell ref="C1446:C1448"/>
    <mergeCell ref="D1446:D1448"/>
    <mergeCell ref="G1446:G1448"/>
    <mergeCell ref="K1446:K1448"/>
    <mergeCell ref="K1455:K1457"/>
    <mergeCell ref="L1455:L1457"/>
    <mergeCell ref="N1455:N1457"/>
    <mergeCell ref="O1455:O1457"/>
    <mergeCell ref="P1455:P1457"/>
    <mergeCell ref="Q1455:Q1457"/>
    <mergeCell ref="L1452:L1454"/>
    <mergeCell ref="N1452:N1454"/>
    <mergeCell ref="O1452:O1454"/>
    <mergeCell ref="P1452:P1454"/>
    <mergeCell ref="Q1452:Q1454"/>
    <mergeCell ref="A1455:A1457"/>
    <mergeCell ref="B1455:B1457"/>
    <mergeCell ref="C1455:C1457"/>
    <mergeCell ref="D1455:D1457"/>
    <mergeCell ref="G1455:G1457"/>
    <mergeCell ref="A1452:A1454"/>
    <mergeCell ref="B1452:B1454"/>
    <mergeCell ref="C1452:C1454"/>
    <mergeCell ref="D1452:D1454"/>
    <mergeCell ref="G1452:G1454"/>
    <mergeCell ref="K1452:K1454"/>
    <mergeCell ref="K1461:K1463"/>
    <mergeCell ref="L1461:L1463"/>
    <mergeCell ref="N1461:N1463"/>
    <mergeCell ref="O1461:O1463"/>
    <mergeCell ref="P1461:P1463"/>
    <mergeCell ref="Q1461:Q1463"/>
    <mergeCell ref="L1458:L1460"/>
    <mergeCell ref="N1458:N1460"/>
    <mergeCell ref="O1458:O1460"/>
    <mergeCell ref="P1458:P1460"/>
    <mergeCell ref="Q1458:Q1460"/>
    <mergeCell ref="A1461:A1463"/>
    <mergeCell ref="B1461:B1463"/>
    <mergeCell ref="C1461:C1463"/>
    <mergeCell ref="D1461:D1463"/>
    <mergeCell ref="G1461:G1463"/>
    <mergeCell ref="A1458:A1460"/>
    <mergeCell ref="B1458:B1460"/>
    <mergeCell ref="C1458:C1460"/>
    <mergeCell ref="D1458:D1460"/>
    <mergeCell ref="G1458:G1460"/>
    <mergeCell ref="K1458:K1460"/>
    <mergeCell ref="K1468:K1470"/>
    <mergeCell ref="L1468:L1470"/>
    <mergeCell ref="N1468:N1470"/>
    <mergeCell ref="O1468:O1470"/>
    <mergeCell ref="P1468:P1470"/>
    <mergeCell ref="Q1468:Q1470"/>
    <mergeCell ref="L1464:L1466"/>
    <mergeCell ref="N1464:N1466"/>
    <mergeCell ref="O1464:O1466"/>
    <mergeCell ref="P1464:P1466"/>
    <mergeCell ref="Q1464:Q1466"/>
    <mergeCell ref="A1468:A1470"/>
    <mergeCell ref="B1468:B1470"/>
    <mergeCell ref="C1468:C1470"/>
    <mergeCell ref="D1468:D1470"/>
    <mergeCell ref="G1468:G1470"/>
    <mergeCell ref="A1464:A1466"/>
    <mergeCell ref="B1464:B1466"/>
    <mergeCell ref="C1464:C1466"/>
    <mergeCell ref="D1464:D1466"/>
    <mergeCell ref="G1464:G1466"/>
    <mergeCell ref="K1464:K1466"/>
    <mergeCell ref="K1474:K1476"/>
    <mergeCell ref="L1474:L1476"/>
    <mergeCell ref="N1474:N1476"/>
    <mergeCell ref="O1474:O1476"/>
    <mergeCell ref="P1474:P1476"/>
    <mergeCell ref="Q1474:Q1476"/>
    <mergeCell ref="L1471:L1473"/>
    <mergeCell ref="N1471:N1473"/>
    <mergeCell ref="O1471:O1473"/>
    <mergeCell ref="P1471:P1473"/>
    <mergeCell ref="Q1471:Q1473"/>
    <mergeCell ref="A1474:A1476"/>
    <mergeCell ref="B1474:B1476"/>
    <mergeCell ref="C1474:C1476"/>
    <mergeCell ref="D1474:D1476"/>
    <mergeCell ref="G1474:G1476"/>
    <mergeCell ref="A1471:A1473"/>
    <mergeCell ref="B1471:B1473"/>
    <mergeCell ref="C1471:C1473"/>
    <mergeCell ref="D1471:D1473"/>
    <mergeCell ref="G1471:G1473"/>
    <mergeCell ref="K1471:K1473"/>
    <mergeCell ref="K1483:K1485"/>
    <mergeCell ref="L1483:L1485"/>
    <mergeCell ref="N1483:N1485"/>
    <mergeCell ref="O1483:O1485"/>
    <mergeCell ref="P1483:P1485"/>
    <mergeCell ref="Q1483:Q1485"/>
    <mergeCell ref="L1477:L1482"/>
    <mergeCell ref="N1477:N1482"/>
    <mergeCell ref="O1477:O1482"/>
    <mergeCell ref="P1477:P1482"/>
    <mergeCell ref="Q1477:Q1482"/>
    <mergeCell ref="A1483:A1485"/>
    <mergeCell ref="B1483:B1485"/>
    <mergeCell ref="C1483:C1485"/>
    <mergeCell ref="D1483:D1485"/>
    <mergeCell ref="G1483:G1485"/>
    <mergeCell ref="A1477:A1482"/>
    <mergeCell ref="B1477:B1482"/>
    <mergeCell ref="C1477:C1482"/>
    <mergeCell ref="D1477:D1482"/>
    <mergeCell ref="G1477:G1482"/>
    <mergeCell ref="K1477:K1482"/>
    <mergeCell ref="K1489:K1495"/>
    <mergeCell ref="L1489:L1495"/>
    <mergeCell ref="N1489:N1495"/>
    <mergeCell ref="O1489:O1495"/>
    <mergeCell ref="P1489:P1495"/>
    <mergeCell ref="Q1489:Q1495"/>
    <mergeCell ref="L1486:L1488"/>
    <mergeCell ref="N1486:N1488"/>
    <mergeCell ref="O1486:O1488"/>
    <mergeCell ref="P1486:P1488"/>
    <mergeCell ref="Q1486:Q1488"/>
    <mergeCell ref="A1489:A1495"/>
    <mergeCell ref="B1489:B1495"/>
    <mergeCell ref="C1489:C1495"/>
    <mergeCell ref="D1489:D1495"/>
    <mergeCell ref="G1489:G1495"/>
    <mergeCell ref="A1486:A1488"/>
    <mergeCell ref="B1486:B1488"/>
    <mergeCell ref="C1486:C1488"/>
    <mergeCell ref="D1486:D1488"/>
    <mergeCell ref="G1486:G1488"/>
    <mergeCell ref="K1486:K1488"/>
    <mergeCell ref="K1500:K1502"/>
    <mergeCell ref="L1500:L1502"/>
    <mergeCell ref="N1500:N1502"/>
    <mergeCell ref="O1500:O1502"/>
    <mergeCell ref="P1500:P1502"/>
    <mergeCell ref="Q1500:Q1502"/>
    <mergeCell ref="L1496:L1499"/>
    <mergeCell ref="N1496:N1499"/>
    <mergeCell ref="O1496:O1499"/>
    <mergeCell ref="P1496:P1499"/>
    <mergeCell ref="Q1496:Q1499"/>
    <mergeCell ref="A1500:A1502"/>
    <mergeCell ref="B1500:B1502"/>
    <mergeCell ref="C1500:C1502"/>
    <mergeCell ref="D1500:D1502"/>
    <mergeCell ref="G1500:G1502"/>
    <mergeCell ref="A1496:A1499"/>
    <mergeCell ref="B1496:B1499"/>
    <mergeCell ref="C1496:C1499"/>
    <mergeCell ref="D1496:D1499"/>
    <mergeCell ref="G1496:G1499"/>
    <mergeCell ref="K1496:K1499"/>
    <mergeCell ref="Q1506:Q1508"/>
    <mergeCell ref="A1509:A1511"/>
    <mergeCell ref="B1509:B1511"/>
    <mergeCell ref="C1509:C1511"/>
    <mergeCell ref="D1509:D1511"/>
    <mergeCell ref="G1509:G1511"/>
    <mergeCell ref="K1509:K1511"/>
    <mergeCell ref="L1509:L1511"/>
    <mergeCell ref="N1509:N1511"/>
    <mergeCell ref="O1509:O1511"/>
    <mergeCell ref="G1506:G1508"/>
    <mergeCell ref="K1506:K1508"/>
    <mergeCell ref="L1506:L1508"/>
    <mergeCell ref="N1506:N1508"/>
    <mergeCell ref="O1506:O1508"/>
    <mergeCell ref="P1506:P1508"/>
    <mergeCell ref="L1503:L1505"/>
    <mergeCell ref="N1503:N1505"/>
    <mergeCell ref="O1503:O1505"/>
    <mergeCell ref="P1503:P1505"/>
    <mergeCell ref="Q1503:Q1505"/>
    <mergeCell ref="A1506:A1508"/>
    <mergeCell ref="B1506:B1508"/>
    <mergeCell ref="C1506:C1508"/>
    <mergeCell ref="D1506:D1508"/>
    <mergeCell ref="E1506:E1508"/>
    <mergeCell ref="A1503:A1505"/>
    <mergeCell ref="B1503:B1505"/>
    <mergeCell ref="C1503:C1505"/>
    <mergeCell ref="D1503:D1505"/>
    <mergeCell ref="G1503:G1505"/>
    <mergeCell ref="K1503:K1505"/>
    <mergeCell ref="L1517:L1519"/>
    <mergeCell ref="N1517:N1519"/>
    <mergeCell ref="O1517:O1519"/>
    <mergeCell ref="P1517:P1519"/>
    <mergeCell ref="Q1517:Q1519"/>
    <mergeCell ref="A1520:A1522"/>
    <mergeCell ref="B1520:B1522"/>
    <mergeCell ref="C1520:C1522"/>
    <mergeCell ref="D1520:D1522"/>
    <mergeCell ref="G1520:G1522"/>
    <mergeCell ref="A1517:A1519"/>
    <mergeCell ref="B1517:B1519"/>
    <mergeCell ref="C1517:C1519"/>
    <mergeCell ref="D1517:D1519"/>
    <mergeCell ref="G1517:G1519"/>
    <mergeCell ref="K1517:K1519"/>
    <mergeCell ref="P1509:P1511"/>
    <mergeCell ref="Q1509:Q1511"/>
    <mergeCell ref="A1512:A1516"/>
    <mergeCell ref="B1512:B1516"/>
    <mergeCell ref="K1512:K1516"/>
    <mergeCell ref="L1512:L1516"/>
    <mergeCell ref="N1512:N1516"/>
    <mergeCell ref="O1512:O1516"/>
    <mergeCell ref="P1512:P1516"/>
    <mergeCell ref="Q1512:Q1516"/>
    <mergeCell ref="L1523:L1525"/>
    <mergeCell ref="N1523:N1525"/>
    <mergeCell ref="O1523:O1525"/>
    <mergeCell ref="P1523:P1525"/>
    <mergeCell ref="Q1523:Q1525"/>
    <mergeCell ref="A1526:A1528"/>
    <mergeCell ref="B1526:B1528"/>
    <mergeCell ref="C1526:C1528"/>
    <mergeCell ref="D1526:D1528"/>
    <mergeCell ref="G1526:G1528"/>
    <mergeCell ref="P1520:P1522"/>
    <mergeCell ref="Q1520:Q1522"/>
    <mergeCell ref="A1523:A1525"/>
    <mergeCell ref="B1523:B1525"/>
    <mergeCell ref="C1523:C1525"/>
    <mergeCell ref="D1523:D1525"/>
    <mergeCell ref="G1523:G1525"/>
    <mergeCell ref="H1523:H1525"/>
    <mergeCell ref="J1523:J1525"/>
    <mergeCell ref="K1523:K1525"/>
    <mergeCell ref="H1520:H1522"/>
    <mergeCell ref="J1520:J1522"/>
    <mergeCell ref="K1520:K1522"/>
    <mergeCell ref="L1520:L1522"/>
    <mergeCell ref="N1520:N1522"/>
    <mergeCell ref="O1520:O1522"/>
    <mergeCell ref="L1529:L1531"/>
    <mergeCell ref="N1529:N1531"/>
    <mergeCell ref="O1529:O1531"/>
    <mergeCell ref="P1529:P1531"/>
    <mergeCell ref="Q1529:Q1531"/>
    <mergeCell ref="A1532:A1534"/>
    <mergeCell ref="B1532:B1534"/>
    <mergeCell ref="C1532:C1534"/>
    <mergeCell ref="D1532:D1534"/>
    <mergeCell ref="G1532:G1534"/>
    <mergeCell ref="P1526:P1528"/>
    <mergeCell ref="Q1526:Q1528"/>
    <mergeCell ref="A1529:A1531"/>
    <mergeCell ref="B1529:B1531"/>
    <mergeCell ref="C1529:C1531"/>
    <mergeCell ref="D1529:D1531"/>
    <mergeCell ref="G1529:G1531"/>
    <mergeCell ref="H1529:H1531"/>
    <mergeCell ref="J1529:J1531"/>
    <mergeCell ref="K1529:K1531"/>
    <mergeCell ref="H1526:H1528"/>
    <mergeCell ref="J1526:J1528"/>
    <mergeCell ref="K1526:K1528"/>
    <mergeCell ref="L1526:L1528"/>
    <mergeCell ref="N1526:N1528"/>
    <mergeCell ref="O1526:O1528"/>
    <mergeCell ref="L1535:L1537"/>
    <mergeCell ref="N1535:N1537"/>
    <mergeCell ref="O1535:O1537"/>
    <mergeCell ref="P1535:P1537"/>
    <mergeCell ref="Q1535:Q1537"/>
    <mergeCell ref="A1538:A1540"/>
    <mergeCell ref="B1538:B1540"/>
    <mergeCell ref="C1538:C1540"/>
    <mergeCell ref="D1538:D1540"/>
    <mergeCell ref="G1538:G1540"/>
    <mergeCell ref="P1532:P1534"/>
    <mergeCell ref="Q1532:Q1534"/>
    <mergeCell ref="A1535:A1537"/>
    <mergeCell ref="B1535:B1537"/>
    <mergeCell ref="C1535:C1537"/>
    <mergeCell ref="D1535:D1537"/>
    <mergeCell ref="G1535:G1537"/>
    <mergeCell ref="H1535:H1537"/>
    <mergeCell ref="J1535:J1537"/>
    <mergeCell ref="K1535:K1537"/>
    <mergeCell ref="H1532:H1534"/>
    <mergeCell ref="J1532:J1534"/>
    <mergeCell ref="K1532:K1534"/>
    <mergeCell ref="L1532:L1534"/>
    <mergeCell ref="N1532:N1534"/>
    <mergeCell ref="O1532:O1534"/>
    <mergeCell ref="L1541:L1543"/>
    <mergeCell ref="N1541:N1543"/>
    <mergeCell ref="O1541:O1543"/>
    <mergeCell ref="P1541:P1543"/>
    <mergeCell ref="Q1541:Q1543"/>
    <mergeCell ref="A1544:A1546"/>
    <mergeCell ref="B1544:B1546"/>
    <mergeCell ref="C1544:C1546"/>
    <mergeCell ref="D1544:D1546"/>
    <mergeCell ref="G1544:G1546"/>
    <mergeCell ref="P1538:P1540"/>
    <mergeCell ref="Q1538:Q1540"/>
    <mergeCell ref="A1541:A1543"/>
    <mergeCell ref="B1541:B1543"/>
    <mergeCell ref="C1541:C1543"/>
    <mergeCell ref="D1541:D1543"/>
    <mergeCell ref="G1541:G1543"/>
    <mergeCell ref="H1541:H1543"/>
    <mergeCell ref="J1541:J1543"/>
    <mergeCell ref="K1541:K1543"/>
    <mergeCell ref="H1538:H1540"/>
    <mergeCell ref="J1538:J1540"/>
    <mergeCell ref="K1538:K1540"/>
    <mergeCell ref="L1538:L1540"/>
    <mergeCell ref="N1538:N1540"/>
    <mergeCell ref="O1538:O1540"/>
    <mergeCell ref="L1547:L1549"/>
    <mergeCell ref="N1547:N1549"/>
    <mergeCell ref="O1547:O1549"/>
    <mergeCell ref="P1547:P1549"/>
    <mergeCell ref="Q1547:Q1549"/>
    <mergeCell ref="A1550:A1559"/>
    <mergeCell ref="B1550:B1559"/>
    <mergeCell ref="C1550:C1559"/>
    <mergeCell ref="D1550:D1559"/>
    <mergeCell ref="G1550:G1559"/>
    <mergeCell ref="P1544:P1546"/>
    <mergeCell ref="Q1544:Q1546"/>
    <mergeCell ref="A1547:A1549"/>
    <mergeCell ref="B1547:B1549"/>
    <mergeCell ref="C1547:C1549"/>
    <mergeCell ref="D1547:D1549"/>
    <mergeCell ref="G1547:G1549"/>
    <mergeCell ref="H1547:H1549"/>
    <mergeCell ref="J1547:J1549"/>
    <mergeCell ref="K1547:K1549"/>
    <mergeCell ref="H1544:H1546"/>
    <mergeCell ref="J1544:J1546"/>
    <mergeCell ref="K1544:K1546"/>
    <mergeCell ref="L1544:L1546"/>
    <mergeCell ref="N1544:N1546"/>
    <mergeCell ref="O1544:O1546"/>
    <mergeCell ref="O1560:O1566"/>
    <mergeCell ref="P1560:P1566"/>
    <mergeCell ref="Q1560:Q1566"/>
    <mergeCell ref="A1567:A1570"/>
    <mergeCell ref="B1567:B1570"/>
    <mergeCell ref="C1567:C1570"/>
    <mergeCell ref="D1567:D1570"/>
    <mergeCell ref="G1567:G1570"/>
    <mergeCell ref="H1567:H1570"/>
    <mergeCell ref="K1567:K1570"/>
    <mergeCell ref="Q1550:Q1559"/>
    <mergeCell ref="A1560:A1566"/>
    <mergeCell ref="B1560:B1566"/>
    <mergeCell ref="C1560:C1566"/>
    <mergeCell ref="D1560:D1566"/>
    <mergeCell ref="G1560:G1566"/>
    <mergeCell ref="H1560:H1566"/>
    <mergeCell ref="K1560:K1566"/>
    <mergeCell ref="L1560:L1566"/>
    <mergeCell ref="N1560:N1566"/>
    <mergeCell ref="H1550:H1559"/>
    <mergeCell ref="K1550:K1559"/>
    <mergeCell ref="L1550:L1559"/>
    <mergeCell ref="N1550:N1559"/>
    <mergeCell ref="O1550:O1559"/>
    <mergeCell ref="P1550:P1559"/>
    <mergeCell ref="M1560:M1566"/>
    <mergeCell ref="Q1571:Q1574"/>
    <mergeCell ref="A1575:A1580"/>
    <mergeCell ref="B1575:B1580"/>
    <mergeCell ref="C1575:C1580"/>
    <mergeCell ref="D1575:D1580"/>
    <mergeCell ref="G1575:G1580"/>
    <mergeCell ref="H1575:H1580"/>
    <mergeCell ref="K1575:K1580"/>
    <mergeCell ref="L1575:L1580"/>
    <mergeCell ref="N1575:N1580"/>
    <mergeCell ref="H1571:H1574"/>
    <mergeCell ref="K1571:K1574"/>
    <mergeCell ref="L1571:L1574"/>
    <mergeCell ref="N1571:N1574"/>
    <mergeCell ref="O1571:O1574"/>
    <mergeCell ref="P1571:P1574"/>
    <mergeCell ref="L1567:L1570"/>
    <mergeCell ref="N1567:N1570"/>
    <mergeCell ref="O1567:O1570"/>
    <mergeCell ref="P1567:P1570"/>
    <mergeCell ref="Q1567:Q1570"/>
    <mergeCell ref="A1571:A1574"/>
    <mergeCell ref="B1571:B1574"/>
    <mergeCell ref="C1571:C1574"/>
    <mergeCell ref="D1571:D1574"/>
    <mergeCell ref="G1571:G1574"/>
    <mergeCell ref="K1588:K1596"/>
    <mergeCell ref="L1588:L1596"/>
    <mergeCell ref="N1588:N1596"/>
    <mergeCell ref="O1588:O1596"/>
    <mergeCell ref="P1588:P1596"/>
    <mergeCell ref="Q1588:Q1596"/>
    <mergeCell ref="L1581:L1587"/>
    <mergeCell ref="N1581:N1587"/>
    <mergeCell ref="O1581:O1587"/>
    <mergeCell ref="P1581:P1587"/>
    <mergeCell ref="Q1581:Q1587"/>
    <mergeCell ref="A1588:A1596"/>
    <mergeCell ref="B1588:B1596"/>
    <mergeCell ref="C1588:C1596"/>
    <mergeCell ref="D1588:D1596"/>
    <mergeCell ref="G1588:G1596"/>
    <mergeCell ref="O1575:O1580"/>
    <mergeCell ref="P1575:P1580"/>
    <mergeCell ref="Q1575:Q1580"/>
    <mergeCell ref="A1581:A1587"/>
    <mergeCell ref="B1581:B1587"/>
    <mergeCell ref="C1581:C1587"/>
    <mergeCell ref="D1581:D1587"/>
    <mergeCell ref="G1581:G1587"/>
    <mergeCell ref="H1581:H1587"/>
    <mergeCell ref="K1581:K1587"/>
    <mergeCell ref="K1604:K1609"/>
    <mergeCell ref="L1604:L1609"/>
    <mergeCell ref="N1604:N1609"/>
    <mergeCell ref="O1604:O1609"/>
    <mergeCell ref="P1604:P1609"/>
    <mergeCell ref="Q1604:Q1609"/>
    <mergeCell ref="L1597:L1603"/>
    <mergeCell ref="N1597:N1603"/>
    <mergeCell ref="O1597:O1603"/>
    <mergeCell ref="P1597:P1603"/>
    <mergeCell ref="Q1597:Q1603"/>
    <mergeCell ref="A1604:A1609"/>
    <mergeCell ref="B1604:B1609"/>
    <mergeCell ref="C1604:C1609"/>
    <mergeCell ref="D1604:D1609"/>
    <mergeCell ref="G1604:G1609"/>
    <mergeCell ref="A1597:A1603"/>
    <mergeCell ref="B1597:B1603"/>
    <mergeCell ref="C1597:C1603"/>
    <mergeCell ref="D1597:D1603"/>
    <mergeCell ref="G1597:G1603"/>
    <mergeCell ref="K1597:K1603"/>
    <mergeCell ref="M1597:M1603"/>
    <mergeCell ref="M1604:M1609"/>
    <mergeCell ref="N1613:N1615"/>
    <mergeCell ref="O1613:O1615"/>
    <mergeCell ref="P1613:P1615"/>
    <mergeCell ref="Q1613:Q1615"/>
    <mergeCell ref="A1616:A1618"/>
    <mergeCell ref="B1616:B1618"/>
    <mergeCell ref="C1616:C1618"/>
    <mergeCell ref="D1616:D1618"/>
    <mergeCell ref="G1616:G1618"/>
    <mergeCell ref="H1616:H1618"/>
    <mergeCell ref="Q1610:Q1612"/>
    <mergeCell ref="A1613:A1615"/>
    <mergeCell ref="B1613:B1615"/>
    <mergeCell ref="C1613:C1615"/>
    <mergeCell ref="D1613:D1615"/>
    <mergeCell ref="G1613:G1615"/>
    <mergeCell ref="H1613:H1615"/>
    <mergeCell ref="J1613:J1615"/>
    <mergeCell ref="K1613:K1615"/>
    <mergeCell ref="L1613:L1615"/>
    <mergeCell ref="J1610:J1612"/>
    <mergeCell ref="K1610:K1612"/>
    <mergeCell ref="L1610:L1612"/>
    <mergeCell ref="N1610:N1612"/>
    <mergeCell ref="O1610:O1612"/>
    <mergeCell ref="P1610:P1612"/>
    <mergeCell ref="A1610:A1612"/>
    <mergeCell ref="B1610:B1612"/>
    <mergeCell ref="C1610:C1612"/>
    <mergeCell ref="D1610:D1612"/>
    <mergeCell ref="G1610:G1612"/>
    <mergeCell ref="H1610:H1612"/>
    <mergeCell ref="N1619:N1621"/>
    <mergeCell ref="O1619:O1621"/>
    <mergeCell ref="P1619:P1621"/>
    <mergeCell ref="Q1619:Q1621"/>
    <mergeCell ref="A1622:A1624"/>
    <mergeCell ref="B1622:B1624"/>
    <mergeCell ref="C1622:C1624"/>
    <mergeCell ref="D1622:D1624"/>
    <mergeCell ref="G1622:G1624"/>
    <mergeCell ref="H1622:H1624"/>
    <mergeCell ref="Q1616:Q1618"/>
    <mergeCell ref="A1619:A1621"/>
    <mergeCell ref="B1619:B1620"/>
    <mergeCell ref="C1619:C1621"/>
    <mergeCell ref="D1619:D1621"/>
    <mergeCell ref="G1619:G1621"/>
    <mergeCell ref="H1619:H1621"/>
    <mergeCell ref="J1619:J1621"/>
    <mergeCell ref="K1619:K1621"/>
    <mergeCell ref="L1619:L1621"/>
    <mergeCell ref="J1616:J1618"/>
    <mergeCell ref="K1616:K1618"/>
    <mergeCell ref="L1616:L1618"/>
    <mergeCell ref="N1616:N1618"/>
    <mergeCell ref="O1616:O1618"/>
    <mergeCell ref="P1616:P1618"/>
    <mergeCell ref="N1625:N1627"/>
    <mergeCell ref="O1625:O1627"/>
    <mergeCell ref="P1625:P1627"/>
    <mergeCell ref="Q1625:Q1627"/>
    <mergeCell ref="A1628:A1630"/>
    <mergeCell ref="B1628:B1630"/>
    <mergeCell ref="C1628:C1630"/>
    <mergeCell ref="D1628:D1630"/>
    <mergeCell ref="G1628:G1630"/>
    <mergeCell ref="H1628:H1630"/>
    <mergeCell ref="Q1622:Q1624"/>
    <mergeCell ref="A1625:A1627"/>
    <mergeCell ref="B1625:B1627"/>
    <mergeCell ref="C1625:C1627"/>
    <mergeCell ref="D1625:D1627"/>
    <mergeCell ref="G1625:G1627"/>
    <mergeCell ref="H1625:H1627"/>
    <mergeCell ref="J1625:J1627"/>
    <mergeCell ref="K1625:K1627"/>
    <mergeCell ref="L1625:L1627"/>
    <mergeCell ref="J1622:J1624"/>
    <mergeCell ref="K1622:K1624"/>
    <mergeCell ref="L1622:L1624"/>
    <mergeCell ref="N1622:N1624"/>
    <mergeCell ref="O1622:O1624"/>
    <mergeCell ref="P1622:P1624"/>
    <mergeCell ref="N1631:N1633"/>
    <mergeCell ref="O1631:O1633"/>
    <mergeCell ref="P1631:P1633"/>
    <mergeCell ref="Q1631:Q1633"/>
    <mergeCell ref="A1634:A1636"/>
    <mergeCell ref="B1634:B1636"/>
    <mergeCell ref="C1634:C1636"/>
    <mergeCell ref="D1634:D1636"/>
    <mergeCell ref="G1634:G1636"/>
    <mergeCell ref="H1634:H1636"/>
    <mergeCell ref="Q1628:Q1630"/>
    <mergeCell ref="A1631:A1633"/>
    <mergeCell ref="B1631:B1633"/>
    <mergeCell ref="C1631:C1633"/>
    <mergeCell ref="D1631:D1633"/>
    <mergeCell ref="G1631:G1633"/>
    <mergeCell ref="H1631:H1633"/>
    <mergeCell ref="J1631:J1633"/>
    <mergeCell ref="K1631:K1633"/>
    <mergeCell ref="L1631:L1633"/>
    <mergeCell ref="J1628:J1630"/>
    <mergeCell ref="K1628:K1630"/>
    <mergeCell ref="L1628:L1630"/>
    <mergeCell ref="N1628:N1630"/>
    <mergeCell ref="O1628:O1630"/>
    <mergeCell ref="P1628:P1630"/>
    <mergeCell ref="N1637:N1639"/>
    <mergeCell ref="O1637:O1639"/>
    <mergeCell ref="P1637:P1639"/>
    <mergeCell ref="Q1637:Q1639"/>
    <mergeCell ref="A1640:A1642"/>
    <mergeCell ref="B1640:B1642"/>
    <mergeCell ref="C1640:C1642"/>
    <mergeCell ref="D1640:D1642"/>
    <mergeCell ref="G1640:G1642"/>
    <mergeCell ref="H1640:H1642"/>
    <mergeCell ref="Q1634:Q1636"/>
    <mergeCell ref="A1637:A1639"/>
    <mergeCell ref="B1637:B1639"/>
    <mergeCell ref="C1637:C1639"/>
    <mergeCell ref="D1637:D1639"/>
    <mergeCell ref="G1637:G1639"/>
    <mergeCell ref="H1637:H1639"/>
    <mergeCell ref="J1637:J1639"/>
    <mergeCell ref="K1637:K1639"/>
    <mergeCell ref="L1637:L1639"/>
    <mergeCell ref="J1634:J1636"/>
    <mergeCell ref="K1634:K1636"/>
    <mergeCell ref="L1634:L1636"/>
    <mergeCell ref="N1634:N1636"/>
    <mergeCell ref="O1634:O1636"/>
    <mergeCell ref="P1634:P1636"/>
    <mergeCell ref="N1643:N1645"/>
    <mergeCell ref="O1643:O1645"/>
    <mergeCell ref="P1643:P1645"/>
    <mergeCell ref="Q1643:Q1645"/>
    <mergeCell ref="A1646:A1648"/>
    <mergeCell ref="B1646:B1648"/>
    <mergeCell ref="C1646:C1648"/>
    <mergeCell ref="D1646:D1648"/>
    <mergeCell ref="G1646:G1648"/>
    <mergeCell ref="H1646:H1648"/>
    <mergeCell ref="Q1640:Q1642"/>
    <mergeCell ref="A1643:A1645"/>
    <mergeCell ref="B1643:B1645"/>
    <mergeCell ref="C1643:C1645"/>
    <mergeCell ref="D1643:D1645"/>
    <mergeCell ref="G1643:G1645"/>
    <mergeCell ref="H1643:H1645"/>
    <mergeCell ref="J1643:J1645"/>
    <mergeCell ref="K1643:K1645"/>
    <mergeCell ref="L1643:L1645"/>
    <mergeCell ref="J1640:J1642"/>
    <mergeCell ref="K1640:K1642"/>
    <mergeCell ref="L1640:L1642"/>
    <mergeCell ref="N1640:N1642"/>
    <mergeCell ref="O1640:O1642"/>
    <mergeCell ref="P1640:P1642"/>
    <mergeCell ref="N1649:N1651"/>
    <mergeCell ref="O1649:O1651"/>
    <mergeCell ref="P1649:P1651"/>
    <mergeCell ref="Q1649:Q1651"/>
    <mergeCell ref="A1652:A1654"/>
    <mergeCell ref="B1652:B1654"/>
    <mergeCell ref="C1652:C1654"/>
    <mergeCell ref="D1652:D1654"/>
    <mergeCell ref="G1652:G1654"/>
    <mergeCell ref="H1652:H1654"/>
    <mergeCell ref="Q1646:Q1648"/>
    <mergeCell ref="A1649:A1651"/>
    <mergeCell ref="B1649:B1651"/>
    <mergeCell ref="C1649:C1651"/>
    <mergeCell ref="D1649:D1651"/>
    <mergeCell ref="G1649:G1651"/>
    <mergeCell ref="H1649:H1651"/>
    <mergeCell ref="J1649:J1651"/>
    <mergeCell ref="K1649:K1651"/>
    <mergeCell ref="L1649:L1651"/>
    <mergeCell ref="J1646:J1648"/>
    <mergeCell ref="K1646:K1648"/>
    <mergeCell ref="L1646:L1648"/>
    <mergeCell ref="N1646:N1648"/>
    <mergeCell ref="O1646:O1648"/>
    <mergeCell ref="P1646:P1648"/>
    <mergeCell ref="N1655:N1657"/>
    <mergeCell ref="O1655:O1657"/>
    <mergeCell ref="P1655:P1657"/>
    <mergeCell ref="Q1655:Q1657"/>
    <mergeCell ref="A1658:A1660"/>
    <mergeCell ref="B1658:B1660"/>
    <mergeCell ref="C1658:C1660"/>
    <mergeCell ref="D1658:D1660"/>
    <mergeCell ref="G1658:G1660"/>
    <mergeCell ref="H1658:H1660"/>
    <mergeCell ref="Q1652:Q1654"/>
    <mergeCell ref="A1655:A1657"/>
    <mergeCell ref="B1655:B1657"/>
    <mergeCell ref="C1655:C1657"/>
    <mergeCell ref="D1655:D1657"/>
    <mergeCell ref="G1655:G1657"/>
    <mergeCell ref="H1655:H1657"/>
    <mergeCell ref="J1655:J1657"/>
    <mergeCell ref="K1655:K1657"/>
    <mergeCell ref="L1655:L1657"/>
    <mergeCell ref="J1652:J1654"/>
    <mergeCell ref="K1652:K1654"/>
    <mergeCell ref="L1652:L1654"/>
    <mergeCell ref="N1652:N1654"/>
    <mergeCell ref="O1652:O1654"/>
    <mergeCell ref="P1652:P1654"/>
    <mergeCell ref="N1661:N1663"/>
    <mergeCell ref="O1661:O1663"/>
    <mergeCell ref="P1661:P1663"/>
    <mergeCell ref="Q1661:Q1663"/>
    <mergeCell ref="A1664:A1666"/>
    <mergeCell ref="B1664:B1666"/>
    <mergeCell ref="C1664:C1666"/>
    <mergeCell ref="D1664:D1666"/>
    <mergeCell ref="G1664:G1666"/>
    <mergeCell ref="H1664:H1666"/>
    <mergeCell ref="Q1658:Q1660"/>
    <mergeCell ref="A1661:A1663"/>
    <mergeCell ref="B1661:B1663"/>
    <mergeCell ref="C1661:C1663"/>
    <mergeCell ref="D1661:D1663"/>
    <mergeCell ref="G1661:G1663"/>
    <mergeCell ref="H1661:H1663"/>
    <mergeCell ref="J1661:J1663"/>
    <mergeCell ref="K1661:K1663"/>
    <mergeCell ref="L1661:L1663"/>
    <mergeCell ref="J1658:J1660"/>
    <mergeCell ref="K1658:K1660"/>
    <mergeCell ref="L1658:L1660"/>
    <mergeCell ref="N1658:N1660"/>
    <mergeCell ref="O1658:O1660"/>
    <mergeCell ref="P1658:P1660"/>
    <mergeCell ref="N1667:N1669"/>
    <mergeCell ref="O1667:O1669"/>
    <mergeCell ref="P1667:P1669"/>
    <mergeCell ref="Q1667:Q1669"/>
    <mergeCell ref="A1670:A1672"/>
    <mergeCell ref="B1670:B1672"/>
    <mergeCell ref="C1670:C1672"/>
    <mergeCell ref="D1670:D1672"/>
    <mergeCell ref="G1670:G1672"/>
    <mergeCell ref="H1670:H1672"/>
    <mergeCell ref="Q1664:Q1666"/>
    <mergeCell ref="A1667:A1669"/>
    <mergeCell ref="B1667:B1669"/>
    <mergeCell ref="C1667:C1669"/>
    <mergeCell ref="D1667:D1669"/>
    <mergeCell ref="G1667:G1669"/>
    <mergeCell ref="H1667:H1669"/>
    <mergeCell ref="J1667:J1669"/>
    <mergeCell ref="K1667:K1669"/>
    <mergeCell ref="L1667:L1669"/>
    <mergeCell ref="J1664:J1666"/>
    <mergeCell ref="K1664:K1666"/>
    <mergeCell ref="L1664:L1666"/>
    <mergeCell ref="N1664:N1666"/>
    <mergeCell ref="O1664:O1666"/>
    <mergeCell ref="P1664:P1666"/>
    <mergeCell ref="N1673:N1675"/>
    <mergeCell ref="O1673:O1675"/>
    <mergeCell ref="P1673:P1675"/>
    <mergeCell ref="Q1673:Q1675"/>
    <mergeCell ref="A1676:A1678"/>
    <mergeCell ref="B1676:B1678"/>
    <mergeCell ref="C1676:C1678"/>
    <mergeCell ref="D1676:D1678"/>
    <mergeCell ref="G1676:G1678"/>
    <mergeCell ref="H1676:H1678"/>
    <mergeCell ref="Q1670:Q1672"/>
    <mergeCell ref="A1673:A1675"/>
    <mergeCell ref="B1673:B1675"/>
    <mergeCell ref="C1673:C1675"/>
    <mergeCell ref="D1673:D1675"/>
    <mergeCell ref="G1673:G1675"/>
    <mergeCell ref="H1673:H1675"/>
    <mergeCell ref="J1673:J1675"/>
    <mergeCell ref="K1673:K1675"/>
    <mergeCell ref="L1673:L1675"/>
    <mergeCell ref="J1670:J1672"/>
    <mergeCell ref="K1670:K1672"/>
    <mergeCell ref="L1670:L1672"/>
    <mergeCell ref="N1670:N1672"/>
    <mergeCell ref="O1670:O1672"/>
    <mergeCell ref="P1670:P1672"/>
    <mergeCell ref="N1679:N1681"/>
    <mergeCell ref="O1679:O1681"/>
    <mergeCell ref="P1679:P1681"/>
    <mergeCell ref="Q1679:Q1681"/>
    <mergeCell ref="A1682:A1684"/>
    <mergeCell ref="B1682:B1684"/>
    <mergeCell ref="C1682:C1684"/>
    <mergeCell ref="D1682:D1684"/>
    <mergeCell ref="G1682:G1684"/>
    <mergeCell ref="H1682:H1684"/>
    <mergeCell ref="Q1676:Q1678"/>
    <mergeCell ref="A1679:A1681"/>
    <mergeCell ref="B1679:B1681"/>
    <mergeCell ref="C1679:C1681"/>
    <mergeCell ref="D1679:D1681"/>
    <mergeCell ref="G1679:G1681"/>
    <mergeCell ref="H1679:H1681"/>
    <mergeCell ref="J1679:J1681"/>
    <mergeCell ref="K1679:K1681"/>
    <mergeCell ref="L1679:L1681"/>
    <mergeCell ref="J1676:J1678"/>
    <mergeCell ref="K1676:K1678"/>
    <mergeCell ref="L1676:L1678"/>
    <mergeCell ref="N1676:N1678"/>
    <mergeCell ref="O1676:O1678"/>
    <mergeCell ref="P1676:P1678"/>
    <mergeCell ref="N1685:N1687"/>
    <mergeCell ref="O1685:O1687"/>
    <mergeCell ref="P1685:P1687"/>
    <mergeCell ref="Q1685:Q1687"/>
    <mergeCell ref="A1688:A1690"/>
    <mergeCell ref="B1688:B1690"/>
    <mergeCell ref="C1688:C1690"/>
    <mergeCell ref="D1688:D1690"/>
    <mergeCell ref="G1688:G1690"/>
    <mergeCell ref="H1688:H1690"/>
    <mergeCell ref="Q1682:Q1684"/>
    <mergeCell ref="A1685:A1687"/>
    <mergeCell ref="B1685:B1687"/>
    <mergeCell ref="C1685:C1687"/>
    <mergeCell ref="D1685:D1687"/>
    <mergeCell ref="G1685:G1687"/>
    <mergeCell ref="H1685:H1687"/>
    <mergeCell ref="J1685:J1687"/>
    <mergeCell ref="K1685:K1687"/>
    <mergeCell ref="L1685:L1687"/>
    <mergeCell ref="J1682:J1684"/>
    <mergeCell ref="K1682:K1684"/>
    <mergeCell ref="L1682:L1684"/>
    <mergeCell ref="N1682:N1684"/>
    <mergeCell ref="O1682:O1684"/>
    <mergeCell ref="P1682:P1684"/>
    <mergeCell ref="N1691:N1693"/>
    <mergeCell ref="O1691:O1693"/>
    <mergeCell ref="P1691:P1693"/>
    <mergeCell ref="Q1691:Q1693"/>
    <mergeCell ref="A1694:A1696"/>
    <mergeCell ref="B1694:B1696"/>
    <mergeCell ref="C1694:C1696"/>
    <mergeCell ref="D1694:D1696"/>
    <mergeCell ref="G1694:G1696"/>
    <mergeCell ref="H1694:H1696"/>
    <mergeCell ref="Q1688:Q1690"/>
    <mergeCell ref="A1691:A1693"/>
    <mergeCell ref="B1691:B1693"/>
    <mergeCell ref="C1691:C1693"/>
    <mergeCell ref="D1691:D1693"/>
    <mergeCell ref="G1691:G1693"/>
    <mergeCell ref="H1691:H1693"/>
    <mergeCell ref="J1691:J1693"/>
    <mergeCell ref="K1691:K1693"/>
    <mergeCell ref="L1691:L1693"/>
    <mergeCell ref="J1688:J1690"/>
    <mergeCell ref="K1688:K1690"/>
    <mergeCell ref="L1688:L1690"/>
    <mergeCell ref="N1688:N1690"/>
    <mergeCell ref="O1688:O1690"/>
    <mergeCell ref="P1688:P1690"/>
    <mergeCell ref="O1697:O1703"/>
    <mergeCell ref="P1697:P1703"/>
    <mergeCell ref="Q1697:Q1703"/>
    <mergeCell ref="A1704:A1710"/>
    <mergeCell ref="B1704:B1710"/>
    <mergeCell ref="C1704:C1710"/>
    <mergeCell ref="D1704:D1710"/>
    <mergeCell ref="G1704:G1710"/>
    <mergeCell ref="H1704:H1710"/>
    <mergeCell ref="K1704:K1710"/>
    <mergeCell ref="Q1694:Q1696"/>
    <mergeCell ref="A1697:A1703"/>
    <mergeCell ref="B1697:B1703"/>
    <mergeCell ref="C1697:C1703"/>
    <mergeCell ref="D1697:D1703"/>
    <mergeCell ref="G1697:G1703"/>
    <mergeCell ref="H1697:H1703"/>
    <mergeCell ref="K1697:K1703"/>
    <mergeCell ref="L1697:L1703"/>
    <mergeCell ref="N1697:N1703"/>
    <mergeCell ref="J1694:J1696"/>
    <mergeCell ref="K1694:K1696"/>
    <mergeCell ref="L1694:L1696"/>
    <mergeCell ref="N1694:N1696"/>
    <mergeCell ref="O1694:O1696"/>
    <mergeCell ref="P1694:P1696"/>
    <mergeCell ref="Q1711:Q1716"/>
    <mergeCell ref="A1717:A1719"/>
    <mergeCell ref="B1717:B1719"/>
    <mergeCell ref="C1717:C1719"/>
    <mergeCell ref="D1717:D1719"/>
    <mergeCell ref="G1717:G1719"/>
    <mergeCell ref="H1717:H1719"/>
    <mergeCell ref="K1717:K1719"/>
    <mergeCell ref="L1717:L1719"/>
    <mergeCell ref="N1717:N1719"/>
    <mergeCell ref="H1711:H1716"/>
    <mergeCell ref="K1711:K1716"/>
    <mergeCell ref="L1711:L1716"/>
    <mergeCell ref="N1711:N1716"/>
    <mergeCell ref="O1711:O1716"/>
    <mergeCell ref="P1711:P1716"/>
    <mergeCell ref="L1704:L1710"/>
    <mergeCell ref="N1704:N1710"/>
    <mergeCell ref="O1704:O1710"/>
    <mergeCell ref="P1704:P1710"/>
    <mergeCell ref="Q1704:Q1710"/>
    <mergeCell ref="A1711:A1716"/>
    <mergeCell ref="B1711:B1716"/>
    <mergeCell ref="C1711:C1716"/>
    <mergeCell ref="D1711:D1716"/>
    <mergeCell ref="G1711:G1716"/>
    <mergeCell ref="L1720:L1725"/>
    <mergeCell ref="N1720:N1725"/>
    <mergeCell ref="O1720:O1725"/>
    <mergeCell ref="P1720:P1725"/>
    <mergeCell ref="Q1720:Q1725"/>
    <mergeCell ref="A1726:A1728"/>
    <mergeCell ref="B1726:B1728"/>
    <mergeCell ref="C1726:C1728"/>
    <mergeCell ref="D1726:D1728"/>
    <mergeCell ref="G1726:G1728"/>
    <mergeCell ref="O1717:O1719"/>
    <mergeCell ref="P1717:P1719"/>
    <mergeCell ref="Q1717:Q1719"/>
    <mergeCell ref="A1720:A1725"/>
    <mergeCell ref="B1720:B1725"/>
    <mergeCell ref="C1720:C1725"/>
    <mergeCell ref="D1720:D1725"/>
    <mergeCell ref="G1720:G1725"/>
    <mergeCell ref="H1720:H1725"/>
    <mergeCell ref="K1720:K1725"/>
    <mergeCell ref="O1729:O1736"/>
    <mergeCell ref="P1729:P1736"/>
    <mergeCell ref="Q1729:Q1736"/>
    <mergeCell ref="A1737:A1740"/>
    <mergeCell ref="B1737:B1740"/>
    <mergeCell ref="C1737:C1740"/>
    <mergeCell ref="D1737:D1740"/>
    <mergeCell ref="G1737:G1740"/>
    <mergeCell ref="H1737:H1740"/>
    <mergeCell ref="K1737:K1740"/>
    <mergeCell ref="Q1726:Q1728"/>
    <mergeCell ref="A1729:A1736"/>
    <mergeCell ref="B1729:B1736"/>
    <mergeCell ref="C1729:C1736"/>
    <mergeCell ref="D1729:D1736"/>
    <mergeCell ref="G1729:G1736"/>
    <mergeCell ref="H1729:H1736"/>
    <mergeCell ref="K1729:K1736"/>
    <mergeCell ref="L1729:L1736"/>
    <mergeCell ref="N1729:N1736"/>
    <mergeCell ref="H1726:H1728"/>
    <mergeCell ref="K1726:K1728"/>
    <mergeCell ref="L1726:L1728"/>
    <mergeCell ref="N1726:N1728"/>
    <mergeCell ref="O1726:O1728"/>
    <mergeCell ref="P1726:P1728"/>
    <mergeCell ref="Q1741:Q1745"/>
    <mergeCell ref="A1746:A1753"/>
    <mergeCell ref="B1746:B1753"/>
    <mergeCell ref="C1746:C1753"/>
    <mergeCell ref="D1746:D1753"/>
    <mergeCell ref="G1746:G1753"/>
    <mergeCell ref="H1746:H1753"/>
    <mergeCell ref="K1746:K1753"/>
    <mergeCell ref="L1746:L1753"/>
    <mergeCell ref="N1746:N1753"/>
    <mergeCell ref="H1741:H1745"/>
    <mergeCell ref="K1741:K1745"/>
    <mergeCell ref="L1741:L1745"/>
    <mergeCell ref="N1741:N1745"/>
    <mergeCell ref="O1741:O1745"/>
    <mergeCell ref="P1741:P1745"/>
    <mergeCell ref="L1737:L1740"/>
    <mergeCell ref="N1737:N1740"/>
    <mergeCell ref="O1737:O1740"/>
    <mergeCell ref="P1737:P1740"/>
    <mergeCell ref="Q1737:Q1740"/>
    <mergeCell ref="A1741:A1745"/>
    <mergeCell ref="B1741:B1745"/>
    <mergeCell ref="C1741:C1745"/>
    <mergeCell ref="D1741:D1745"/>
    <mergeCell ref="G1741:G1745"/>
    <mergeCell ref="L1754:L1759"/>
    <mergeCell ref="N1754:N1759"/>
    <mergeCell ref="O1754:O1759"/>
    <mergeCell ref="P1754:P1759"/>
    <mergeCell ref="Q1754:Q1759"/>
    <mergeCell ref="A1760:A1767"/>
    <mergeCell ref="B1760:B1767"/>
    <mergeCell ref="C1760:C1767"/>
    <mergeCell ref="D1760:D1767"/>
    <mergeCell ref="G1760:G1767"/>
    <mergeCell ref="O1746:O1753"/>
    <mergeCell ref="P1746:P1753"/>
    <mergeCell ref="Q1746:Q1753"/>
    <mergeCell ref="A1754:A1759"/>
    <mergeCell ref="B1754:B1759"/>
    <mergeCell ref="C1754:C1759"/>
    <mergeCell ref="D1754:D1759"/>
    <mergeCell ref="G1754:G1759"/>
    <mergeCell ref="H1754:H1759"/>
    <mergeCell ref="K1754:K1759"/>
    <mergeCell ref="O1768:O1772"/>
    <mergeCell ref="P1768:P1772"/>
    <mergeCell ref="Q1768:Q1772"/>
    <mergeCell ref="A1773:A1779"/>
    <mergeCell ref="B1773:B1779"/>
    <mergeCell ref="C1773:C1779"/>
    <mergeCell ref="D1773:D1779"/>
    <mergeCell ref="G1773:G1779"/>
    <mergeCell ref="H1773:H1779"/>
    <mergeCell ref="K1773:K1779"/>
    <mergeCell ref="Q1760:Q1767"/>
    <mergeCell ref="A1768:A1772"/>
    <mergeCell ref="B1768:B1772"/>
    <mergeCell ref="C1768:C1772"/>
    <mergeCell ref="D1768:D1772"/>
    <mergeCell ref="G1768:G1772"/>
    <mergeCell ref="H1768:H1772"/>
    <mergeCell ref="K1768:K1772"/>
    <mergeCell ref="L1768:L1772"/>
    <mergeCell ref="N1768:N1772"/>
    <mergeCell ref="H1760:H1767"/>
    <mergeCell ref="K1760:K1767"/>
    <mergeCell ref="L1760:L1767"/>
    <mergeCell ref="N1760:N1767"/>
    <mergeCell ref="O1760:O1767"/>
    <mergeCell ref="P1760:P1767"/>
    <mergeCell ref="Q1780:Q1783"/>
    <mergeCell ref="A1784:A1789"/>
    <mergeCell ref="B1784:B1789"/>
    <mergeCell ref="C1784:C1789"/>
    <mergeCell ref="D1784:D1789"/>
    <mergeCell ref="G1784:G1789"/>
    <mergeCell ref="H1784:H1789"/>
    <mergeCell ref="K1784:K1789"/>
    <mergeCell ref="L1784:L1789"/>
    <mergeCell ref="N1784:N1789"/>
    <mergeCell ref="H1780:H1783"/>
    <mergeCell ref="K1780:K1783"/>
    <mergeCell ref="L1780:L1783"/>
    <mergeCell ref="N1780:N1783"/>
    <mergeCell ref="O1780:O1783"/>
    <mergeCell ref="P1780:P1783"/>
    <mergeCell ref="L1773:L1779"/>
    <mergeCell ref="N1773:N1779"/>
    <mergeCell ref="O1773:O1779"/>
    <mergeCell ref="P1773:P1779"/>
    <mergeCell ref="Q1773:Q1779"/>
    <mergeCell ref="A1780:A1783"/>
    <mergeCell ref="B1780:B1783"/>
    <mergeCell ref="C1780:C1783"/>
    <mergeCell ref="D1780:D1783"/>
    <mergeCell ref="G1780:G1783"/>
    <mergeCell ref="L1790:L1794"/>
    <mergeCell ref="N1790:N1794"/>
    <mergeCell ref="O1790:O1794"/>
    <mergeCell ref="P1790:P1794"/>
    <mergeCell ref="Q1790:Q1794"/>
    <mergeCell ref="A1795:A1802"/>
    <mergeCell ref="B1795:B1802"/>
    <mergeCell ref="C1795:C1802"/>
    <mergeCell ref="D1795:D1802"/>
    <mergeCell ref="G1795:G1802"/>
    <mergeCell ref="O1784:O1789"/>
    <mergeCell ref="P1784:P1789"/>
    <mergeCell ref="Q1784:Q1789"/>
    <mergeCell ref="A1790:A1794"/>
    <mergeCell ref="B1790:B1794"/>
    <mergeCell ref="C1790:C1794"/>
    <mergeCell ref="D1790:D1794"/>
    <mergeCell ref="G1790:G1794"/>
    <mergeCell ref="H1790:H1794"/>
    <mergeCell ref="K1790:K1794"/>
    <mergeCell ref="O1803:O1807"/>
    <mergeCell ref="P1803:P1807"/>
    <mergeCell ref="Q1803:Q1807"/>
    <mergeCell ref="A1808:A1811"/>
    <mergeCell ref="B1808:B1811"/>
    <mergeCell ref="C1808:C1811"/>
    <mergeCell ref="D1808:D1811"/>
    <mergeCell ref="G1808:G1811"/>
    <mergeCell ref="H1808:H1811"/>
    <mergeCell ref="K1808:K1811"/>
    <mergeCell ref="Q1795:Q1802"/>
    <mergeCell ref="A1803:A1807"/>
    <mergeCell ref="B1803:B1807"/>
    <mergeCell ref="C1803:C1807"/>
    <mergeCell ref="D1803:D1807"/>
    <mergeCell ref="G1803:G1807"/>
    <mergeCell ref="H1803:H1807"/>
    <mergeCell ref="K1803:K1807"/>
    <mergeCell ref="L1803:L1807"/>
    <mergeCell ref="N1803:N1807"/>
    <mergeCell ref="H1795:H1802"/>
    <mergeCell ref="K1795:K1802"/>
    <mergeCell ref="L1795:L1802"/>
    <mergeCell ref="N1795:N1802"/>
    <mergeCell ref="O1795:O1802"/>
    <mergeCell ref="P1795:P1802"/>
    <mergeCell ref="M1803:M1807"/>
    <mergeCell ref="Q1812:Q1820"/>
    <mergeCell ref="A1821:A1824"/>
    <mergeCell ref="B1821:B1824"/>
    <mergeCell ref="C1821:C1824"/>
    <mergeCell ref="D1821:D1824"/>
    <mergeCell ref="G1821:G1824"/>
    <mergeCell ref="H1821:H1824"/>
    <mergeCell ref="K1821:K1824"/>
    <mergeCell ref="L1821:L1824"/>
    <mergeCell ref="N1821:N1824"/>
    <mergeCell ref="H1812:H1820"/>
    <mergeCell ref="K1812:K1820"/>
    <mergeCell ref="L1812:L1820"/>
    <mergeCell ref="N1812:N1820"/>
    <mergeCell ref="O1812:O1820"/>
    <mergeCell ref="P1812:P1820"/>
    <mergeCell ref="L1808:L1811"/>
    <mergeCell ref="N1808:N1811"/>
    <mergeCell ref="O1808:O1811"/>
    <mergeCell ref="P1808:P1811"/>
    <mergeCell ref="Q1808:Q1811"/>
    <mergeCell ref="A1812:A1820"/>
    <mergeCell ref="B1812:B1820"/>
    <mergeCell ref="C1812:C1820"/>
    <mergeCell ref="D1812:D1820"/>
    <mergeCell ref="G1812:G1820"/>
    <mergeCell ref="M1821:M1824"/>
    <mergeCell ref="L1825:L1829"/>
    <mergeCell ref="N1825:N1829"/>
    <mergeCell ref="O1825:O1829"/>
    <mergeCell ref="P1825:P1829"/>
    <mergeCell ref="Q1825:Q1829"/>
    <mergeCell ref="A1830:A1834"/>
    <mergeCell ref="B1830:B1834"/>
    <mergeCell ref="C1830:C1834"/>
    <mergeCell ref="D1830:D1834"/>
    <mergeCell ref="G1830:G1834"/>
    <mergeCell ref="O1821:O1824"/>
    <mergeCell ref="P1821:P1824"/>
    <mergeCell ref="Q1821:Q1824"/>
    <mergeCell ref="A1825:A1829"/>
    <mergeCell ref="B1825:B1829"/>
    <mergeCell ref="C1825:C1829"/>
    <mergeCell ref="D1825:D1829"/>
    <mergeCell ref="G1825:G1829"/>
    <mergeCell ref="H1825:H1829"/>
    <mergeCell ref="K1825:K1829"/>
    <mergeCell ref="M1825:M1829"/>
    <mergeCell ref="M1830:M1834"/>
    <mergeCell ref="O1835:O1836"/>
    <mergeCell ref="P1835:P1836"/>
    <mergeCell ref="Q1835:Q1836"/>
    <mergeCell ref="A1837:A1840"/>
    <mergeCell ref="B1837:B1840"/>
    <mergeCell ref="C1837:C1840"/>
    <mergeCell ref="D1837:D1840"/>
    <mergeCell ref="G1837:G1840"/>
    <mergeCell ref="H1837:H1840"/>
    <mergeCell ref="K1837:K1840"/>
    <mergeCell ref="Q1830:Q1834"/>
    <mergeCell ref="A1835:A1836"/>
    <mergeCell ref="B1835:B1836"/>
    <mergeCell ref="C1835:C1836"/>
    <mergeCell ref="D1835:D1836"/>
    <mergeCell ref="G1835:G1836"/>
    <mergeCell ref="H1835:H1836"/>
    <mergeCell ref="K1835:K1836"/>
    <mergeCell ref="L1835:L1836"/>
    <mergeCell ref="N1835:N1836"/>
    <mergeCell ref="H1830:H1834"/>
    <mergeCell ref="K1830:K1834"/>
    <mergeCell ref="L1830:L1834"/>
    <mergeCell ref="N1830:N1834"/>
    <mergeCell ref="O1830:O1834"/>
    <mergeCell ref="P1830:P1834"/>
    <mergeCell ref="M1835:M1836"/>
    <mergeCell ref="M1837:M1840"/>
    <mergeCell ref="Q1841:Q1843"/>
    <mergeCell ref="A1844:A1850"/>
    <mergeCell ref="B1844:B1850"/>
    <mergeCell ref="C1844:C1850"/>
    <mergeCell ref="D1844:D1850"/>
    <mergeCell ref="G1844:G1850"/>
    <mergeCell ref="H1844:H1850"/>
    <mergeCell ref="K1844:K1850"/>
    <mergeCell ref="L1844:L1850"/>
    <mergeCell ref="N1844:N1850"/>
    <mergeCell ref="H1841:H1843"/>
    <mergeCell ref="K1841:K1843"/>
    <mergeCell ref="L1841:L1843"/>
    <mergeCell ref="N1841:N1843"/>
    <mergeCell ref="O1841:O1843"/>
    <mergeCell ref="P1841:P1843"/>
    <mergeCell ref="L1837:L1840"/>
    <mergeCell ref="N1837:N1840"/>
    <mergeCell ref="O1837:O1840"/>
    <mergeCell ref="P1837:P1840"/>
    <mergeCell ref="Q1837:Q1840"/>
    <mergeCell ref="A1841:A1843"/>
    <mergeCell ref="B1841:B1843"/>
    <mergeCell ref="C1841:C1843"/>
    <mergeCell ref="D1841:D1843"/>
    <mergeCell ref="G1841:G1843"/>
    <mergeCell ref="M1841:M1843"/>
    <mergeCell ref="M1844:M1850"/>
    <mergeCell ref="L1851:L1855"/>
    <mergeCell ref="N1851:N1855"/>
    <mergeCell ref="O1851:O1855"/>
    <mergeCell ref="P1851:P1855"/>
    <mergeCell ref="Q1851:Q1855"/>
    <mergeCell ref="A1856:A1861"/>
    <mergeCell ref="B1856:B1861"/>
    <mergeCell ref="C1856:C1861"/>
    <mergeCell ref="D1856:D1861"/>
    <mergeCell ref="G1856:G1861"/>
    <mergeCell ref="O1844:O1850"/>
    <mergeCell ref="P1844:P1850"/>
    <mergeCell ref="Q1844:Q1850"/>
    <mergeCell ref="A1851:A1855"/>
    <mergeCell ref="B1851:B1855"/>
    <mergeCell ref="C1851:C1855"/>
    <mergeCell ref="D1851:D1855"/>
    <mergeCell ref="G1851:G1855"/>
    <mergeCell ref="H1851:H1855"/>
    <mergeCell ref="K1851:K1855"/>
    <mergeCell ref="M1851:M1855"/>
    <mergeCell ref="M1856:M1861"/>
    <mergeCell ref="Q1868:Q1869"/>
    <mergeCell ref="H1865:H1867"/>
    <mergeCell ref="H1868:H1869"/>
    <mergeCell ref="N1862:N1864"/>
    <mergeCell ref="O1862:O1864"/>
    <mergeCell ref="P1862:P1864"/>
    <mergeCell ref="Q1862:Q1864"/>
    <mergeCell ref="Q1856:Q1861"/>
    <mergeCell ref="A1862:A1864"/>
    <mergeCell ref="B1862:B1864"/>
    <mergeCell ref="C1862:C1864"/>
    <mergeCell ref="D1862:D1864"/>
    <mergeCell ref="G1862:G1864"/>
    <mergeCell ref="H1862:H1864"/>
    <mergeCell ref="J1862:J1864"/>
    <mergeCell ref="K1862:K1864"/>
    <mergeCell ref="L1862:L1864"/>
    <mergeCell ref="H1856:H1861"/>
    <mergeCell ref="K1856:K1861"/>
    <mergeCell ref="L1856:L1861"/>
    <mergeCell ref="N1856:N1861"/>
    <mergeCell ref="O1856:O1861"/>
    <mergeCell ref="P1856:P1861"/>
    <mergeCell ref="P1870:P1876"/>
    <mergeCell ref="Q1870:Q1876"/>
    <mergeCell ref="A1877:A1882"/>
    <mergeCell ref="B1877:B1882"/>
    <mergeCell ref="C1877:C1882"/>
    <mergeCell ref="D1877:D1882"/>
    <mergeCell ref="P1877:P1882"/>
    <mergeCell ref="Q1877:Q1882"/>
    <mergeCell ref="H1870:H1876"/>
    <mergeCell ref="A1865:A1867"/>
    <mergeCell ref="B1865:B1867"/>
    <mergeCell ref="C1865:C1867"/>
    <mergeCell ref="D1865:D1867"/>
    <mergeCell ref="G1865:G1867"/>
    <mergeCell ref="J1865:J1867"/>
    <mergeCell ref="K1865:K1867"/>
    <mergeCell ref="L1865:L1867"/>
    <mergeCell ref="N1865:N1867"/>
    <mergeCell ref="O1865:O1867"/>
    <mergeCell ref="P1865:P1867"/>
    <mergeCell ref="Q1865:Q1867"/>
    <mergeCell ref="A1868:A1869"/>
    <mergeCell ref="B1868:B1869"/>
    <mergeCell ref="C1868:C1869"/>
    <mergeCell ref="D1868:D1869"/>
    <mergeCell ref="G1868:G1869"/>
    <mergeCell ref="J1868:J1869"/>
    <mergeCell ref="K1868:K1869"/>
    <mergeCell ref="L1868:L1869"/>
    <mergeCell ref="N1868:N1869"/>
    <mergeCell ref="O1868:O1869"/>
    <mergeCell ref="P1868:P1869"/>
    <mergeCell ref="A1883:A1888"/>
    <mergeCell ref="B1883:B1888"/>
    <mergeCell ref="C1883:C1888"/>
    <mergeCell ref="D1883:D1888"/>
    <mergeCell ref="G1877:G1882"/>
    <mergeCell ref="K1877:K1882"/>
    <mergeCell ref="L1877:L1882"/>
    <mergeCell ref="G1883:G1888"/>
    <mergeCell ref="K1883:K1888"/>
    <mergeCell ref="L1883:L1888"/>
    <mergeCell ref="N1877:N1882"/>
    <mergeCell ref="N1883:N1888"/>
    <mergeCell ref="O1877:O1882"/>
    <mergeCell ref="O1883:O1888"/>
    <mergeCell ref="H1877:H1882"/>
    <mergeCell ref="A1870:A1876"/>
    <mergeCell ref="B1870:B1876"/>
    <mergeCell ref="C1870:C1876"/>
    <mergeCell ref="D1870:D1876"/>
    <mergeCell ref="G1870:G1876"/>
    <mergeCell ref="K1870:K1876"/>
    <mergeCell ref="L1870:L1876"/>
    <mergeCell ref="N1870:N1876"/>
    <mergeCell ref="O1870:O1876"/>
    <mergeCell ref="P1901:P1903"/>
    <mergeCell ref="Q1901:Q1903"/>
    <mergeCell ref="H1898:H1900"/>
    <mergeCell ref="H1901:H1903"/>
    <mergeCell ref="P1883:P1888"/>
    <mergeCell ref="Q1883:Q1888"/>
    <mergeCell ref="A1889:A1894"/>
    <mergeCell ref="B1889:B1894"/>
    <mergeCell ref="C1889:C1894"/>
    <mergeCell ref="D1889:D1894"/>
    <mergeCell ref="G1889:G1894"/>
    <mergeCell ref="K1889:K1894"/>
    <mergeCell ref="L1889:L1894"/>
    <mergeCell ref="N1889:N1894"/>
    <mergeCell ref="O1889:O1894"/>
    <mergeCell ref="P1889:P1894"/>
    <mergeCell ref="Q1889:Q1894"/>
    <mergeCell ref="A1895:A1897"/>
    <mergeCell ref="B1895:B1897"/>
    <mergeCell ref="C1895:C1897"/>
    <mergeCell ref="D1895:D1897"/>
    <mergeCell ref="G1895:G1897"/>
    <mergeCell ref="J1895:J1897"/>
    <mergeCell ref="K1895:K1897"/>
    <mergeCell ref="L1895:L1897"/>
    <mergeCell ref="N1895:N1897"/>
    <mergeCell ref="O1895:O1897"/>
    <mergeCell ref="P1895:P1897"/>
    <mergeCell ref="Q1895:Q1897"/>
    <mergeCell ref="H1883:H1888"/>
    <mergeCell ref="H1889:H1894"/>
    <mergeCell ref="H1895:H1897"/>
    <mergeCell ref="N1904:N1906"/>
    <mergeCell ref="O1904:O1906"/>
    <mergeCell ref="P1904:P1906"/>
    <mergeCell ref="Q1904:Q1906"/>
    <mergeCell ref="A1907:A1909"/>
    <mergeCell ref="B1907:B1909"/>
    <mergeCell ref="C1907:C1909"/>
    <mergeCell ref="D1907:D1909"/>
    <mergeCell ref="N1907:N1909"/>
    <mergeCell ref="H1904:H1906"/>
    <mergeCell ref="A1898:A1900"/>
    <mergeCell ref="B1898:B1900"/>
    <mergeCell ref="C1898:C1900"/>
    <mergeCell ref="D1898:D1900"/>
    <mergeCell ref="G1898:G1900"/>
    <mergeCell ref="J1898:J1900"/>
    <mergeCell ref="K1898:K1900"/>
    <mergeCell ref="L1898:L1900"/>
    <mergeCell ref="N1898:N1900"/>
    <mergeCell ref="O1898:O1900"/>
    <mergeCell ref="P1898:P1900"/>
    <mergeCell ref="Q1898:Q1900"/>
    <mergeCell ref="A1901:A1903"/>
    <mergeCell ref="B1901:B1903"/>
    <mergeCell ref="C1901:C1903"/>
    <mergeCell ref="D1901:D1903"/>
    <mergeCell ref="G1901:G1903"/>
    <mergeCell ref="J1901:J1903"/>
    <mergeCell ref="K1901:K1903"/>
    <mergeCell ref="L1901:L1903"/>
    <mergeCell ref="N1901:N1903"/>
    <mergeCell ref="O1901:O1903"/>
    <mergeCell ref="C1913:C1915"/>
    <mergeCell ref="D1913:D1915"/>
    <mergeCell ref="G1907:G1909"/>
    <mergeCell ref="J1907:J1909"/>
    <mergeCell ref="K1907:K1909"/>
    <mergeCell ref="L1907:L1909"/>
    <mergeCell ref="G1910:G1912"/>
    <mergeCell ref="J1910:J1912"/>
    <mergeCell ref="K1910:K1912"/>
    <mergeCell ref="L1910:L1912"/>
    <mergeCell ref="G1913:G1915"/>
    <mergeCell ref="J1913:J1915"/>
    <mergeCell ref="K1913:K1915"/>
    <mergeCell ref="L1913:L1915"/>
    <mergeCell ref="A1904:A1906"/>
    <mergeCell ref="B1904:B1906"/>
    <mergeCell ref="C1904:C1906"/>
    <mergeCell ref="D1904:D1906"/>
    <mergeCell ref="G1904:G1906"/>
    <mergeCell ref="J1904:J1906"/>
    <mergeCell ref="K1904:K1906"/>
    <mergeCell ref="L1904:L1906"/>
    <mergeCell ref="N1910:N1912"/>
    <mergeCell ref="N1913:N1915"/>
    <mergeCell ref="O1907:O1909"/>
    <mergeCell ref="P1907:P1909"/>
    <mergeCell ref="Q1907:Q1909"/>
    <mergeCell ref="O1910:O1912"/>
    <mergeCell ref="P1910:P1912"/>
    <mergeCell ref="Q1910:Q1912"/>
    <mergeCell ref="O1913:O1915"/>
    <mergeCell ref="P1913:P1915"/>
    <mergeCell ref="Q1913:Q1915"/>
    <mergeCell ref="A1916:A1920"/>
    <mergeCell ref="B1916:B1920"/>
    <mergeCell ref="C1916:C1920"/>
    <mergeCell ref="D1916:D1920"/>
    <mergeCell ref="G1916:G1920"/>
    <mergeCell ref="K1916:K1920"/>
    <mergeCell ref="L1916:L1920"/>
    <mergeCell ref="N1916:N1920"/>
    <mergeCell ref="O1916:O1920"/>
    <mergeCell ref="P1916:P1920"/>
    <mergeCell ref="Q1916:Q1920"/>
    <mergeCell ref="H1907:H1909"/>
    <mergeCell ref="H1910:H1912"/>
    <mergeCell ref="H1913:H1915"/>
    <mergeCell ref="H1916:H1920"/>
    <mergeCell ref="A1910:A1912"/>
    <mergeCell ref="B1910:B1912"/>
    <mergeCell ref="C1910:C1912"/>
    <mergeCell ref="D1910:D1912"/>
    <mergeCell ref="A1913:A1915"/>
    <mergeCell ref="B1913:B1915"/>
    <mergeCell ref="A1921:A1927"/>
    <mergeCell ref="B1921:B1927"/>
    <mergeCell ref="C1921:C1927"/>
    <mergeCell ref="D1921:D1927"/>
    <mergeCell ref="G1921:G1927"/>
    <mergeCell ref="K1921:K1927"/>
    <mergeCell ref="L1921:L1927"/>
    <mergeCell ref="N1921:N1927"/>
    <mergeCell ref="O1921:O1927"/>
    <mergeCell ref="P1921:P1927"/>
    <mergeCell ref="Q1921:Q1927"/>
    <mergeCell ref="A1928:A1941"/>
    <mergeCell ref="B1928:B1941"/>
    <mergeCell ref="C1928:C1941"/>
    <mergeCell ref="D1928:D1941"/>
    <mergeCell ref="G1928:G1941"/>
    <mergeCell ref="K1928:K1941"/>
    <mergeCell ref="L1928:L1941"/>
    <mergeCell ref="N1928:N1941"/>
    <mergeCell ref="O1928:O1941"/>
    <mergeCell ref="P1928:P1941"/>
    <mergeCell ref="Q1928:Q1941"/>
    <mergeCell ref="H1921:H1927"/>
    <mergeCell ref="H1928:H1941"/>
    <mergeCell ref="A1942:A1945"/>
    <mergeCell ref="B1942:B1945"/>
    <mergeCell ref="C1942:C1945"/>
    <mergeCell ref="D1942:D1945"/>
    <mergeCell ref="G1942:G1945"/>
    <mergeCell ref="K1942:K1945"/>
    <mergeCell ref="L1942:L1945"/>
    <mergeCell ref="N1942:N1945"/>
    <mergeCell ref="O1942:O1945"/>
    <mergeCell ref="P1942:P1945"/>
    <mergeCell ref="Q1942:Q1945"/>
    <mergeCell ref="A1946:A1949"/>
    <mergeCell ref="B1946:B1949"/>
    <mergeCell ref="C1946:C1949"/>
    <mergeCell ref="D1946:D1949"/>
    <mergeCell ref="G1946:G1949"/>
    <mergeCell ref="K1946:K1949"/>
    <mergeCell ref="L1946:L1949"/>
    <mergeCell ref="N1946:N1949"/>
    <mergeCell ref="O1946:O1949"/>
    <mergeCell ref="P1946:P1949"/>
    <mergeCell ref="Q1946:Q1949"/>
    <mergeCell ref="H1942:H1945"/>
    <mergeCell ref="H1946:H1949"/>
    <mergeCell ref="A1950:A1952"/>
    <mergeCell ref="B1950:B1952"/>
    <mergeCell ref="C1950:C1952"/>
    <mergeCell ref="D1950:D1952"/>
    <mergeCell ref="G1950:G1952"/>
    <mergeCell ref="K1950:K1952"/>
    <mergeCell ref="L1950:L1952"/>
    <mergeCell ref="N1950:N1952"/>
    <mergeCell ref="O1950:O1952"/>
    <mergeCell ref="P1950:P1952"/>
    <mergeCell ref="Q1950:Q1952"/>
    <mergeCell ref="A1953:A1955"/>
    <mergeCell ref="B1953:B1955"/>
    <mergeCell ref="C1953:C1955"/>
    <mergeCell ref="D1953:D1955"/>
    <mergeCell ref="G1953:G1955"/>
    <mergeCell ref="K1953:K1955"/>
    <mergeCell ref="L1953:L1955"/>
    <mergeCell ref="N1953:N1955"/>
    <mergeCell ref="O1953:O1955"/>
    <mergeCell ref="P1953:P1955"/>
    <mergeCell ref="Q1953:Q1955"/>
    <mergeCell ref="H1950:H1952"/>
    <mergeCell ref="H1953:H1955"/>
    <mergeCell ref="A1956:A1962"/>
    <mergeCell ref="B1956:B1962"/>
    <mergeCell ref="C1956:C1962"/>
    <mergeCell ref="D1956:D1962"/>
    <mergeCell ref="G1956:G1962"/>
    <mergeCell ref="H1956:H1962"/>
    <mergeCell ref="K1956:K1962"/>
    <mergeCell ref="L1956:L1962"/>
    <mergeCell ref="M1956:M1962"/>
    <mergeCell ref="O1956:O1962"/>
    <mergeCell ref="P1956:P1962"/>
    <mergeCell ref="Q1956:Q1962"/>
    <mergeCell ref="A1963:A1971"/>
    <mergeCell ref="B1963:B1971"/>
    <mergeCell ref="C1963:C1971"/>
    <mergeCell ref="D1963:D1971"/>
    <mergeCell ref="G1963:G1971"/>
    <mergeCell ref="H1963:H1971"/>
    <mergeCell ref="K1963:K1971"/>
    <mergeCell ref="L1963:L1971"/>
    <mergeCell ref="M1963:M1971"/>
    <mergeCell ref="N1963:N1971"/>
    <mergeCell ref="O1963:O1971"/>
    <mergeCell ref="P1963:P1971"/>
    <mergeCell ref="Q1963:Q1971"/>
    <mergeCell ref="N1956:N1962"/>
    <mergeCell ref="A1972:A1988"/>
    <mergeCell ref="B1972:B1988"/>
    <mergeCell ref="C1972:C1988"/>
    <mergeCell ref="D1972:D1988"/>
    <mergeCell ref="G1972:G1988"/>
    <mergeCell ref="H1972:H1988"/>
    <mergeCell ref="K1972:K1988"/>
    <mergeCell ref="L1972:L1988"/>
    <mergeCell ref="M1972:M1988"/>
    <mergeCell ref="N1972:N1988"/>
    <mergeCell ref="O1972:O1988"/>
    <mergeCell ref="P1972:P1988"/>
    <mergeCell ref="Q1972:Q1988"/>
    <mergeCell ref="A1989:A2000"/>
    <mergeCell ref="B1989:B2000"/>
    <mergeCell ref="C1989:C2000"/>
    <mergeCell ref="D1989:D2000"/>
    <mergeCell ref="G1989:G2000"/>
    <mergeCell ref="H1989:H2000"/>
    <mergeCell ref="K1989:K2000"/>
    <mergeCell ref="L1989:L2000"/>
    <mergeCell ref="M1989:M2000"/>
    <mergeCell ref="N1989:N2000"/>
    <mergeCell ref="O1989:O2000"/>
    <mergeCell ref="P1989:P2000"/>
    <mergeCell ref="Q1989:Q2000"/>
    <mergeCell ref="A2001:A2003"/>
    <mergeCell ref="B2001:B2003"/>
    <mergeCell ref="C2001:C2003"/>
    <mergeCell ref="D2001:D2003"/>
    <mergeCell ref="G2001:G2003"/>
    <mergeCell ref="H2001:H2003"/>
    <mergeCell ref="K2001:K2003"/>
    <mergeCell ref="L2001:L2003"/>
    <mergeCell ref="M2001:M2003"/>
    <mergeCell ref="N2001:N2003"/>
    <mergeCell ref="O2001:O2003"/>
    <mergeCell ref="P2001:P2003"/>
    <mergeCell ref="Q2001:Q2003"/>
    <mergeCell ref="A2004:A2014"/>
    <mergeCell ref="B2004:B2014"/>
    <mergeCell ref="C2004:C2014"/>
    <mergeCell ref="D2004:D2014"/>
    <mergeCell ref="G2004:G2014"/>
    <mergeCell ref="H2004:H2014"/>
    <mergeCell ref="K2004:K2014"/>
    <mergeCell ref="L2004:L2014"/>
    <mergeCell ref="N2004:N2014"/>
    <mergeCell ref="O2004:O2014"/>
    <mergeCell ref="P2004:P2014"/>
    <mergeCell ref="Q2004:Q2014"/>
    <mergeCell ref="M2004:M2014"/>
    <mergeCell ref="A2015:A2020"/>
    <mergeCell ref="B2015:B2020"/>
    <mergeCell ref="C2015:C2020"/>
    <mergeCell ref="D2015:D2020"/>
    <mergeCell ref="G2015:G2020"/>
    <mergeCell ref="H2015:H2020"/>
    <mergeCell ref="K2015:K2020"/>
    <mergeCell ref="L2015:L2020"/>
    <mergeCell ref="N2015:N2020"/>
    <mergeCell ref="O2015:O2020"/>
    <mergeCell ref="P2015:P2020"/>
    <mergeCell ref="Q2015:Q2020"/>
    <mergeCell ref="A2021:A2028"/>
    <mergeCell ref="B2021:B2028"/>
    <mergeCell ref="C2021:C2028"/>
    <mergeCell ref="D2021:D2028"/>
    <mergeCell ref="G2021:G2028"/>
    <mergeCell ref="H2021:H2028"/>
    <mergeCell ref="K2021:K2028"/>
    <mergeCell ref="L2021:L2028"/>
    <mergeCell ref="N2021:N2028"/>
    <mergeCell ref="O2021:O2028"/>
    <mergeCell ref="P2021:P2028"/>
    <mergeCell ref="Q2021:Q2028"/>
    <mergeCell ref="M2015:M2020"/>
    <mergeCell ref="M2021:M2028"/>
    <mergeCell ref="A2029:A2035"/>
    <mergeCell ref="B2029:B2035"/>
    <mergeCell ref="C2029:C2035"/>
    <mergeCell ref="D2029:D2035"/>
    <mergeCell ref="G2029:G2035"/>
    <mergeCell ref="H2029:H2035"/>
    <mergeCell ref="K2029:K2035"/>
    <mergeCell ref="L2029:L2035"/>
    <mergeCell ref="N2029:N2035"/>
    <mergeCell ref="O2029:O2035"/>
    <mergeCell ref="P2029:P2035"/>
    <mergeCell ref="Q2029:Q2035"/>
    <mergeCell ref="A2036:A2041"/>
    <mergeCell ref="B2036:B2041"/>
    <mergeCell ref="C2036:C2041"/>
    <mergeCell ref="D2036:D2041"/>
    <mergeCell ref="G2036:G2041"/>
    <mergeCell ref="H2036:H2041"/>
    <mergeCell ref="K2036:K2041"/>
    <mergeCell ref="L2036:L2041"/>
    <mergeCell ref="N2036:N2041"/>
    <mergeCell ref="O2036:O2041"/>
    <mergeCell ref="P2036:P2041"/>
    <mergeCell ref="Q2036:Q2041"/>
    <mergeCell ref="M2029:M2035"/>
    <mergeCell ref="M2036:M2041"/>
    <mergeCell ref="A2042:A2046"/>
    <mergeCell ref="B2042:B2046"/>
    <mergeCell ref="C2042:C2046"/>
    <mergeCell ref="D2042:D2046"/>
    <mergeCell ref="G2042:G2046"/>
    <mergeCell ref="H2042:H2046"/>
    <mergeCell ref="K2042:K2046"/>
    <mergeCell ref="L2042:L2046"/>
    <mergeCell ref="N2042:N2046"/>
    <mergeCell ref="O2042:O2046"/>
    <mergeCell ref="P2042:P2046"/>
    <mergeCell ref="Q2042:Q2046"/>
    <mergeCell ref="A2047:A2056"/>
    <mergeCell ref="B2047:B2056"/>
    <mergeCell ref="C2047:C2056"/>
    <mergeCell ref="D2047:D2056"/>
    <mergeCell ref="G2047:G2056"/>
    <mergeCell ref="H2047:H2056"/>
    <mergeCell ref="K2047:K2056"/>
    <mergeCell ref="L2047:L2056"/>
    <mergeCell ref="N2047:N2056"/>
    <mergeCell ref="O2047:O2056"/>
    <mergeCell ref="P2047:P2056"/>
    <mergeCell ref="Q2047:Q2056"/>
    <mergeCell ref="M2042:M2046"/>
    <mergeCell ref="M2047:M2056"/>
    <mergeCell ref="A2057:A2059"/>
    <mergeCell ref="B2057:B2059"/>
    <mergeCell ref="C2057:C2059"/>
    <mergeCell ref="D2057:D2059"/>
    <mergeCell ref="G2057:G2059"/>
    <mergeCell ref="H2057:H2059"/>
    <mergeCell ref="K2057:K2059"/>
    <mergeCell ref="L2057:L2059"/>
    <mergeCell ref="M2057:M2059"/>
    <mergeCell ref="N2057:N2059"/>
    <mergeCell ref="O2057:O2059"/>
    <mergeCell ref="P2057:P2059"/>
    <mergeCell ref="Q2057:Q2059"/>
    <mergeCell ref="A2060:A2062"/>
    <mergeCell ref="B2060:B2062"/>
    <mergeCell ref="C2060:C2062"/>
    <mergeCell ref="D2060:D2062"/>
    <mergeCell ref="G2060:G2062"/>
    <mergeCell ref="H2060:H2062"/>
    <mergeCell ref="K2060:K2062"/>
    <mergeCell ref="L2060:L2062"/>
    <mergeCell ref="N2060:N2062"/>
    <mergeCell ref="O2060:O2062"/>
    <mergeCell ref="P2060:P2062"/>
    <mergeCell ref="Q2060:Q2062"/>
    <mergeCell ref="M2060:M2062"/>
    <mergeCell ref="A2063:A2065"/>
    <mergeCell ref="B2063:B2065"/>
    <mergeCell ref="C2063:C2065"/>
    <mergeCell ref="D2063:D2065"/>
    <mergeCell ref="G2063:G2065"/>
    <mergeCell ref="H2063:H2065"/>
    <mergeCell ref="K2063:K2065"/>
    <mergeCell ref="L2063:L2065"/>
    <mergeCell ref="N2063:N2065"/>
    <mergeCell ref="O2063:O2065"/>
    <mergeCell ref="P2063:P2065"/>
    <mergeCell ref="Q2063:Q2065"/>
    <mergeCell ref="A2066:A2068"/>
    <mergeCell ref="B2066:B2068"/>
    <mergeCell ref="C2066:C2068"/>
    <mergeCell ref="D2066:D2068"/>
    <mergeCell ref="G2066:G2068"/>
    <mergeCell ref="H2066:H2068"/>
    <mergeCell ref="K2066:K2068"/>
    <mergeCell ref="L2066:L2068"/>
    <mergeCell ref="N2066:N2068"/>
    <mergeCell ref="O2066:O2068"/>
    <mergeCell ref="P2066:P2068"/>
    <mergeCell ref="Q2066:Q2068"/>
    <mergeCell ref="M2063:M2065"/>
    <mergeCell ref="A2069:A2071"/>
    <mergeCell ref="B2069:B2071"/>
    <mergeCell ref="C2069:C2071"/>
    <mergeCell ref="D2069:D2071"/>
    <mergeCell ref="G2069:G2071"/>
    <mergeCell ref="H2069:H2071"/>
    <mergeCell ref="K2069:K2071"/>
    <mergeCell ref="L2069:L2071"/>
    <mergeCell ref="N2069:N2071"/>
    <mergeCell ref="O2069:O2071"/>
    <mergeCell ref="P2069:P2071"/>
    <mergeCell ref="Q2069:Q2071"/>
    <mergeCell ref="A2072:A2074"/>
    <mergeCell ref="B2072:B2074"/>
    <mergeCell ref="C2072:C2074"/>
    <mergeCell ref="D2072:D2074"/>
    <mergeCell ref="G2072:G2074"/>
    <mergeCell ref="H2072:H2074"/>
    <mergeCell ref="K2072:K2074"/>
    <mergeCell ref="L2072:L2074"/>
    <mergeCell ref="N2072:N2074"/>
    <mergeCell ref="O2072:O2074"/>
    <mergeCell ref="P2072:P2074"/>
    <mergeCell ref="Q2072:Q2074"/>
    <mergeCell ref="A2075:A2077"/>
    <mergeCell ref="B2075:B2077"/>
    <mergeCell ref="C2075:C2077"/>
    <mergeCell ref="D2075:D2077"/>
    <mergeCell ref="G2075:G2077"/>
    <mergeCell ref="H2075:H2077"/>
    <mergeCell ref="K2075:K2077"/>
    <mergeCell ref="L2075:L2077"/>
    <mergeCell ref="N2075:N2077"/>
    <mergeCell ref="O2075:O2077"/>
    <mergeCell ref="P2075:P2077"/>
    <mergeCell ref="Q2075:Q2077"/>
    <mergeCell ref="A2078:A2080"/>
    <mergeCell ref="B2078:B2080"/>
    <mergeCell ref="C2078:C2080"/>
    <mergeCell ref="D2078:D2080"/>
    <mergeCell ref="G2078:G2080"/>
    <mergeCell ref="H2078:H2080"/>
    <mergeCell ref="K2078:K2080"/>
    <mergeCell ref="L2078:L2080"/>
    <mergeCell ref="N2078:N2080"/>
    <mergeCell ref="O2078:O2080"/>
    <mergeCell ref="P2078:P2080"/>
    <mergeCell ref="Q2078:Q2080"/>
    <mergeCell ref="A2081:A2083"/>
    <mergeCell ref="B2081:B2083"/>
    <mergeCell ref="C2081:C2083"/>
    <mergeCell ref="D2081:D2083"/>
    <mergeCell ref="G2081:G2083"/>
    <mergeCell ref="H2081:H2083"/>
    <mergeCell ref="K2081:K2083"/>
    <mergeCell ref="L2081:L2083"/>
    <mergeCell ref="N2081:N2083"/>
    <mergeCell ref="O2081:O2083"/>
    <mergeCell ref="P2081:P2083"/>
    <mergeCell ref="Q2081:Q2083"/>
    <mergeCell ref="A2084:A2090"/>
    <mergeCell ref="B2084:B2090"/>
    <mergeCell ref="C2084:C2090"/>
    <mergeCell ref="D2084:D2090"/>
    <mergeCell ref="G2084:G2090"/>
    <mergeCell ref="H2084:H2090"/>
    <mergeCell ref="K2084:K2090"/>
    <mergeCell ref="L2084:L2090"/>
    <mergeCell ref="N2084:N2090"/>
    <mergeCell ref="O2084:O2090"/>
    <mergeCell ref="P2084:P2090"/>
    <mergeCell ref="Q2084:Q2090"/>
    <mergeCell ref="A2091:A2095"/>
    <mergeCell ref="B2091:B2095"/>
    <mergeCell ref="C2091:C2095"/>
    <mergeCell ref="D2091:D2095"/>
    <mergeCell ref="G2091:G2095"/>
    <mergeCell ref="H2091:H2095"/>
    <mergeCell ref="K2091:K2095"/>
    <mergeCell ref="L2091:L2095"/>
    <mergeCell ref="N2091:N2095"/>
    <mergeCell ref="O2091:O2095"/>
    <mergeCell ref="P2091:P2095"/>
    <mergeCell ref="Q2091:Q2095"/>
    <mergeCell ref="A2096:A2110"/>
    <mergeCell ref="B2096:B2110"/>
    <mergeCell ref="C2096:C2110"/>
    <mergeCell ref="D2096:D2110"/>
    <mergeCell ref="G2096:G2110"/>
    <mergeCell ref="H2096:H2110"/>
    <mergeCell ref="K2096:K2110"/>
    <mergeCell ref="L2096:L2110"/>
    <mergeCell ref="N2096:N2110"/>
    <mergeCell ref="O2096:O2110"/>
    <mergeCell ref="P2096:P2110"/>
    <mergeCell ref="Q2096:Q2110"/>
    <mergeCell ref="M2096:M2110"/>
    <mergeCell ref="A2111:A2121"/>
    <mergeCell ref="B2111:B2121"/>
    <mergeCell ref="C2111:C2121"/>
    <mergeCell ref="D2111:D2121"/>
    <mergeCell ref="G2111:G2121"/>
    <mergeCell ref="H2111:H2121"/>
    <mergeCell ref="K2111:K2121"/>
    <mergeCell ref="L2111:L2121"/>
    <mergeCell ref="N2111:N2121"/>
    <mergeCell ref="O2111:O2121"/>
    <mergeCell ref="P2111:P2121"/>
    <mergeCell ref="Q2111:Q2121"/>
    <mergeCell ref="A2122:A2124"/>
    <mergeCell ref="B2122:B2124"/>
    <mergeCell ref="C2122:C2124"/>
    <mergeCell ref="D2122:D2124"/>
    <mergeCell ref="G2122:G2124"/>
    <mergeCell ref="H2122:H2124"/>
    <mergeCell ref="K2122:K2124"/>
    <mergeCell ref="L2122:L2124"/>
    <mergeCell ref="N2122:N2124"/>
    <mergeCell ref="O2122:O2124"/>
    <mergeCell ref="P2122:P2124"/>
    <mergeCell ref="Q2122:Q2124"/>
    <mergeCell ref="M2111:M2121"/>
    <mergeCell ref="M2122:M2124"/>
    <mergeCell ref="A2125:A2128"/>
    <mergeCell ref="B2125:B2128"/>
    <mergeCell ref="C2125:C2128"/>
    <mergeCell ref="D2125:D2128"/>
    <mergeCell ref="G2125:G2128"/>
    <mergeCell ref="H2125:H2128"/>
    <mergeCell ref="K2125:K2128"/>
    <mergeCell ref="L2125:L2128"/>
    <mergeCell ref="N2125:N2128"/>
    <mergeCell ref="O2125:O2128"/>
    <mergeCell ref="P2125:P2128"/>
    <mergeCell ref="Q2125:Q2128"/>
    <mergeCell ref="A2129:A2141"/>
    <mergeCell ref="B2129:B2141"/>
    <mergeCell ref="C2129:C2141"/>
    <mergeCell ref="D2129:D2141"/>
    <mergeCell ref="G2129:G2141"/>
    <mergeCell ref="H2129:H2141"/>
    <mergeCell ref="K2129:K2141"/>
    <mergeCell ref="L2129:L2141"/>
    <mergeCell ref="N2129:N2141"/>
    <mergeCell ref="O2129:O2141"/>
    <mergeCell ref="P2129:P2141"/>
    <mergeCell ref="Q2129:Q2141"/>
    <mergeCell ref="M2129:M2141"/>
    <mergeCell ref="A2142:A2145"/>
    <mergeCell ref="B2142:B2145"/>
    <mergeCell ref="C2142:C2145"/>
    <mergeCell ref="D2142:D2145"/>
    <mergeCell ref="G2142:G2145"/>
    <mergeCell ref="H2142:H2145"/>
    <mergeCell ref="K2142:K2145"/>
    <mergeCell ref="L2142:L2145"/>
    <mergeCell ref="N2142:N2145"/>
    <mergeCell ref="O2142:O2145"/>
    <mergeCell ref="P2142:P2145"/>
    <mergeCell ref="Q2142:Q2145"/>
    <mergeCell ref="A2146:A2150"/>
    <mergeCell ref="B2146:B2150"/>
    <mergeCell ref="C2146:C2150"/>
    <mergeCell ref="D2146:D2150"/>
    <mergeCell ref="G2146:G2150"/>
    <mergeCell ref="H2146:H2150"/>
    <mergeCell ref="K2146:K2150"/>
    <mergeCell ref="L2146:L2150"/>
    <mergeCell ref="N2146:N2150"/>
    <mergeCell ref="O2146:O2150"/>
    <mergeCell ref="P2146:P2150"/>
    <mergeCell ref="Q2146:Q2150"/>
    <mergeCell ref="M2146:M2150"/>
    <mergeCell ref="A2151:A2158"/>
    <mergeCell ref="B2151:B2158"/>
    <mergeCell ref="C2151:C2158"/>
    <mergeCell ref="D2151:D2158"/>
    <mergeCell ref="G2151:G2158"/>
    <mergeCell ref="H2151:H2158"/>
    <mergeCell ref="K2151:K2158"/>
    <mergeCell ref="L2151:L2158"/>
    <mergeCell ref="N2151:N2158"/>
    <mergeCell ref="O2151:O2158"/>
    <mergeCell ref="P2151:P2158"/>
    <mergeCell ref="Q2151:Q2158"/>
    <mergeCell ref="A2159:A2172"/>
    <mergeCell ref="B2159:B2172"/>
    <mergeCell ref="C2159:C2172"/>
    <mergeCell ref="D2159:D2172"/>
    <mergeCell ref="G2159:G2172"/>
    <mergeCell ref="H2159:H2172"/>
    <mergeCell ref="K2159:K2172"/>
    <mergeCell ref="L2159:L2172"/>
    <mergeCell ref="N2159:N2172"/>
    <mergeCell ref="O2159:O2172"/>
    <mergeCell ref="P2159:P2172"/>
    <mergeCell ref="Q2159:Q2172"/>
    <mergeCell ref="M2151:M2158"/>
    <mergeCell ref="M2159:M2172"/>
    <mergeCell ref="A2173:A2176"/>
    <mergeCell ref="B2173:B2176"/>
    <mergeCell ref="C2173:C2176"/>
    <mergeCell ref="D2173:D2176"/>
    <mergeCell ref="G2173:G2176"/>
    <mergeCell ref="H2173:H2176"/>
    <mergeCell ref="K2173:K2176"/>
    <mergeCell ref="L2173:L2176"/>
    <mergeCell ref="M2173:M2176"/>
    <mergeCell ref="N2173:N2176"/>
    <mergeCell ref="O2173:O2176"/>
    <mergeCell ref="P2173:P2176"/>
    <mergeCell ref="Q2173:Q2176"/>
    <mergeCell ref="A2177:A2181"/>
    <mergeCell ref="B2177:B2181"/>
    <mergeCell ref="C2177:C2181"/>
    <mergeCell ref="D2177:D2181"/>
    <mergeCell ref="G2177:G2181"/>
    <mergeCell ref="H2177:H2181"/>
    <mergeCell ref="K2177:K2181"/>
    <mergeCell ref="L2177:L2181"/>
    <mergeCell ref="M2177:M2181"/>
    <mergeCell ref="N2177:N2181"/>
    <mergeCell ref="O2177:O2181"/>
    <mergeCell ref="P2177:P2181"/>
    <mergeCell ref="Q2177:Q2181"/>
    <mergeCell ref="A2182:A2186"/>
    <mergeCell ref="B2182:B2186"/>
    <mergeCell ref="C2182:C2186"/>
    <mergeCell ref="D2182:D2186"/>
    <mergeCell ref="G2182:G2186"/>
    <mergeCell ref="H2182:H2186"/>
    <mergeCell ref="K2182:K2186"/>
    <mergeCell ref="L2182:L2186"/>
    <mergeCell ref="M2182:M2186"/>
    <mergeCell ref="N2182:N2186"/>
    <mergeCell ref="O2182:O2186"/>
    <mergeCell ref="P2182:P2186"/>
    <mergeCell ref="Q2182:Q2186"/>
    <mergeCell ref="A2187:A2193"/>
    <mergeCell ref="B2187:B2193"/>
    <mergeCell ref="C2187:C2193"/>
    <mergeCell ref="D2187:D2193"/>
    <mergeCell ref="G2187:G2193"/>
    <mergeCell ref="H2187:H2193"/>
    <mergeCell ref="K2187:K2193"/>
    <mergeCell ref="L2187:L2193"/>
    <mergeCell ref="M2187:M2193"/>
    <mergeCell ref="N2187:N2193"/>
    <mergeCell ref="O2187:O2193"/>
    <mergeCell ref="P2187:P2193"/>
    <mergeCell ref="Q2187:Q2193"/>
    <mergeCell ref="A2194:A2197"/>
    <mergeCell ref="B2194:B2197"/>
    <mergeCell ref="C2194:C2197"/>
    <mergeCell ref="D2194:D2197"/>
    <mergeCell ref="G2194:G2197"/>
    <mergeCell ref="H2194:H2197"/>
    <mergeCell ref="K2194:K2197"/>
    <mergeCell ref="L2194:L2197"/>
    <mergeCell ref="M2194:M2197"/>
    <mergeCell ref="N2194:N2197"/>
    <mergeCell ref="O2194:O2197"/>
    <mergeCell ref="P2194:P2197"/>
    <mergeCell ref="Q2194:Q2197"/>
    <mergeCell ref="A2198:A2201"/>
    <mergeCell ref="B2198:B2201"/>
    <mergeCell ref="C2198:C2201"/>
    <mergeCell ref="D2198:D2201"/>
    <mergeCell ref="G2198:G2201"/>
    <mergeCell ref="H2198:H2201"/>
    <mergeCell ref="K2198:K2201"/>
    <mergeCell ref="L2198:L2201"/>
    <mergeCell ref="M2198:M2201"/>
    <mergeCell ref="N2198:N2201"/>
    <mergeCell ref="O2198:O2201"/>
    <mergeCell ref="P2198:P2201"/>
    <mergeCell ref="Q2198:Q2201"/>
    <mergeCell ref="A2202:A2206"/>
    <mergeCell ref="B2202:B2206"/>
    <mergeCell ref="C2202:C2206"/>
    <mergeCell ref="D2202:D2206"/>
    <mergeCell ref="G2202:G2206"/>
    <mergeCell ref="H2202:H2206"/>
    <mergeCell ref="K2202:K2206"/>
    <mergeCell ref="L2202:L2206"/>
    <mergeCell ref="M2202:M2206"/>
    <mergeCell ref="N2202:N2206"/>
    <mergeCell ref="O2202:O2206"/>
    <mergeCell ref="P2202:P2206"/>
    <mergeCell ref="Q2202:Q2206"/>
    <mergeCell ref="A2207:A2211"/>
    <mergeCell ref="B2207:B2211"/>
    <mergeCell ref="C2207:C2211"/>
    <mergeCell ref="D2207:D2211"/>
    <mergeCell ref="G2207:G2211"/>
    <mergeCell ref="H2207:H2211"/>
    <mergeCell ref="K2207:K2211"/>
    <mergeCell ref="L2207:L2211"/>
    <mergeCell ref="M2207:M2211"/>
    <mergeCell ref="N2207:N2211"/>
    <mergeCell ref="O2207:O2211"/>
    <mergeCell ref="P2207:P2211"/>
    <mergeCell ref="Q2207:Q2211"/>
    <mergeCell ref="A2212:A2216"/>
    <mergeCell ref="B2212:B2216"/>
    <mergeCell ref="C2212:C2216"/>
    <mergeCell ref="D2212:D2216"/>
    <mergeCell ref="G2212:G2216"/>
    <mergeCell ref="H2212:H2216"/>
    <mergeCell ref="K2212:K2216"/>
    <mergeCell ref="L2212:L2216"/>
    <mergeCell ref="M2212:M2216"/>
    <mergeCell ref="N2212:N2216"/>
    <mergeCell ref="O2212:O2216"/>
    <mergeCell ref="P2212:P2216"/>
    <mergeCell ref="Q2212:Q2216"/>
    <mergeCell ref="A2217:A2226"/>
    <mergeCell ref="B2217:B2226"/>
    <mergeCell ref="C2217:C2226"/>
    <mergeCell ref="D2217:D2226"/>
    <mergeCell ref="G2217:G2226"/>
    <mergeCell ref="H2217:H2226"/>
    <mergeCell ref="K2217:K2226"/>
    <mergeCell ref="L2217:L2226"/>
    <mergeCell ref="M2217:M2226"/>
    <mergeCell ref="N2217:N2226"/>
    <mergeCell ref="O2217:O2226"/>
    <mergeCell ref="P2217:P2226"/>
    <mergeCell ref="Q2217:Q2226"/>
    <mergeCell ref="A2227:A2230"/>
    <mergeCell ref="B2227:B2230"/>
    <mergeCell ref="C2227:C2230"/>
    <mergeCell ref="D2227:D2230"/>
    <mergeCell ref="G2227:G2230"/>
    <mergeCell ref="H2227:H2230"/>
    <mergeCell ref="K2227:K2230"/>
    <mergeCell ref="L2227:L2230"/>
    <mergeCell ref="N2227:N2230"/>
    <mergeCell ref="O2227:O2230"/>
    <mergeCell ref="P2227:P2230"/>
    <mergeCell ref="Q2227:Q2230"/>
    <mergeCell ref="A2231:A2234"/>
    <mergeCell ref="B2231:B2234"/>
    <mergeCell ref="C2231:C2234"/>
    <mergeCell ref="D2231:D2234"/>
    <mergeCell ref="G2231:G2234"/>
    <mergeCell ref="H2231:H2234"/>
    <mergeCell ref="K2231:K2234"/>
    <mergeCell ref="L2231:L2234"/>
    <mergeCell ref="N2231:N2234"/>
    <mergeCell ref="O2231:O2234"/>
    <mergeCell ref="P2231:P2234"/>
    <mergeCell ref="Q2231:Q2234"/>
    <mergeCell ref="M2227:M2230"/>
    <mergeCell ref="M2231:M2234"/>
    <mergeCell ref="A2235:A2240"/>
    <mergeCell ref="B2235:B2240"/>
    <mergeCell ref="C2235:C2240"/>
    <mergeCell ref="D2235:D2240"/>
    <mergeCell ref="G2235:G2240"/>
    <mergeCell ref="H2235:H2240"/>
    <mergeCell ref="K2235:K2240"/>
    <mergeCell ref="L2235:L2240"/>
    <mergeCell ref="N2235:N2240"/>
    <mergeCell ref="O2235:O2240"/>
    <mergeCell ref="P2235:P2240"/>
    <mergeCell ref="Q2235:Q2240"/>
    <mergeCell ref="A2241:A2247"/>
    <mergeCell ref="B2241:B2247"/>
    <mergeCell ref="C2241:C2247"/>
    <mergeCell ref="D2241:D2247"/>
    <mergeCell ref="G2241:G2247"/>
    <mergeCell ref="H2241:H2247"/>
    <mergeCell ref="K2241:K2247"/>
    <mergeCell ref="L2241:L2247"/>
    <mergeCell ref="N2241:N2247"/>
    <mergeCell ref="O2241:O2247"/>
    <mergeCell ref="P2241:P2247"/>
    <mergeCell ref="Q2241:Q2247"/>
    <mergeCell ref="M2235:M2240"/>
    <mergeCell ref="M2241:M2247"/>
    <mergeCell ref="A2248:A2252"/>
    <mergeCell ref="B2248:B2252"/>
    <mergeCell ref="C2248:C2252"/>
    <mergeCell ref="D2248:D2252"/>
    <mergeCell ref="G2248:G2252"/>
    <mergeCell ref="H2248:H2252"/>
    <mergeCell ref="K2248:K2252"/>
    <mergeCell ref="L2248:L2252"/>
    <mergeCell ref="N2248:N2252"/>
    <mergeCell ref="O2248:O2252"/>
    <mergeCell ref="P2248:P2252"/>
    <mergeCell ref="Q2248:Q2252"/>
    <mergeCell ref="A2253:A2255"/>
    <mergeCell ref="B2253:B2255"/>
    <mergeCell ref="C2253:C2255"/>
    <mergeCell ref="D2253:D2255"/>
    <mergeCell ref="G2253:G2255"/>
    <mergeCell ref="H2253:H2255"/>
    <mergeCell ref="K2253:K2255"/>
    <mergeCell ref="L2253:L2255"/>
    <mergeCell ref="N2253:N2255"/>
    <mergeCell ref="O2253:O2255"/>
    <mergeCell ref="P2253:P2255"/>
    <mergeCell ref="Q2253:Q2255"/>
    <mergeCell ref="M2248:M2252"/>
    <mergeCell ref="M2253:M2255"/>
    <mergeCell ref="A2256:A2258"/>
    <mergeCell ref="B2256:B2258"/>
    <mergeCell ref="C2256:C2258"/>
    <mergeCell ref="D2256:D2258"/>
    <mergeCell ref="G2256:G2258"/>
    <mergeCell ref="H2256:H2258"/>
    <mergeCell ref="K2256:K2258"/>
    <mergeCell ref="L2256:L2258"/>
    <mergeCell ref="M2256:M2258"/>
    <mergeCell ref="N2256:N2258"/>
    <mergeCell ref="O2256:O2258"/>
    <mergeCell ref="P2256:P2258"/>
    <mergeCell ref="Q2256:Q2258"/>
    <mergeCell ref="A2259:A2261"/>
    <mergeCell ref="B2259:B2261"/>
    <mergeCell ref="C2259:C2261"/>
    <mergeCell ref="D2259:D2261"/>
    <mergeCell ref="G2259:G2261"/>
    <mergeCell ref="H2259:H2261"/>
    <mergeCell ref="K2259:K2261"/>
    <mergeCell ref="L2259:L2261"/>
    <mergeCell ref="M2259:M2261"/>
    <mergeCell ref="N2259:N2261"/>
    <mergeCell ref="O2259:O2261"/>
    <mergeCell ref="P2259:P2261"/>
    <mergeCell ref="Q2259:Q2261"/>
    <mergeCell ref="A2262:A2264"/>
    <mergeCell ref="B2262:B2264"/>
    <mergeCell ref="C2262:C2264"/>
    <mergeCell ref="D2262:D2264"/>
    <mergeCell ref="G2262:G2264"/>
    <mergeCell ref="H2262:H2264"/>
    <mergeCell ref="K2262:K2264"/>
    <mergeCell ref="L2262:L2264"/>
    <mergeCell ref="M2262:M2264"/>
    <mergeCell ref="N2262:N2264"/>
    <mergeCell ref="O2262:O2264"/>
    <mergeCell ref="P2262:P2264"/>
    <mergeCell ref="Q2262:Q2264"/>
    <mergeCell ref="A2265:A2267"/>
    <mergeCell ref="B2265:B2267"/>
    <mergeCell ref="C2265:C2267"/>
    <mergeCell ref="D2265:D2267"/>
    <mergeCell ref="G2265:G2267"/>
    <mergeCell ref="H2265:H2267"/>
    <mergeCell ref="K2265:K2267"/>
    <mergeCell ref="L2265:L2267"/>
    <mergeCell ref="M2265:M2267"/>
    <mergeCell ref="N2265:N2267"/>
    <mergeCell ref="O2265:O2267"/>
    <mergeCell ref="P2265:P2267"/>
    <mergeCell ref="Q2265:Q2267"/>
    <mergeCell ref="K2268:K2273"/>
    <mergeCell ref="L2268:L2273"/>
    <mergeCell ref="M2268:M2273"/>
    <mergeCell ref="N2268:N2273"/>
    <mergeCell ref="O2268:O2273"/>
    <mergeCell ref="P2268:P2273"/>
    <mergeCell ref="Q2268:Q2273"/>
    <mergeCell ref="A2274:A2277"/>
    <mergeCell ref="B2274:B2277"/>
    <mergeCell ref="C2274:C2277"/>
    <mergeCell ref="D2274:D2277"/>
    <mergeCell ref="G2274:G2277"/>
    <mergeCell ref="H2274:H2277"/>
    <mergeCell ref="K2274:K2277"/>
    <mergeCell ref="L2274:L2277"/>
    <mergeCell ref="M2274:M2277"/>
    <mergeCell ref="N2274:N2277"/>
    <mergeCell ref="O2274:O2277"/>
    <mergeCell ref="P2274:P2277"/>
    <mergeCell ref="Q2274:Q2277"/>
    <mergeCell ref="N2278:N2284"/>
    <mergeCell ref="O2278:O2284"/>
    <mergeCell ref="P2278:P2284"/>
    <mergeCell ref="Q2278:Q2284"/>
    <mergeCell ref="A2285:A2288"/>
    <mergeCell ref="B2285:B2288"/>
    <mergeCell ref="C2285:C2288"/>
    <mergeCell ref="D2285:D2288"/>
    <mergeCell ref="G2285:G2288"/>
    <mergeCell ref="H2285:H2288"/>
    <mergeCell ref="K2285:K2288"/>
    <mergeCell ref="L2285:L2288"/>
    <mergeCell ref="M2285:M2288"/>
    <mergeCell ref="N2285:N2288"/>
    <mergeCell ref="O2285:O2288"/>
    <mergeCell ref="P2285:P2288"/>
    <mergeCell ref="Q2285:Q2288"/>
    <mergeCell ref="N2300:N2305"/>
    <mergeCell ref="O2300:O2305"/>
    <mergeCell ref="P2300:P2305"/>
    <mergeCell ref="Q2300:Q2305"/>
    <mergeCell ref="A2289:A2295"/>
    <mergeCell ref="B2289:B2295"/>
    <mergeCell ref="C2289:C2295"/>
    <mergeCell ref="D2289:D2295"/>
    <mergeCell ref="G2289:G2295"/>
    <mergeCell ref="H2289:H2295"/>
    <mergeCell ref="K2289:K2295"/>
    <mergeCell ref="L2289:L2295"/>
    <mergeCell ref="M2289:M2295"/>
    <mergeCell ref="N2289:N2295"/>
    <mergeCell ref="O2289:O2295"/>
    <mergeCell ref="P2289:P2295"/>
    <mergeCell ref="Q2289:Q2295"/>
    <mergeCell ref="A2296:A2299"/>
    <mergeCell ref="B2296:B2299"/>
    <mergeCell ref="C2296:C2299"/>
    <mergeCell ref="D2296:D2299"/>
    <mergeCell ref="G2296:G2299"/>
    <mergeCell ref="H2296:H2299"/>
    <mergeCell ref="K2296:K2299"/>
    <mergeCell ref="L2296:L2299"/>
    <mergeCell ref="M2296:M2299"/>
    <mergeCell ref="N2296:N2299"/>
    <mergeCell ref="O2296:O2299"/>
    <mergeCell ref="P2296:P2299"/>
    <mergeCell ref="Q2296:Q2299"/>
    <mergeCell ref="M951:M952"/>
    <mergeCell ref="M953:M955"/>
    <mergeCell ref="M956:M958"/>
    <mergeCell ref="M959:M961"/>
    <mergeCell ref="M962:M964"/>
    <mergeCell ref="M965:M967"/>
    <mergeCell ref="M968:M970"/>
    <mergeCell ref="M971:M973"/>
    <mergeCell ref="A2300:A2305"/>
    <mergeCell ref="B2300:B2305"/>
    <mergeCell ref="C2300:C2305"/>
    <mergeCell ref="D2300:D2305"/>
    <mergeCell ref="G2300:G2305"/>
    <mergeCell ref="H2300:H2305"/>
    <mergeCell ref="K2300:K2305"/>
    <mergeCell ref="L2300:L2305"/>
    <mergeCell ref="M2300:M2305"/>
    <mergeCell ref="A2278:A2284"/>
    <mergeCell ref="B2278:B2284"/>
    <mergeCell ref="C2278:C2284"/>
    <mergeCell ref="D2278:D2284"/>
    <mergeCell ref="G2278:G2284"/>
    <mergeCell ref="H2278:H2284"/>
    <mergeCell ref="K2278:K2284"/>
    <mergeCell ref="L2278:L2284"/>
    <mergeCell ref="M2278:M2284"/>
    <mergeCell ref="A2268:A2273"/>
    <mergeCell ref="B2268:B2273"/>
    <mergeCell ref="C2268:C2273"/>
    <mergeCell ref="D2268:D2273"/>
    <mergeCell ref="G2268:G2273"/>
    <mergeCell ref="H2268:H2273"/>
  </mergeCells>
  <pageMargins left="0.25" right="0.25" top="0.75" bottom="0.75" header="0.75" footer="0.3"/>
  <pageSetup paperSize="9" scale="12" orientation="landscape" r:id="rId1"/>
  <rowBreaks count="35" manualBreakCount="35">
    <brk id="17" max="16" man="1"/>
    <brk id="37" max="16" man="1"/>
    <brk id="61" max="16" man="1"/>
    <brk id="84" max="16" man="1"/>
    <brk id="108" max="16" man="1"/>
    <brk id="135" max="16" man="1"/>
    <brk id="161" max="16" man="1"/>
    <brk id="188" max="16" man="1"/>
    <brk id="216" max="16" man="1"/>
    <brk id="245" max="16" man="1"/>
    <brk id="276" max="16" man="1"/>
    <brk id="309" max="16" man="1"/>
    <brk id="341" max="16" man="1"/>
    <brk id="374" max="16" man="1"/>
    <brk id="409" max="16" man="1"/>
    <brk id="444" max="16" man="1"/>
    <brk id="484" max="16" man="1"/>
    <brk id="528" max="16" man="1"/>
    <brk id="574" max="16" man="1"/>
    <brk id="609" max="16" man="1"/>
    <brk id="651" max="16" man="1"/>
    <brk id="694" max="16" man="1"/>
    <brk id="738" max="16" man="1"/>
    <brk id="783" max="16" man="1"/>
    <brk id="843" max="16" man="1"/>
    <brk id="914" max="16" man="1"/>
    <brk id="992" max="16" man="1"/>
    <brk id="1062" max="16" man="1"/>
    <brk id="1495" max="16" man="1"/>
    <brk id="1596" max="16" man="1"/>
    <brk id="1703" max="16" man="1"/>
    <brk id="1807" max="16" man="1"/>
    <brk id="1888" max="16" man="1"/>
    <brk id="2101" max="16" man="1"/>
    <brk id="2181" max="16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5DEBB77-03E1-4A7E-8D2C-C52D5B7F416F}">
          <x14:formula1>
            <xm:f>'[Summary report - 26.04.2022.xlsx]Padajuci meni'!#REF!</xm:f>
          </x14:formula1>
          <xm:sqref>G1862:G1864 I1862:I1864</xm:sqref>
        </x14:dataValidation>
        <x14:dataValidation type="list" allowBlank="1" showInputMessage="1" showErrorMessage="1" xr:uid="{3D78768C-6581-41E5-8B2B-F867E59556C5}">
          <x14:formula1>
            <xm:f>'C:\Users\aleksandra.bacevic\Desktop\lista korisnika april 2022\[nova.xlsx]Padajuci meni'!#REF!</xm:f>
          </x14:formula1>
          <xm:sqref>I1520:I1861 G1526:G1861 G1520:G1523</xm:sqref>
        </x14:dataValidation>
        <x14:dataValidation type="list" allowBlank="1" showInputMessage="1" showErrorMessage="1" xr:uid="{8BAEEE87-ADF0-4AAD-9AA6-E2905D695F1C}">
          <x14:formula1>
            <xm:f>'[list-of-the-operations-and-recipients-of-ipard-ii-assistance-21.01.2021-2-1 (3).xlsx]Padajuci meni'!#REF!</xm:f>
          </x14:formula1>
          <xm:sqref>I131 I133 I137 I139:I140 I143:I144 I148 I151:I152 I155 I179 I158:I159 I164 I172:I173 I176 I182:I183 I186 I189 I194 I196 I205 I199 I202 I208 I211 I214 I217 I220 I167:I169 I222:I300 G10 G3 G14:G300 G372:G751 I372:I751</xm:sqref>
        </x14:dataValidation>
        <x14:dataValidation type="list" allowBlank="1" showInputMessage="1" showErrorMessage="1" xr:uid="{FBFAE092-8B62-443C-8B35-99966DA03913}">
          <x14:formula1>
            <xm:f>'C:\Users\aleksandra.bacevic\AppData\Local\Microsoft\Windows\INetCache\Content.Outlook\130Y2C4F\[Tabela - 2 deo.xlsx]Padajuci meni'!#REF!</xm:f>
          </x14:formula1>
          <xm:sqref>G301:G371 I301:I371</xm:sqref>
        </x14:dataValidation>
        <x14:dataValidation type="list" allowBlank="1" showInputMessage="1" showErrorMessage="1" xr:uid="{61A1CA30-90FD-4A2D-A715-4515251647F6}">
          <x14:formula1>
            <xm:f>'C:\Users\jelena.colic\Desktop\[Isplaceni od 21.01.2021.-22.10.2021..xlsx]Padajuci meni'!#REF!</xm:f>
          </x14:formula1>
          <xm:sqref>G752:G1519</xm:sqref>
        </x14:dataValidation>
        <x14:dataValidation type="list" allowBlank="1" showInputMessage="1" showErrorMessage="1" xr:uid="{0F112BA9-7654-4E7B-BE53-7A1B1E49C279}">
          <x14:formula1>
            <xm:f>'C:\Users\aleksandra.bacevic\AppData\Local\Microsoft\Windows\INetCache\Content.Outlook\6YDDOEMA\[Summary report - 31.10.2022.xlsx]Padajuci meni'!#REF!</xm:f>
          </x14:formula1>
          <xm:sqref>G1868:G1870 G1877:G1889 G1895:G1955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LORA 2022</vt:lpstr>
      <vt:lpstr>'LORA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Bačević</dc:creator>
  <cp:lastModifiedBy>Aleksandra Bačević</cp:lastModifiedBy>
  <cp:lastPrinted>2022-12-21T12:13:41Z</cp:lastPrinted>
  <dcterms:created xsi:type="dcterms:W3CDTF">2022-04-28T11:11:56Z</dcterms:created>
  <dcterms:modified xsi:type="dcterms:W3CDTF">2022-12-21T12:39:05Z</dcterms:modified>
</cp:coreProperties>
</file>