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aleksandra.bacevic\Desktop\inicijalni akt agro tv\"/>
    </mc:Choice>
  </mc:AlternateContent>
  <xr:revisionPtr revIDLastSave="0" documentId="13_ncr:1_{E2432748-D01A-4079-99FD-DD410C4400E2}" xr6:coauthVersionLast="36" xr6:coauthVersionMax="36" xr10:uidLastSave="{00000000-0000-0000-0000-000000000000}"/>
  <bookViews>
    <workbookView xWindow="0" yWindow="0" windowWidth="28800" windowHeight="12225" tabRatio="561" xr2:uid="{00000000-000D-0000-FFFF-FFFF00000000}"/>
  </bookViews>
  <sheets>
    <sheet name="ZBIRNA TABELA" sheetId="1" r:id="rId1"/>
    <sheet name="Padajuci meni" sheetId="2" state="hidden" r:id="rId2"/>
  </sheets>
  <externalReferences>
    <externalReference r:id="rId3"/>
    <externalReference r:id="rId4"/>
  </externalReferences>
  <definedNames>
    <definedName name="_xlnm._FilterDatabase" localSheetId="0" hidden="1">'ZBIRNA TABELA'!$A$2:$P$1519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9" i="1" l="1"/>
  <c r="P363" i="1"/>
  <c r="P360" i="1"/>
  <c r="P354" i="1"/>
  <c r="P351" i="1"/>
  <c r="P345" i="1"/>
  <c r="P330" i="1"/>
  <c r="P324" i="1"/>
  <c r="P318" i="1"/>
  <c r="P315" i="1"/>
  <c r="P312" i="1"/>
  <c r="P301" i="1"/>
  <c r="P3" i="1" l="1"/>
  <c r="P639" i="1"/>
  <c r="P626" i="1"/>
  <c r="P596" i="1"/>
  <c r="P587" i="1"/>
  <c r="P568" i="1"/>
  <c r="P553" i="1"/>
  <c r="P548" i="1"/>
  <c r="P502" i="1"/>
  <c r="P536" i="1"/>
  <c r="P418" i="1"/>
  <c r="P419" i="1"/>
  <c r="P422" i="1"/>
  <c r="P428" i="1"/>
  <c r="P434" i="1"/>
  <c r="P437" i="1"/>
  <c r="P440" i="1"/>
  <c r="P445" i="1"/>
  <c r="P448" i="1"/>
  <c r="P451" i="1"/>
  <c r="P454" i="1"/>
  <c r="P464" i="1"/>
  <c r="P469" i="1"/>
  <c r="P476" i="1"/>
  <c r="P479" i="1"/>
  <c r="P489" i="1"/>
  <c r="P384" i="1"/>
  <c r="P397" i="1"/>
  <c r="P400" i="1"/>
  <c r="P406" i="1"/>
  <c r="P408" i="1"/>
  <c r="P410" i="1"/>
  <c r="P415" i="1"/>
  <c r="P375" i="1"/>
  <c r="P378" i="1"/>
  <c r="P381" i="1"/>
  <c r="P720" i="1" l="1"/>
  <c r="P713" i="1"/>
  <c r="P295" i="1"/>
  <c r="P292" i="1"/>
  <c r="P289" i="1"/>
  <c r="P286" i="1"/>
  <c r="P282" i="1"/>
  <c r="P279" i="1"/>
  <c r="P278" i="1"/>
  <c r="P277" i="1"/>
  <c r="P274" i="1"/>
  <c r="P272" i="1"/>
  <c r="P266" i="1"/>
  <c r="P252" i="1"/>
  <c r="P246" i="1"/>
  <c r="P242" i="1"/>
  <c r="P239" i="1"/>
  <c r="P236" i="1"/>
  <c r="P224" i="1"/>
  <c r="P221" i="1"/>
  <c r="P217" i="1"/>
  <c r="P214" i="1"/>
  <c r="P202" i="1"/>
  <c r="P200" i="1"/>
  <c r="P198" i="1"/>
  <c r="P192" i="1"/>
  <c r="P189" i="1"/>
  <c r="P183" i="1"/>
  <c r="P174" i="1"/>
  <c r="P173" i="1"/>
  <c r="P171" i="1"/>
  <c r="P169" i="1"/>
  <c r="P162" i="1"/>
  <c r="P158" i="1"/>
  <c r="P150" i="1"/>
  <c r="P141" i="1"/>
  <c r="P139" i="1"/>
  <c r="P136" i="1"/>
  <c r="P133" i="1"/>
  <c r="P124" i="1"/>
  <c r="P113" i="1"/>
  <c r="P109" i="1"/>
  <c r="P104" i="1"/>
  <c r="P85" i="1"/>
  <c r="P81" i="1"/>
  <c r="P77" i="1"/>
  <c r="P75" i="1"/>
  <c r="P72" i="1"/>
  <c r="P62" i="1"/>
  <c r="P59" i="1"/>
  <c r="P53" i="1"/>
  <c r="P47" i="1"/>
  <c r="P44" i="1"/>
  <c r="P38" i="1"/>
  <c r="P27" i="1"/>
  <c r="P24" i="1"/>
  <c r="P21" i="1"/>
  <c r="P18" i="1"/>
  <c r="P14" i="1"/>
</calcChain>
</file>

<file path=xl/sharedStrings.xml><?xml version="1.0" encoding="utf-8"?>
<sst xmlns="http://schemas.openxmlformats.org/spreadsheetml/2006/main" count="13442" uniqueCount="960">
  <si>
    <t>KNLM</t>
  </si>
  <si>
    <t>10.2.6.</t>
  </si>
  <si>
    <t>Odbijen</t>
  </si>
  <si>
    <t>Unacceptability of investment criteria</t>
  </si>
  <si>
    <t>10.2.8.</t>
  </si>
  <si>
    <t>MLEKO</t>
  </si>
  <si>
    <t>Withdrawn - Obustavljen</t>
  </si>
  <si>
    <t>NE</t>
  </si>
  <si>
    <t>1.1.2.7.</t>
  </si>
  <si>
    <t>1.2.3.</t>
  </si>
  <si>
    <t>1.2.4.</t>
  </si>
  <si>
    <t>MESO</t>
  </si>
  <si>
    <t>Proj - ex ante</t>
  </si>
  <si>
    <t>DA</t>
  </si>
  <si>
    <t>Odob Plać- KNLM</t>
  </si>
  <si>
    <t>Odob Plać- ex ante</t>
  </si>
  <si>
    <t>10.2.2.5.</t>
  </si>
  <si>
    <t>10.2.1.1.</t>
  </si>
  <si>
    <t>10.2.2.2.</t>
  </si>
  <si>
    <t>10.2.4.</t>
  </si>
  <si>
    <t>10.2.6.2.</t>
  </si>
  <si>
    <t>Usvojen</t>
  </si>
  <si>
    <t>10.2.1.</t>
  </si>
  <si>
    <t>Incompleteness of documentation required</t>
  </si>
  <si>
    <t>Usvojen delimično</t>
  </si>
  <si>
    <t>10.2.3.</t>
  </si>
  <si>
    <t>1.3.4.4.</t>
  </si>
  <si>
    <t>10.2.2.</t>
  </si>
  <si>
    <t>False information submitted</t>
  </si>
  <si>
    <t>1.3.4.5.</t>
  </si>
  <si>
    <t>1.3.4.6.</t>
  </si>
  <si>
    <t>1.3.4.8.</t>
  </si>
  <si>
    <t>10.1.1.</t>
  </si>
  <si>
    <t>Does not meet the special conditions of the competition - the size of the company</t>
  </si>
  <si>
    <t>1.2.2.7.</t>
  </si>
  <si>
    <t>1.3.4.4.2.</t>
  </si>
  <si>
    <t>1.1.2.21.</t>
  </si>
  <si>
    <t>Complementary documentation requested was not delivered</t>
  </si>
  <si>
    <t>1.3.1.3.</t>
  </si>
  <si>
    <t>1.3.3.5.</t>
  </si>
  <si>
    <t>1.3.5.</t>
  </si>
  <si>
    <t>1.3.4.9.</t>
  </si>
  <si>
    <t>1.2.2.1.</t>
  </si>
  <si>
    <t>10.2.2.5</t>
  </si>
  <si>
    <t>1.2.2.7.1.</t>
  </si>
  <si>
    <t>1.2.2.12.</t>
  </si>
  <si>
    <t>1.3.3.2.</t>
  </si>
  <si>
    <t>10.2.6.1.</t>
  </si>
  <si>
    <t>Coolfood DOO</t>
  </si>
  <si>
    <t>APPLE WORLD DOO</t>
  </si>
  <si>
    <t>PAM PROMET DOO</t>
  </si>
  <si>
    <t>U radu</t>
  </si>
  <si>
    <t>Lack of economic sustainability of the applicant/ project</t>
  </si>
  <si>
    <t>Klas DOO</t>
  </si>
  <si>
    <t>Application submitted beyond deadlines</t>
  </si>
  <si>
    <t>320-01-02-00379/2018-02</t>
  </si>
  <si>
    <t>3.3.2.4.</t>
  </si>
  <si>
    <t>Production T/year</t>
  </si>
  <si>
    <t>3.3.2.2.</t>
  </si>
  <si>
    <t>3.3.2.5.</t>
  </si>
  <si>
    <t>3.1.2.3.</t>
  </si>
  <si>
    <t>3.2.3.</t>
  </si>
  <si>
    <t>3</t>
  </si>
  <si>
    <t>1</t>
  </si>
  <si>
    <t>3.1.2.4.</t>
  </si>
  <si>
    <t>3.1.2.5.</t>
  </si>
  <si>
    <t>3.2.4.</t>
  </si>
  <si>
    <t>3.3.2.1.</t>
  </si>
  <si>
    <t>3.3.2.8.</t>
  </si>
  <si>
    <t>3.3.2.3.</t>
  </si>
  <si>
    <t>3.2.2.14.</t>
  </si>
  <si>
    <t>3.3.2.7.</t>
  </si>
  <si>
    <t>3.3.2.11.</t>
  </si>
  <si>
    <t>3.1.2.10.</t>
  </si>
  <si>
    <t>3.1.2.11.</t>
  </si>
  <si>
    <t>3.2.1.</t>
  </si>
  <si>
    <t>3.3.2.6.</t>
  </si>
  <si>
    <t>1.2.1.</t>
  </si>
  <si>
    <t>1.1.2.1.</t>
  </si>
  <si>
    <t>1.3.3.7.</t>
  </si>
  <si>
    <t>1.2.1.1.</t>
  </si>
  <si>
    <t>1.4.2.2.</t>
  </si>
  <si>
    <t>1.2.2.20.</t>
  </si>
  <si>
    <t>3.8.1.</t>
  </si>
  <si>
    <t>1.2.1.7.</t>
  </si>
  <si>
    <t>1.2.1.4.</t>
  </si>
  <si>
    <t>1.2.1.3.</t>
  </si>
  <si>
    <t>1.2.2.5.</t>
  </si>
  <si>
    <t>1.1.2.14.</t>
  </si>
  <si>
    <t>Facilities for processing</t>
  </si>
  <si>
    <t>3.3.1.1.</t>
  </si>
  <si>
    <t>Construction/reconstruction and modernisation of processing facilites</t>
  </si>
  <si>
    <t>3.3.2.13.</t>
  </si>
  <si>
    <t>3.2.2.</t>
  </si>
  <si>
    <t>3.3.2.14.</t>
  </si>
  <si>
    <t>Zahtevana dopunska dokumentacija nije dostavljena</t>
  </si>
  <si>
    <t>3.3.2.10.</t>
  </si>
  <si>
    <t>3.4.3.</t>
  </si>
  <si>
    <t>STATUSI</t>
  </si>
  <si>
    <t>Dostavljene lažne informacije</t>
  </si>
  <si>
    <t>Nedostatak ekonomske održivosti aplikanta/projekta</t>
  </si>
  <si>
    <t>Proj - ex post</t>
  </si>
  <si>
    <t>Odob Plać - ex post</t>
  </si>
  <si>
    <t>Prijava podnesena izvan rokova</t>
  </si>
  <si>
    <t>Ne ispunjava posebne uslove konkursa-veličina preduzeća</t>
  </si>
  <si>
    <t>Lack of resources</t>
  </si>
  <si>
    <t>Nedostatak sredstava</t>
  </si>
  <si>
    <t>Other -</t>
  </si>
  <si>
    <t>Ostalo</t>
  </si>
  <si>
    <t>Prazne aplikacije - bez navedenog zahtevanog iznosa</t>
  </si>
  <si>
    <t>Podneti zahtevi za odobravanje plaćanja</t>
  </si>
  <si>
    <t>Rešenje - Odbijanje zahteva za odobravanje plaćanja od OOPL</t>
  </si>
  <si>
    <t>Otkupni centri</t>
  </si>
  <si>
    <t>Isplaćeni projekti</t>
  </si>
  <si>
    <t>Oprema za hlađenje i čuvanje mleka</t>
  </si>
  <si>
    <t>Sporno???</t>
  </si>
  <si>
    <t>Transportna vozila</t>
  </si>
  <si>
    <t>Tretman otpadnih voda</t>
  </si>
  <si>
    <t>Proizvodnja energije iz obnoviljivih izvora</t>
  </si>
  <si>
    <t>Klanice</t>
  </si>
  <si>
    <t>Izgradnja objekata za prečišćavanje otpadnih voda i upravljanje otpadom</t>
  </si>
  <si>
    <t>Prerada</t>
  </si>
  <si>
    <t>Sveže</t>
  </si>
  <si>
    <t>Ulaganja u izgradnju i rekonstrukciju objekata za preradu</t>
  </si>
  <si>
    <t>Unit of reference/ Physical unit</t>
  </si>
  <si>
    <t>Number of buildings</t>
  </si>
  <si>
    <t>Number of facilities</t>
  </si>
  <si>
    <t>Number of equipment</t>
  </si>
  <si>
    <t>Number of tractors</t>
  </si>
  <si>
    <t>Number of mechanization and/or equipment</t>
  </si>
  <si>
    <t>Number of ha</t>
  </si>
  <si>
    <t>Number of systems</t>
  </si>
  <si>
    <t>Capacity collection centres L/day</t>
  </si>
  <si>
    <t>Number of vehicles</t>
  </si>
  <si>
    <t>Capacity of vehicle</t>
  </si>
  <si>
    <t>Number of facilities and/or equipment</t>
  </si>
  <si>
    <t>Production quantities increase in tonnes</t>
  </si>
  <si>
    <t>Capacity in tonnes</t>
  </si>
  <si>
    <t>Production quantities increase in kW</t>
  </si>
  <si>
    <t>Production quantities increase in T/year</t>
  </si>
  <si>
    <t>Construction/ Reconstruction</t>
  </si>
  <si>
    <t>VOĆE / POVRĆE</t>
  </si>
  <si>
    <t>Razlozi odbijanja</t>
  </si>
  <si>
    <t>PRERADA JAJA</t>
  </si>
  <si>
    <t>Vinarije</t>
  </si>
  <si>
    <t>Svinje</t>
  </si>
  <si>
    <t>Ovce i koze</t>
  </si>
  <si>
    <t>Živina</t>
  </si>
  <si>
    <t>Goveda</t>
  </si>
  <si>
    <t>Neklasifikovano</t>
  </si>
  <si>
    <t>VINO</t>
  </si>
  <si>
    <t>Mera 1 - O1a/b</t>
  </si>
  <si>
    <t>KNLM - OOPR</t>
  </si>
  <si>
    <t>KNLM - OOPL</t>
  </si>
  <si>
    <t>Mera 3 - O3a/b</t>
  </si>
  <si>
    <t>KNLM statusi</t>
  </si>
  <si>
    <t>Grupa investicije - b tabela</t>
  </si>
  <si>
    <r>
      <t xml:space="preserve">AS / </t>
    </r>
    <r>
      <rPr>
        <b/>
        <sz val="11"/>
        <rFont val="Calibri"/>
        <family val="2"/>
        <charset val="238"/>
        <scheme val="minor"/>
      </rPr>
      <t>PODNET ZAHTEV ZA PLAĆANjE (DA/NE)</t>
    </r>
  </si>
  <si>
    <t>SEKTOR - M1</t>
  </si>
  <si>
    <t>SEKTOR - M3</t>
  </si>
  <si>
    <t>Nepotpuna potrebna dokumentacija</t>
  </si>
  <si>
    <t>Neprihvatljivost investicionih kriterijuma</t>
  </si>
  <si>
    <t>Консултантске услуге</t>
  </si>
  <si>
    <t>Бизнис план</t>
  </si>
  <si>
    <t>Навигација за пољопривредне машине</t>
  </si>
  <si>
    <t>Плуг</t>
  </si>
  <si>
    <t>Прикључни међуредни култиватор</t>
  </si>
  <si>
    <t>Сејалица</t>
  </si>
  <si>
    <t>Прскалица</t>
  </si>
  <si>
    <t>Сетвоспремач</t>
  </si>
  <si>
    <t>Плуг КВЕРНЕЛАНД</t>
  </si>
  <si>
    <t>Телескопски манипулатор (ТЕЛЕХЕНДЛЕР)</t>
  </si>
  <si>
    <t>Навигација</t>
  </si>
  <si>
    <t>Ношени плуг обртач</t>
  </si>
  <si>
    <t>Расипач минералног ђубрива</t>
  </si>
  <si>
    <t>Миксер приколица</t>
  </si>
  <si>
    <t>Пољопривредна двоосовинска приколица</t>
  </si>
  <si>
    <t>Телескопски манипулатор</t>
  </si>
  <si>
    <t>Бокс палете и приколице за превоз и утовар</t>
  </si>
  <si>
    <t>Самоходни тресач за вишње, Самобер С-450</t>
  </si>
  <si>
    <t>Берачи воћа и поврћа, укључујући тресаче и покретне платформе за бербу воћа и поврћа</t>
  </si>
  <si>
    <t>Линија за расхладу шаргарепе</t>
  </si>
  <si>
    <t>Линија и опрема за паковање и обележавање - 1-3кг</t>
  </si>
  <si>
    <t>Линија и опрема за паковање и обележавање - 5-10кг</t>
  </si>
  <si>
    <t>Расхладни уређај за хидро кулер</t>
  </si>
  <si>
    <t>Телескопски манипулатор (телехендер)</t>
  </si>
  <si>
    <t>Специјализоване приколице за транспорт чвртог стајњака</t>
  </si>
  <si>
    <t>Прикључне траткорске косачице</t>
  </si>
  <si>
    <t>Прикључни култиватори</t>
  </si>
  <si>
    <t>Прикључни сакупљачи и растурачи сена</t>
  </si>
  <si>
    <t>Балирке и рол балирке</t>
  </si>
  <si>
    <t>Плугови</t>
  </si>
  <si>
    <t>Машине за ђубрење земљишта</t>
  </si>
  <si>
    <t>Вучена прскалица</t>
  </si>
  <si>
    <t>Цистерна за дистрибуцију течног стајњака</t>
  </si>
  <si>
    <t>Прикључни расипач минералног ђубрива  минималног капацитета 500 л</t>
  </si>
  <si>
    <t>Двоосовинска тракторска приколица, 2 ком</t>
  </si>
  <si>
    <t>Преса за рол бале</t>
  </si>
  <si>
    <t>Платформа за бербу воћа</t>
  </si>
  <si>
    <t>Бокс палете са 4 ногице 2000 комада</t>
  </si>
  <si>
    <t>Сетвоспремач ЛЕМКЕН КОМПАКТОР КА 600 ГАММА</t>
  </si>
  <si>
    <t>Сејалица, ЛЕМКЕН СОЛИТАИР 9/300-ДС 150</t>
  </si>
  <si>
    <t>Грубер ЛЕМКЕН КАРАТ 9/300</t>
  </si>
  <si>
    <t>Плуг, Лемкен плуг ЈУWЕЛ 8 МВ 4+1 Н 100</t>
  </si>
  <si>
    <t>Систем противградне мреже на бетонским стубовима</t>
  </si>
  <si>
    <t>Ротациони плуг</t>
  </si>
  <si>
    <t>Двоосовинска тракторска приколица ЗДК 1600 са задњом потезницом</t>
  </si>
  <si>
    <t>Двоосовинска тракторска приколица  ЗДК 1600</t>
  </si>
  <si>
    <t>Специјализована приколица за транспорт чврстог стајњака</t>
  </si>
  <si>
    <t>Прикључна тракторка косачица Вицон ехтра 624т</t>
  </si>
  <si>
    <t>Микс приколица Набамих в1/900</t>
  </si>
  <si>
    <t>Боx палете</t>
  </si>
  <si>
    <t>Атомизер,  произвођач "Идеал"</t>
  </si>
  <si>
    <t>Ротодрљача</t>
  </si>
  <si>
    <t>Фреза пипалица Цалдерони</t>
  </si>
  <si>
    <t>Систем противградне мреже са бетонским стубовима</t>
  </si>
  <si>
    <t>Тракторска приколица екд 800</t>
  </si>
  <si>
    <t>Тракторска приколица</t>
  </si>
  <si>
    <t>Линија за оптичко сортирање</t>
  </si>
  <si>
    <t>Покретна платформа за брање поврћа</t>
  </si>
  <si>
    <t>Самоходни тресач за вишње и шљиве</t>
  </si>
  <si>
    <t>Телехендлер манипулатор (телехендлер)</t>
  </si>
  <si>
    <t>Машина за скупљање лешника</t>
  </si>
  <si>
    <t>Трактор до 100 кW</t>
  </si>
  <si>
    <t>Трактор до 100 Кw</t>
  </si>
  <si>
    <t>Трактор</t>
  </si>
  <si>
    <t>Тактор до 100 Кw</t>
  </si>
  <si>
    <t>Трактор Фотон Ловол 504</t>
  </si>
  <si>
    <t>Трактор ТАФЕ 45</t>
  </si>
  <si>
    <t>Трактор Кубота М5091</t>
  </si>
  <si>
    <t>Трактор Стеyер 4115 ПРОФИ</t>
  </si>
  <si>
    <t>Трактор-Махиндра 4025 са кабином</t>
  </si>
  <si>
    <t>Трактор до 80 кW
YТО 504</t>
  </si>
  <si>
    <t>Трактори до 100 кW</t>
  </si>
  <si>
    <t xml:space="preserve">Трактори </t>
  </si>
  <si>
    <t>Трактор до 100кw</t>
  </si>
  <si>
    <t>Трактор до 100 кw</t>
  </si>
  <si>
    <t>Трактор 80W</t>
  </si>
  <si>
    <t>Трактор 88 кw
СТЕYР,Мулти 4120,</t>
  </si>
  <si>
    <t>Трактори до 60 кW</t>
  </si>
  <si>
    <t>Трактори до 80 кW</t>
  </si>
  <si>
    <t>Пунилица за павлаку</t>
  </si>
  <si>
    <t>Дупликатор</t>
  </si>
  <si>
    <t>Посуда за централно прање-испирање ЦИП</t>
  </si>
  <si>
    <t>Уређај за обележавање производа</t>
  </si>
  <si>
    <t>Опрема за сушење и/или прање, чишћење и сортирање</t>
  </si>
  <si>
    <t>Линија за паковање  смрзнутог воћа</t>
  </si>
  <si>
    <t>Постројење за пречишћавање воде</t>
  </si>
  <si>
    <t>Оптички селектор</t>
  </si>
  <si>
    <t>Пакерица</t>
  </si>
  <si>
    <t>Пржионица семена</t>
  </si>
  <si>
    <t>Машина за оптичко сортирање</t>
  </si>
  <si>
    <t>Машина за избијање коштица</t>
  </si>
  <si>
    <t>Опрема за прераду за паприку</t>
  </si>
  <si>
    <t>Опрема и уређаји Рам палете</t>
  </si>
  <si>
    <t>Линија за малину гриз</t>
  </si>
  <si>
    <t>Линија за паковање</t>
  </si>
  <si>
    <t>Машина за прање пластичних гајбица</t>
  </si>
  <si>
    <t>Универзални мини кувач</t>
  </si>
  <si>
    <t>Линеарна запреминска пунилица</t>
  </si>
  <si>
    <t>Машина за аутоматско затварање тегли</t>
  </si>
  <si>
    <t>Машина за формирање и пуњење</t>
  </si>
  <si>
    <t>Потопна пумпа за отпадну воду</t>
  </si>
  <si>
    <t>Ротационо сито</t>
  </si>
  <si>
    <t>Потопна пропелерска мешалица</t>
  </si>
  <si>
    <t>ДАФ флотацијска јединица</t>
  </si>
  <si>
    <t>Станица за припрему флокуланата</t>
  </si>
  <si>
    <t>Дозирна пумпа за коагулант</t>
  </si>
  <si>
    <t>Дозирна пумпа за флокулант</t>
  </si>
  <si>
    <t>Дозирна пумпа за раствор натријумхидроксида</t>
  </si>
  <si>
    <t>Потопна пумпа за муљну отпадну воду</t>
  </si>
  <si>
    <t>Компресор ниског притиска</t>
  </si>
  <si>
    <t>Систем за дубинску аерацију</t>
  </si>
  <si>
    <t>Самоусисна пумпа за муљ</t>
  </si>
  <si>
    <t>Пужна преса за дехидратацију муља тип АСИО 131</t>
  </si>
  <si>
    <t>Станица за припрему флокуланата за дехидратацију  муља</t>
  </si>
  <si>
    <t>Дозирна пумпа 50-500 Л</t>
  </si>
  <si>
    <t>Мултипараметарски мерни конвертор за конекцију</t>
  </si>
  <si>
    <t>Разделник за други сензор</t>
  </si>
  <si>
    <t>Дигитални оптички сензорза мерење раствореног кисеоника</t>
  </si>
  <si>
    <t>Држач за два сензора</t>
  </si>
  <si>
    <t>Модуларна машина за пуњење и паковање Доyпацк</t>
  </si>
  <si>
    <t>Опрема сушара тип СКВ-15000 са једним силосом</t>
  </si>
  <si>
    <t>Опрема сушара тип СКВ-15000 са  2 силоса</t>
  </si>
  <si>
    <t>Базен ледене воде</t>
  </si>
  <si>
    <t>Хомогенизатор</t>
  </si>
  <si>
    <t>Линија за фету</t>
  </si>
  <si>
    <t>Линија за осмотско сушење воћа</t>
  </si>
  <si>
    <t>Трошкови за припрему пројекта и техничке документације, као што су накнаде за архитекте, инжењере и друге консултантске накнаде</t>
  </si>
  <si>
    <t>Трошкови израде студије о процени утицаја на животну средину</t>
  </si>
  <si>
    <t>Противградна заштита</t>
  </si>
  <si>
    <t>Сејалица ВАДЕРСТАД РАПИД 300С</t>
  </si>
  <si>
    <t>Опрема за системе противградне заштите у воћњацима: противградна мрежа, носачи за противградну мрежу и рачунарска опрема</t>
  </si>
  <si>
    <t>Бокс палете</t>
  </si>
  <si>
    <t>Тресач САМОБЕР С-450</t>
  </si>
  <si>
    <t>Бокс палете 3500</t>
  </si>
  <si>
    <t>Силосна опрема</t>
  </si>
  <si>
    <t>Опрема за систем противградне мреже</t>
  </si>
  <si>
    <t>Самопретоварна приколица</t>
  </si>
  <si>
    <t>ТАЊИРАЧА</t>
  </si>
  <si>
    <t>Машине и опрема за припрему, транспорти складиштење сточне хране, као и за храњење и напајање животиња (приколице за прикупљање, превоз и истовар сена)</t>
  </si>
  <si>
    <t>Машине и опрема за руковање и транспорт чврстог , полутечног и течног стајњака</t>
  </si>
  <si>
    <t>Изградња објекта за прикупљање, обраду, паковање, складиштење и одлагање чврстог стајњака</t>
  </si>
  <si>
    <t>Изградња унутрашње путне мреже и паркинг места</t>
  </si>
  <si>
    <t>Опрема и уређаји за вентилацију, противпожарну заштиту, климатизацију и грејање -опрема за вентилацију</t>
  </si>
  <si>
    <t>Изградња фиксних ограда око фарме и дезинфекционих баријера</t>
  </si>
  <si>
    <t>опрема за прасилишта, одгајивалишта, товилишта, просторе за крмаче (чекалишта", просторе зта вепрове, објекте за осемењавање и опрема за прашење</t>
  </si>
  <si>
    <t>Изградња објеката за тов и смештај стоке</t>
  </si>
  <si>
    <t>Атомизер</t>
  </si>
  <si>
    <t>Мулчер</t>
  </si>
  <si>
    <t>Цистерна за растурање течног стајњака са ињекторским прикљу;ком Qуадра 18000 ТС</t>
  </si>
  <si>
    <t>Изградња јаме за осоку</t>
  </si>
  <si>
    <t>Самоходна вадилица за шаргарепу и першун</t>
  </si>
  <si>
    <t>Расипач ђубрива</t>
  </si>
  <si>
    <t>Једноосовинска приколица</t>
  </si>
  <si>
    <t>Систем противградне заштите</t>
  </si>
  <si>
    <t>Систем за наводњавање</t>
  </si>
  <si>
    <t>Телехендлер</t>
  </si>
  <si>
    <t>СЕЈАЧИЦА</t>
  </si>
  <si>
    <t>ТАНДЕМ ЦИСТЕРНА</t>
  </si>
  <si>
    <t>ПРСКАЛИЦА</t>
  </si>
  <si>
    <t>Кроне ношена бочна косачица са кондиционером</t>
  </si>
  <si>
    <t>Кроне ношени сакупљач откоса са једним мотором</t>
  </si>
  <si>
    <t>Телескопски манипулатор Мерло ТФ 35.7-115</t>
  </si>
  <si>
    <t>Опрема и уређаји за заштиту биља и стерилизацију земљишта и супстрата, укључујући и прскалице, прскалице са ваздушном подршком, замагљиваче, орошиваче; машине за стерилизацију земљишта и друга слична опрема.</t>
  </si>
  <si>
    <t>Посебна опрема за убирање воћа и поврћа укључујући и вадилице поврћа, утовариваче поврћа, тракасте транспортере за бербу поврћа, бераче воћа, тресаче и покретне платформе за бербу воћа и поврћа</t>
  </si>
  <si>
    <t>машина за заштиту биља-самоходна прскалица "Маззоти АлЦРОП3180"</t>
  </si>
  <si>
    <t>Метал детектор Цеиа ТХС/21Е</t>
  </si>
  <si>
    <t>Опрема линијско сортирање воћа</t>
  </si>
  <si>
    <t>Линија за паковање воћа са више глава</t>
  </si>
  <si>
    <t>Машина за лепљење кутија</t>
  </si>
  <si>
    <t>Робот палетизатор</t>
  </si>
  <si>
    <t>Електро виљушкар</t>
  </si>
  <si>
    <t>Линија за паковање са метал детекторомготових производа</t>
  </si>
  <si>
    <t>Металне рам палете</t>
  </si>
  <si>
    <t>Изградња хладњаче за прераду воћа и поврћа</t>
  </si>
  <si>
    <t>Машина за сортирање воћа</t>
  </si>
  <si>
    <t>Расхладна опрема и панели</t>
  </si>
  <si>
    <t>Технолошка линија за прераду вишње</t>
  </si>
  <si>
    <t>Аутоматска контролна вага и метал детектор</t>
  </si>
  <si>
    <t>Линија за паковање смрзнутог воћа у пластичне посуде</t>
  </si>
  <si>
    <t>Машина за паковање чаја</t>
  </si>
  <si>
    <t>Тунелски пастеризатор 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</si>
  <si>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Вибро пунилице 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</si>
  <si>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Наливачица за кишу-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</si>
  <si>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Аутоматска контролна вага са метал детектором</t>
  </si>
  <si>
    <t>Вибро сепаратор са једним изменњивим ситом</t>
  </si>
  <si>
    <t>Сушач за руке</t>
  </si>
  <si>
    <t>Опрема и уређаји за прераду, паковање, обележавање и привремено складиштење, укључујући линије за пуњење, машине за паковање, обележавање и друга специјализована опрема</t>
  </si>
  <si>
    <t>Машина за прање сита за сушару</t>
  </si>
  <si>
    <t>Расхладни систем са монтажом</t>
  </si>
  <si>
    <t>Радови, термоизолациони панели, изградња објеката, врата са монтажом и друго</t>
  </si>
  <si>
    <t>Земљани радови</t>
  </si>
  <si>
    <t>Опрема и уређаји за хлађење и замрзавање (централни расхладни систем са плусним режимом)</t>
  </si>
  <si>
    <t>Опрема и уређаји за хлађење и замрзавање (централни расхладни систем са плусним и минусним режимом)</t>
  </si>
  <si>
    <t>Опрема и уређаји за прераду , паковање, обележавање и привремено складиштење, укљлучујући линије за пуњење, машине за паковање и друга специјализована опрема</t>
  </si>
  <si>
    <t>Опрема за вештачку вентилацију, климатизацију, хлађење и грејање објеката за прераду и складиштење</t>
  </si>
  <si>
    <t>Уређење екстеријера (партерно уређење), Изградња унутрашњих путева (партерно уређење)</t>
  </si>
  <si>
    <t>Уређаји за превоз у кругу објекта у складу са захтевима пројекта -РЕГАЛНИ ВИЛЈУШКАР</t>
  </si>
  <si>
    <t>Уређај за превоз у кругу објекта - ЕЛЕКТРО ЧЕОНИ ВИЛЈУШКАР</t>
  </si>
  <si>
    <t>Уређај  за превоз у кругу објекта - 3 ЕЛЕКТРИЧНА ПАЛЕТНА ВИЛЈУШКАРА</t>
  </si>
  <si>
    <t>Опрема за складиштење сировина и готових производа у складу са захтевима пројекта - ЕЛЕКТРОНСКА ПЛАТФОРМСКА ВАГЕ</t>
  </si>
  <si>
    <t>Опрема за складиштење сировина и готових производа у складу са захтевима пројекта - ПРПОГРАМ</t>
  </si>
  <si>
    <t>Опрема за сечење,прераду,паковање</t>
  </si>
  <si>
    <t>Машина за паковање, линија за паковање месних прерађевина</t>
  </si>
  <si>
    <t>Извођење грађевинских радова на изради надкривеног складишта</t>
  </si>
  <si>
    <t>Колска електромеханичка вага</t>
  </si>
  <si>
    <t>Тунелска сушара</t>
  </si>
  <si>
    <t>Пластична амбалажа за превоз воћа, гајбица за шљиву и вишњу</t>
  </si>
  <si>
    <t>Палет бокс са 4 ногице</t>
  </si>
  <si>
    <t>Машина за замрзавање воћа</t>
  </si>
  <si>
    <t>Хоризонтални метал детектор</t>
  </si>
  <si>
    <t>Систем за етикетирање</t>
  </si>
  <si>
    <t>Термал трансфер штампач</t>
  </si>
  <si>
    <t>МЛЕКО</t>
  </si>
  <si>
    <t>МЕСО</t>
  </si>
  <si>
    <t>УСЕВИ</t>
  </si>
  <si>
    <t>ВОЋЕ</t>
  </si>
  <si>
    <t>ПОВРЋЕ</t>
  </si>
  <si>
    <t>физичко лице -индивидуални пољопривредник</t>
  </si>
  <si>
    <t>правно лице -привредно друштво</t>
  </si>
  <si>
    <t>правно лице - пољопривредна задруга</t>
  </si>
  <si>
    <t>НП</t>
  </si>
  <si>
    <t>мало</t>
  </si>
  <si>
    <t>микро</t>
  </si>
  <si>
    <t>средње</t>
  </si>
  <si>
    <t>Западно-Бачки</t>
  </si>
  <si>
    <t>Северно-Банатски</t>
  </si>
  <si>
    <t>Северно-Бачки</t>
  </si>
  <si>
    <t>Браничевски</t>
  </si>
  <si>
    <t>Шумадијски</t>
  </si>
  <si>
    <t>Подунавски</t>
  </si>
  <si>
    <t>Сремски</t>
  </si>
  <si>
    <t>Јужно-Банатски</t>
  </si>
  <si>
    <t>Јужно-Бачки</t>
  </si>
  <si>
    <t>Моравички</t>
  </si>
  <si>
    <t>Нишавски</t>
  </si>
  <si>
    <t>Средњо-Банатски</t>
  </si>
  <si>
    <t>Златиборски</t>
  </si>
  <si>
    <t>Колубарски</t>
  </si>
  <si>
    <t>Јабланички</t>
  </si>
  <si>
    <t>Поморавски</t>
  </si>
  <si>
    <t>Мачвански</t>
  </si>
  <si>
    <t>ГРАД БЕОГРАД</t>
  </si>
  <si>
    <t>Топлички</t>
  </si>
  <si>
    <t>Расински</t>
  </si>
  <si>
    <t>Рашки</t>
  </si>
  <si>
    <t>Зајечарски</t>
  </si>
  <si>
    <t>Пиротски</t>
  </si>
  <si>
    <t>Физичко лице</t>
  </si>
  <si>
    <t>Житарице</t>
  </si>
  <si>
    <t>Млечне краве</t>
  </si>
  <si>
    <t>Говеда</t>
  </si>
  <si>
    <t>Свиње</t>
  </si>
  <si>
    <t>Воће</t>
  </si>
  <si>
    <t>Поврће</t>
  </si>
  <si>
    <t>Шећерна репа</t>
  </si>
  <si>
    <t>Остало</t>
  </si>
  <si>
    <t>Млеко</t>
  </si>
  <si>
    <t>Месо</t>
  </si>
  <si>
    <t>Воће и поврће</t>
  </si>
  <si>
    <t>Усеви</t>
  </si>
  <si>
    <t>Јаја</t>
  </si>
  <si>
    <t>Виноградарство</t>
  </si>
  <si>
    <t>Прерада јаја</t>
  </si>
  <si>
    <t>Вино</t>
  </si>
  <si>
    <t>Овце и козе</t>
  </si>
  <si>
    <t>Живина</t>
  </si>
  <si>
    <t>Уљарице</t>
  </si>
  <si>
    <t>Кланице</t>
  </si>
  <si>
    <t>Центри за сакупљање отпада</t>
  </si>
  <si>
    <t xml:space="preserve">Јаја </t>
  </si>
  <si>
    <t>Грожђе</t>
  </si>
  <si>
    <t>Откупни центри</t>
  </si>
  <si>
    <t>Млекаре</t>
  </si>
  <si>
    <t>Опрема за хлађење и чување млека</t>
  </si>
  <si>
    <t>Транспортна возила</t>
  </si>
  <si>
    <t>Третман отпадних вода</t>
  </si>
  <si>
    <t xml:space="preserve">Производња енергије из обновиљивих извора </t>
  </si>
  <si>
    <t xml:space="preserve">Прерада </t>
  </si>
  <si>
    <t>Свеже</t>
  </si>
  <si>
    <t>Производња енергије из обновљивих извора енергије</t>
  </si>
  <si>
    <t>Улагање у изградњу и реконструкцију објеката за прераду</t>
  </si>
  <si>
    <t>Некласифковано</t>
  </si>
  <si>
    <t>Винарије</t>
  </si>
  <si>
    <t>Општи трошкови</t>
  </si>
  <si>
    <t>Остала механизација и опрема</t>
  </si>
  <si>
    <t>Набавка и инсталација  опреме</t>
  </si>
  <si>
    <t>Две тракторске приколице Farmatech ЗДК 1800</t>
  </si>
  <si>
    <t>Сејалица  Аmazone Cirrus 4003-2</t>
  </si>
  <si>
    <t>Плуг Rabae Albatros</t>
  </si>
  <si>
    <t>Опрема за припрему сточне хранеt</t>
  </si>
  <si>
    <t>Привредно друштво са ограниченом одговорношћу - пољопривредно добро ДНМ</t>
  </si>
  <si>
    <t>Опрема за бербу, сортирање, паковање и скалдиштењ</t>
  </si>
  <si>
    <t>Опрема за бербу, сортирање, паковање и скалдиштењe</t>
  </si>
  <si>
    <t>Наша јабука</t>
  </si>
  <si>
    <t>Машина за сакупљање лешника Facma C 380 С</t>
  </si>
  <si>
    <t xml:space="preserve">Опрема за руковање стајњаком </t>
  </si>
  <si>
    <t>Изградња система за противградну заштиту</t>
  </si>
  <si>
    <t>Опрема за пбраду земљишта</t>
  </si>
  <si>
    <t>Опрема за обраду земљишта</t>
  </si>
  <si>
    <t>Универзални међуредни култиватор 12 редова</t>
  </si>
  <si>
    <t>Самоходна платформа за бербу воћа Technofruit CF-105</t>
  </si>
  <si>
    <t>Атомизер Lochmann RPS 15//80</t>
  </si>
  <si>
    <t>Опрема и механизација за вегетациони период и опрема за обраду земљишта</t>
  </si>
  <si>
    <t>Набавка  инсталација  опреме</t>
  </si>
  <si>
    <t xml:space="preserve">Сејалица Horch Pronto 6 dc </t>
  </si>
  <si>
    <t>Трактори</t>
  </si>
  <si>
    <t>Трактор Same Solaris 55 C 55 С са кабином</t>
  </si>
  <si>
    <t>Verda Vivo д.о.о.</t>
  </si>
  <si>
    <t xml:space="preserve">Пољопривредна задруга кумови плус Вучје </t>
  </si>
  <si>
    <t>Трактор New Holand T5.110 EC</t>
  </si>
  <si>
    <t>Трактор Hattat Tarim Т4110</t>
  </si>
  <si>
    <t>Трактор Steur Multi 4120</t>
  </si>
  <si>
    <t>Трактор John Deere 6120М</t>
  </si>
  <si>
    <t>Трактор Steur Multi 4100</t>
  </si>
  <si>
    <t>Трактор Hattat Т4090-4 Wd</t>
  </si>
  <si>
    <t>Трактор Case</t>
  </si>
  <si>
    <t>Трактор АC Major</t>
  </si>
  <si>
    <t>Трактор  John Deere 6135 М</t>
  </si>
  <si>
    <t>Трактор John Dere  модел 6120М</t>
  </si>
  <si>
    <t>Земљорадничка задруга Агро Вуколић Лаћарак</t>
  </si>
  <si>
    <t>Трактор "Deutz Fahr" модел:5110Г</t>
  </si>
  <si>
    <t>Трактор "Јohn Dereе" модел:6110М</t>
  </si>
  <si>
    <t>Трактор "Јohn Dere" модел:6120М</t>
  </si>
  <si>
    <t>Трактор "John Dere" модел:6110М</t>
  </si>
  <si>
    <t>Трактор "John Dere" модел:6135М</t>
  </si>
  <si>
    <t>Трактор "John Dere" модел 6120 М</t>
  </si>
  <si>
    <t>Трактор Deutz Fahr" 5110g</t>
  </si>
  <si>
    <t>Трактор SAME FRUTTETO 80 CLASSIC</t>
  </si>
  <si>
    <t>Трактрор до 100 КW
Deutz Fahr 5080D</t>
  </si>
  <si>
    <t>Трактор до 100 кw
Class Arion 510 CIS</t>
  </si>
  <si>
    <t>Трактор до 100 кW
Class Arion 450 Т4F</t>
  </si>
  <si>
    <t>Трактор до 100 кW
Class Arion 420 Т4F</t>
  </si>
  <si>
    <t xml:space="preserve">Трактор New Holland </t>
  </si>
  <si>
    <t>Трактор  Class</t>
  </si>
  <si>
    <t>Трактор New Holland</t>
  </si>
  <si>
    <t>Трактор Class Arion  510 CIS</t>
  </si>
  <si>
    <t>Трактор Kубота М7131</t>
  </si>
  <si>
    <t>Трактор John Dere 6135 М</t>
  </si>
  <si>
    <t>Трактор Class Arion Н 420 Т4f</t>
  </si>
  <si>
    <t>Трактор до 80 кW 
New Holland Т4.80F</t>
  </si>
  <si>
    <t>Трактор John Dere 6120</t>
  </si>
  <si>
    <t>Трактор "John Dere ", модел: 6135 М</t>
  </si>
  <si>
    <t>Трактор "Case ix" maximum 115 4 wd</t>
  </si>
  <si>
    <t>VET-PLUS д.о.о. Биково</t>
  </si>
  <si>
    <t>Прерада</t>
  </si>
  <si>
    <t>Изградња/ Реконструкција</t>
  </si>
  <si>
    <t>Мпдернизација млекара</t>
  </si>
  <si>
    <t>Модернизација млекара</t>
  </si>
  <si>
    <t>Модернизација опреме за прераду и паковање</t>
  </si>
  <si>
    <t>Управљање отпадом/ Отпадним водама из производње</t>
  </si>
  <si>
    <t>Опрема за систем противградне заштите на газдинству</t>
  </si>
  <si>
    <t>Опрема за складиштење и сушење житарица и уљарица</t>
  </si>
  <si>
    <t>Неласификовано</t>
  </si>
  <si>
    <t>Складиштење стајњака</t>
  </si>
  <si>
    <t>Изградња нових оперативних зграда - сектор млеко и месо</t>
  </si>
  <si>
    <t>Складиштење стајњака и опрема за управљање стајњаком</t>
  </si>
  <si>
    <t>Системи за наводњавање</t>
  </si>
  <si>
    <t>Опрема за мужу</t>
  </si>
  <si>
    <t>Опрема за припрему сточне хране</t>
  </si>
  <si>
    <t>Опрема за бербу, сортирање, паковање и скалдиштење</t>
  </si>
  <si>
    <t>Нкласификовано</t>
  </si>
  <si>
    <t xml:space="preserve">Изградња и модернизација објеката за прераду </t>
  </si>
  <si>
    <t>Некласификован</t>
  </si>
  <si>
    <t>Изградња и модернизација објеката за прераду</t>
  </si>
  <si>
    <t>Трактор YTD MF504C</t>
  </si>
  <si>
    <t xml:space="preserve">Трактор  FENDT 313 VARIO </t>
  </si>
  <si>
    <t>Трактор Class ARION  420Т4</t>
  </si>
  <si>
    <t>Трактор CASE IX LYXXYM 110 4WD, 79кw</t>
  </si>
  <si>
    <t>Трактор John Deere, модел 6120</t>
  </si>
  <si>
    <t>Трактор Class Arion  510 Т4f</t>
  </si>
  <si>
    <t>Трактор FENDT,  модел 313 С4 профи</t>
  </si>
  <si>
    <t>Трактор нов пољопривредни Steuer Multi i 4100</t>
  </si>
  <si>
    <t>Трактор Mcormick модел X6.55 Т4F</t>
  </si>
  <si>
    <t>Трактор Mcormick Х 2.30</t>
  </si>
  <si>
    <t>Зорнић д.о.о.</t>
  </si>
  <si>
    <t>Трактор Claas Arion 450 T4F</t>
  </si>
  <si>
    <t>Трактор CASE 14 FARMALL 75C 4W0,55KW</t>
  </si>
  <si>
    <t>Трактор Fendt 312 с4 профи</t>
  </si>
  <si>
    <t>Трактор Solis 50</t>
  </si>
  <si>
    <t>Трактор KUBOTA M95GXS III CAB</t>
  </si>
  <si>
    <t>Инструмент Милко Скен ФТ1</t>
  </si>
  <si>
    <t xml:space="preserve">Arhar Teh д.о.о. </t>
  </si>
  <si>
    <t>FORTIS д.о.о.</t>
  </si>
  <si>
    <t>COOLFOOD д.о.о.</t>
  </si>
  <si>
    <t>FLORA д.о.о.</t>
  </si>
  <si>
    <t>Млекара Моравица</t>
  </si>
  <si>
    <t>Електро управљачки орман-опрема Schinder</t>
  </si>
  <si>
    <t>Кабал за IQ сензоре</t>
  </si>
  <si>
    <t>Робустан дигитални pX</t>
  </si>
  <si>
    <t>Magflux Converterса дисплејом за монтирање на сензор</t>
  </si>
  <si>
    <t>Magflux senzor,Електромагнетни мерач протока</t>
  </si>
  <si>
    <t>MIN COMMERCE д.о.о.</t>
  </si>
  <si>
    <t>PAM PROMET д.о.о.</t>
  </si>
  <si>
    <t>Млекара Михајловић</t>
  </si>
  <si>
    <t>JR TEMPO FOODS д.о.о.</t>
  </si>
  <si>
    <t>Прскалица Project Lord  2700</t>
  </si>
  <si>
    <t>Плуг Regent Titan 180l</t>
  </si>
  <si>
    <t>Атомизер CONTINENTAL EURO SPRAY 2200</t>
  </si>
  <si>
    <t>Румапромет д.о.о.</t>
  </si>
  <si>
    <t>Polstar д.о.о.</t>
  </si>
  <si>
    <t>MAG AGRAR д.о.о.</t>
  </si>
  <si>
    <t>Југотрејд д.о.о. Ариље</t>
  </si>
  <si>
    <t>Вучена сејалица Vadersradt RAPID 300 C</t>
  </si>
  <si>
    <t>Приколица 10Т Caroll</t>
  </si>
  <si>
    <t>Ваљак Хе-Vа Ролер 450 са равњачима</t>
  </si>
  <si>
    <t>Modesti fruit д.о.о.</t>
  </si>
  <si>
    <t>Дупла четка Happzcow Kerbl4  4 ком.</t>
  </si>
  <si>
    <t>Измузиште 2h6 MPC MM27</t>
  </si>
  <si>
    <t>Z.A. Fruit д.о.о.</t>
  </si>
  <si>
    <t>Самоходна прскалица Bargam Grimac 3500 G-VAR 24</t>
  </si>
  <si>
    <t>Линија за оптичко сортирање Bulher Sortex FA 2 са технолошком опремом за линију за оптичко сортирање</t>
  </si>
  <si>
    <t>Ari Fruct д.о.о.</t>
  </si>
  <si>
    <t>Dadap д.о.о.</t>
  </si>
  <si>
    <t>Frigo paun, д.о.о.</t>
  </si>
  <si>
    <t>Електрични виљушкар Hundai 15 еп 3 комада</t>
  </si>
  <si>
    <t>Виљушкар Hundai 15бт-9</t>
  </si>
  <si>
    <t>Јадар Пак д.о.о.</t>
  </si>
  <si>
    <t>Milsa д.о.о.</t>
  </si>
  <si>
    <t>Лаки д.о.о.</t>
  </si>
  <si>
    <t>ОПРЕМА ЗА СОРТИРАЊЕ ИНСПЕКЦИЈСКА ТРАКА И ВИБРАЦИОНИ СЕПАРАТОР ЗА СОРТИРАЊЕ</t>
  </si>
  <si>
    <t>Опрема за сортирање, оптички сортер са компресором</t>
  </si>
  <si>
    <t>Interfood 60 д.о.о.</t>
  </si>
  <si>
    <t>Frigo Levač д.о.о.</t>
  </si>
  <si>
    <t>Terra optima д.о.о.</t>
  </si>
  <si>
    <t>Петковић д.о.о.</t>
  </si>
  <si>
    <t>Jeka fruit д.о.о.</t>
  </si>
  <si>
    <t>Miker produkt д.о.о</t>
  </si>
  <si>
    <t xml:space="preserve">Interkomerc д.о.о. </t>
  </si>
  <si>
    <t>Трактор "Fendt 331 Vario</t>
  </si>
  <si>
    <t xml:space="preserve">Трактор Class Arion 510 </t>
  </si>
  <si>
    <t>трактор STEYR модел Profi 4115 снага 96 кw</t>
  </si>
  <si>
    <t>Трактор Mccotmick х6.55</t>
  </si>
  <si>
    <t>Трактор STEYR Compact 4075"</t>
  </si>
  <si>
    <t>Трактор до 100 КW Case Ih Vestrum 120 4 WD</t>
  </si>
  <si>
    <t>Трактор Steyer 4115 profi cvt</t>
  </si>
  <si>
    <t>Трактор Claas Arion 420 T4f</t>
  </si>
  <si>
    <t>Traktor Steyer, Multi 4120, 4wd, 88kw, 120ks</t>
  </si>
  <si>
    <t>Трактор Claas Arion 430</t>
  </si>
  <si>
    <t>Трактор Deutz Fahr 5110G</t>
  </si>
  <si>
    <t xml:space="preserve"> Бр./No </t>
  </si>
  <si>
    <t xml:space="preserve">Назив/Name </t>
  </si>
  <si>
    <t>Mera/ Меаsure</t>
  </si>
  <si>
    <t>Број јавног позива/Number of the Public Call</t>
  </si>
  <si>
    <t>Шифра инвестиције/ Code of the investment</t>
  </si>
  <si>
    <t>Назив инвестиције/ Title of the investment</t>
  </si>
  <si>
    <t>Сектор/ Sector</t>
  </si>
  <si>
    <t>Подсектор/ Subsector</t>
  </si>
  <si>
    <t>Група инвестиција/ Group of Investment</t>
  </si>
  <si>
    <t>Подгрупа инвестиција/ Subgroup of Investment</t>
  </si>
  <si>
    <t>Тип подносиоца захтева/ Type of the Applicant</t>
  </si>
  <si>
    <t>Величина правног лица/Size of the legal entity</t>
  </si>
  <si>
    <t>Регион инвестиције/ Region of the investment</t>
  </si>
  <si>
    <t>Исплаћени износ ЕУ подршке у еврима/ Paid amount of EU support in EUR (75%)</t>
  </si>
  <si>
    <t>Исплаћени износ РС подршке у еврима/ Paid amount of RS support in EUR (25%)</t>
  </si>
  <si>
    <t>Исплаћени износ подршке у еврима/ Paid amount of support in EUR</t>
  </si>
  <si>
    <t>Трактор "Steyr Profi 4115 CVT"</t>
  </si>
  <si>
    <t>Трактор "John Dere " 6135М</t>
  </si>
  <si>
    <t>Трактор "John Dere"модел 6110 Р</t>
  </si>
  <si>
    <t>Трактор "Таfe" тип: 45 ДИ 4 WД</t>
  </si>
  <si>
    <t>Трактор "Same" модел Соларис 55ДТ</t>
  </si>
  <si>
    <t>Трактор  "John Dere"</t>
  </si>
  <si>
    <r>
      <t>Трактор "</t>
    </r>
    <r>
      <rPr>
        <sz val="10"/>
        <rFont val="Calibri"/>
        <family val="2"/>
        <scheme val="minor"/>
      </rPr>
      <t>STEYR PROFI CLASSIC"</t>
    </r>
  </si>
  <si>
    <t>Трактор "John Dere"</t>
  </si>
  <si>
    <t>Трактор "Steyr Multi 4120"</t>
  </si>
  <si>
    <t>Трактор 
"Claas Arion 510 CMATIC2</t>
  </si>
  <si>
    <t>Трактор "John Dere"
  6120М</t>
  </si>
  <si>
    <t>Трактор "John Dere"
6135Р</t>
  </si>
  <si>
    <t>Трактор 
"Hattat"</t>
  </si>
  <si>
    <t>Трактор ""John Dere" 6135М</t>
  </si>
  <si>
    <t>физичко лице - индивидуални пољопривредник</t>
  </si>
  <si>
    <t>Козе и овце</t>
  </si>
  <si>
    <t>Предњи утоваривач стајњака модел "Солид 35-18 П"</t>
  </si>
  <si>
    <t>физичко лице - предузетник</t>
  </si>
  <si>
    <t>Мала возић-колица за воће, модел ФК</t>
  </si>
  <si>
    <t>Платформа за воће модел ФП</t>
  </si>
  <si>
    <t>Бокс палете са 4 ногице ПП785А</t>
  </si>
  <si>
    <t>ГАЈЕНЈЕ ЈАБУЧАСТОГ И КОШТИЧАВОГ ВОЋА, Београд, ПР Ања Раденовић</t>
  </si>
  <si>
    <t xml:space="preserve">Остала механизација </t>
  </si>
  <si>
    <t xml:space="preserve"> Сејалица VADERSTAD RAPID 4005</t>
  </si>
  <si>
    <t>Ношена вадилица за сечење купуса</t>
  </si>
  <si>
    <t>Телескопски утоваривач- телехендлер Манитоу МЛТ 737 130 ПС+, са додатном виљушком за палете и кашиком</t>
  </si>
  <si>
    <t xml:space="preserve"> Остала механизација и опрема </t>
  </si>
  <si>
    <t>Vaderstad Tempo T6-сејалица</t>
  </si>
  <si>
    <t>Опрема и уређаји за хлађење/замрзавање</t>
  </si>
  <si>
    <t>1.3.4.3.</t>
  </si>
  <si>
    <t>Изградња/ реконструкција</t>
  </si>
  <si>
    <t>Изградња система противградне заштите</t>
  </si>
  <si>
    <t>Атомизер вучени 1000 литара</t>
  </si>
  <si>
    <t xml:space="preserve"> Рото фреза AGRILIJA AG 70</t>
  </si>
  <si>
    <t>Опрема за системе за наводњавање</t>
  </si>
  <si>
    <t>1.3.7.</t>
  </si>
  <si>
    <t>Малчер таруп ЕХ 155</t>
  </si>
  <si>
    <t>Двогодишње саднице леске</t>
  </si>
  <si>
    <t>1.3.10.</t>
  </si>
  <si>
    <t>Плуг Lemken e05/3+1/n100pd</t>
  </si>
  <si>
    <t>Телескопски манипулатор МЕРЛО модел ТФ 38.10-140</t>
  </si>
  <si>
    <t>Аутоматски навигациони систем АУТОПИЛОТ МД</t>
  </si>
  <si>
    <t>Двоосовинска тракторска  приколица  ЗДК 1400</t>
  </si>
  <si>
    <t xml:space="preserve">Двоосовинска тракторска приколица ЗДК 1400 </t>
  </si>
  <si>
    <t>Телескопски манипулатор Мерло ТФ 38.10-140</t>
  </si>
  <si>
    <t>Телескопски манипулатор Мерло П27.6</t>
  </si>
  <si>
    <t>Машине за заштиту биља И то за набавку ношене прскалице Амазоне УФ 1201</t>
  </si>
  <si>
    <t xml:space="preserve">Трактор </t>
  </si>
  <si>
    <t>Трактор  Hattat T4110 DT</t>
  </si>
  <si>
    <t>MALAВоће  Крушчица, ПР Милош Грујић</t>
  </si>
  <si>
    <t>Трактор до 100 кW - ЛС Р50</t>
  </si>
  <si>
    <t>JOHN DEER 6130M</t>
  </si>
  <si>
    <t>Трактор  YTO-MF 504C</t>
  </si>
  <si>
    <t>Трактор  "Lamborghini Spire EGO55 sa kabinom"</t>
  </si>
  <si>
    <t>Трактор  " John Deere 6120 M"</t>
  </si>
  <si>
    <t>Трактор  Deutz Fahr 6140</t>
  </si>
  <si>
    <t>Трактор  "Landini REX 4DT80F T4i"</t>
  </si>
  <si>
    <t>Трактор  do 100 Kw, NEW HOLLAND T4 75</t>
  </si>
  <si>
    <t>Трактор  Steyr Expert CVT 4120</t>
  </si>
  <si>
    <t>Трактор  YTO MF 504C</t>
  </si>
  <si>
    <t xml:space="preserve">Трактор  "Zetor Proxima CL 100" са предњим тракторским утоваривачем </t>
  </si>
  <si>
    <t>Трактор  do 100 KW "McCormick W6.440"</t>
  </si>
  <si>
    <t>Трактор  do 100kW
JOHN DEER 6120 M</t>
  </si>
  <si>
    <t>Трактор  MCCORMICK X6 55</t>
  </si>
  <si>
    <t>Трактор Стеyр Мулти 4110</t>
  </si>
  <si>
    <t>Трактор  Steyr Multi 4120</t>
  </si>
  <si>
    <t>ВИНОГРАДАРСТВО</t>
  </si>
  <si>
    <t>Трактор  IMT 549,3 DI 4 WD</t>
  </si>
  <si>
    <t>Трактор  IMT 549,3 DI</t>
  </si>
  <si>
    <t>Трактор  MCCORMICK X6.440</t>
  </si>
  <si>
    <t>Трактор  Tafe 42 DI</t>
  </si>
  <si>
    <t>Трактор  100 Kw
Steyer Multi 4110</t>
  </si>
  <si>
    <t>Трактор Јохн Деере 6120М</t>
  </si>
  <si>
    <t>Трактор  John  Deere 6110M</t>
  </si>
  <si>
    <t>Трактор Кубота В3800-ЦР-Тие 4</t>
  </si>
  <si>
    <t xml:space="preserve">Бизнис план </t>
  </si>
  <si>
    <t>Трактор до 100кW
Кубота В3800-ЦР</t>
  </si>
  <si>
    <t>Трактор  "Foton Lovol 504"</t>
  </si>
  <si>
    <t>Трактор " Steyr Multi 4100"</t>
  </si>
  <si>
    <t>Трактор 72 кw</t>
  </si>
  <si>
    <t>Трактор  do 100 KW "Claas Arion 410"</t>
  </si>
  <si>
    <t>Трактор  John Deere 6120M</t>
  </si>
  <si>
    <t>Трактор  Valtra N 114eH</t>
  </si>
  <si>
    <t>Трактор  Arma Trac 1254 CRD4</t>
  </si>
  <si>
    <t>Трактор Кубота М7132</t>
  </si>
  <si>
    <t>Трактор  Deutz Fahr 6130</t>
  </si>
  <si>
    <t>Трактор  "John Deere 5075 4WD" 55 kw</t>
  </si>
  <si>
    <t>Трактор do 100kW
MC CORMIX X6.440</t>
  </si>
  <si>
    <t>Трактор  YTO-SG354C</t>
  </si>
  <si>
    <t>Трактор  John Deere 6130 M</t>
  </si>
  <si>
    <t>Трактор  "Steyr Expert CVT 4120"</t>
  </si>
  <si>
    <t>Трактор  "KUBOTA M5091"</t>
  </si>
  <si>
    <t>Трактор   "John Deere 6120M", snaga 88kw</t>
  </si>
  <si>
    <t>Трактор  Mccormick X4.40-XL-4</t>
  </si>
  <si>
    <t>Трактор  до 100 KW "Steyr Compact 4075"</t>
  </si>
  <si>
    <t>Трактор до 100 КW</t>
  </si>
  <si>
    <t>CLAAS ARION 430</t>
  </si>
  <si>
    <t>Трактор  MACCORMICK X6.440</t>
  </si>
  <si>
    <t>Трактор Кубота М7 132 Премиум</t>
  </si>
  <si>
    <t>Трактор КУБОТА М7 123 Стандард</t>
  </si>
  <si>
    <t>Трактор  Valpadana 7088 AR</t>
  </si>
  <si>
    <t>Трактор  дo 100kW
Steyer Kompakt 4075</t>
  </si>
  <si>
    <t xml:space="preserve">Трактор  CASE IH Vestrum 120 </t>
  </si>
  <si>
    <t>Трактор  " John Deere" model" 6135R"</t>
  </si>
  <si>
    <t>Трактор  do 100 KW "McCormisk X6.440"</t>
  </si>
  <si>
    <t>Трактор  John deere 6135 R</t>
  </si>
  <si>
    <t>MCCORMICK X6.440</t>
  </si>
  <si>
    <t>Трактор  " Deutz Fahr 6140 TTV"</t>
  </si>
  <si>
    <t>Трактор  John Deere 6130M</t>
  </si>
  <si>
    <t>Ttaktor do 100 KW "Case IH Maxxum 115 4WD"</t>
  </si>
  <si>
    <t>Трактор Кубота М5071Н</t>
  </si>
  <si>
    <t>Трактор  STEEYER MULTI 4120</t>
  </si>
  <si>
    <t>Трактор i do 100 kW
SOLIS 50 4 WD</t>
  </si>
  <si>
    <t>Трактор  Mccormick 77kw</t>
  </si>
  <si>
    <t>Трактор  do 100 KW "Steyr Expert 4120"</t>
  </si>
  <si>
    <t>Трактор  Steyr kompakt 4075</t>
  </si>
  <si>
    <t>Трактор  do 100kW
STAYER MULTI 4120</t>
  </si>
  <si>
    <t>Трактор  MASSEY FERGUSON 5711-4 MR dyna 4</t>
  </si>
  <si>
    <t>Трактор  GOLDONI RONIN 50</t>
  </si>
  <si>
    <t>Трактор  до 100 KW "Steyr Multi 4100 4 WC"</t>
  </si>
  <si>
    <t>Трактор  Claas Arion 450</t>
  </si>
  <si>
    <t>MASSEY FERGUSON 5711 S</t>
  </si>
  <si>
    <t>Трактор  FOTON LOVOL FT 504</t>
  </si>
  <si>
    <t>Трактор  Mccormick X6.440</t>
  </si>
  <si>
    <t>Трактор  Armatrac 1254 CRD4</t>
  </si>
  <si>
    <t>Трактор  Solis</t>
  </si>
  <si>
    <t>Трактор " John Deere" model" 6100M", snaga 74kw</t>
  </si>
  <si>
    <t>Трактор  Steyr Multi 4110</t>
  </si>
  <si>
    <t>CASE 1 H MAXXUM</t>
  </si>
  <si>
    <t>Трактор  STEYER PROFI CLASSIC 4115</t>
  </si>
  <si>
    <t>Трактор  Fendt 313 s4 vario</t>
  </si>
  <si>
    <t>Трактор  CLAAS Arion 420</t>
  </si>
  <si>
    <t>Шећерна трска</t>
  </si>
  <si>
    <t>Трактор  "John Deere 6130M"</t>
  </si>
  <si>
    <t>Трактор  " John Deere" model" 6120M" snaga88kw</t>
  </si>
  <si>
    <t>Трактор  "FENDT" 313 S4 VARIO</t>
  </si>
  <si>
    <t>STEYR EXPERT CVT 41 20</t>
  </si>
  <si>
    <t>Трактор  Steyr Expert CVT 4100</t>
  </si>
  <si>
    <t>Трактор  do 100kW
Steyer Expert 4120</t>
  </si>
  <si>
    <t>Трактор  "STEYR EXPERT 4120"</t>
  </si>
  <si>
    <t>Трактор  CASE IH Vestrum 120 do 100 KW</t>
  </si>
  <si>
    <t>Трактор  SOLIS 50 4WD FACELIFT</t>
  </si>
  <si>
    <t>Трактор  DEUTZ FAHR 6140</t>
  </si>
  <si>
    <t>Трактор  Deutz Fahr 5100G</t>
  </si>
  <si>
    <t xml:space="preserve"> Трактор нови са кабином "LS MTRON XR 50"</t>
  </si>
  <si>
    <t>Трактор  do  100 KW "Steyr" Multi 4110</t>
  </si>
  <si>
    <t>Трактор  Claas Arion 420</t>
  </si>
  <si>
    <t>STEYR PROFI CLASSIC 4115</t>
  </si>
  <si>
    <t>Трактор  STEYR Komakt 4075</t>
  </si>
  <si>
    <t>Трактор  McCormick X2.35</t>
  </si>
  <si>
    <t>Трактор  New Holland Y4.80F</t>
  </si>
  <si>
    <t>" CLAAS Arion 430"</t>
  </si>
  <si>
    <t>Трактор  STEYER KOMPAKT 4075 HILO</t>
  </si>
  <si>
    <t>Трактор  AC Major TC 5800 F</t>
  </si>
  <si>
    <t>Трактор  STEYR Kompakt S4065</t>
  </si>
  <si>
    <t>Трактор  Steyer kompakt 4075</t>
  </si>
  <si>
    <t>Трактор  Fendt 513 Vario</t>
  </si>
  <si>
    <t xml:space="preserve">Трактор  "Deutz Fahr 6130 TTV" </t>
  </si>
  <si>
    <t xml:space="preserve">Трактор 100kW Agro tech </t>
  </si>
  <si>
    <t>Трактор  New Holland T6.125</t>
  </si>
  <si>
    <t>Трактор  JOHN DEERE   6100M</t>
  </si>
  <si>
    <t>Трактор  "JOHN DEERE 6130M-T4"</t>
  </si>
  <si>
    <t>Трактор  "New Holland " model" T6.125" snaga 85 kw</t>
  </si>
  <si>
    <t>Трактор  "Deutz Fahr 5080D"</t>
  </si>
  <si>
    <t>Трактор  Mccormick x6.440</t>
  </si>
  <si>
    <t>STEYR KOMPAKT 4075</t>
  </si>
  <si>
    <t>ВОЋЕ И ПОВРЋЕ</t>
  </si>
  <si>
    <t>Трактор  VALPADANA SERIES 1550 RS13</t>
  </si>
  <si>
    <t>Трактор  JOHN DEERE 6130M</t>
  </si>
  <si>
    <t>Трактор  TECH PMD</t>
  </si>
  <si>
    <t>Taktor Deutz Fahr 5110G</t>
  </si>
  <si>
    <t>Трактор  "Massey Ferguson 6713-4 MR Global Essential"</t>
  </si>
  <si>
    <t>Трактор "Jonh Deere" 6130M" 96kw</t>
  </si>
  <si>
    <t>Трактор John Deere 6135R</t>
  </si>
  <si>
    <t>Трактор  do 100 KW "Deutz Fahr 5080 DF GS"</t>
  </si>
  <si>
    <t>Трактор  STEYR EXPERT CVT 41 10</t>
  </si>
  <si>
    <t>Трактор STEYR EXPERT CVT 4110</t>
  </si>
  <si>
    <t>Трактор JOHN DEERE 6130M</t>
  </si>
  <si>
    <t>Трактор  Stexr Multi 4110</t>
  </si>
  <si>
    <t>Трактор  STEYR KOMPAKT 4075</t>
  </si>
  <si>
    <t>Трактор  Claas Arion 440</t>
  </si>
  <si>
    <t>Трактор Кубота М7132 стандард</t>
  </si>
  <si>
    <t>Трактор do 100 kW Stayer Multi 4120</t>
  </si>
  <si>
    <t>Трактор  CLAAS ARION 510</t>
  </si>
  <si>
    <t>Трактор  JOHNDEERE модел 6130M</t>
  </si>
  <si>
    <t>Трактор FENDT 513 VARIO</t>
  </si>
  <si>
    <t>Трактор Кубота М7 132 Стандард</t>
  </si>
  <si>
    <t>Трактор  "STEYR модел MULTI 4120 WD"</t>
  </si>
  <si>
    <t>Трактор" Landini Seria 2-050" модел Yanmar"  
snaga35 kw</t>
  </si>
  <si>
    <t>Трактор Steyr Kompakt 4075</t>
  </si>
  <si>
    <t>Трактор  John Deere 6100M</t>
  </si>
  <si>
    <t xml:space="preserve"> Трактор STEYR  MULTI 4100</t>
  </si>
  <si>
    <t>Трактор John Deere 6100М</t>
  </si>
  <si>
    <t>трактор John Deere модел 6100М</t>
  </si>
  <si>
    <t>Трактор John Deere" модел 6120М</t>
  </si>
  <si>
    <t xml:space="preserve"> Трактор Кубота M95 GXS IV CAB</t>
  </si>
  <si>
    <t>Трактор до 100 КW "Deutz Fahr 4050 E"</t>
  </si>
  <si>
    <t>Трактор John Deere 6120 M</t>
  </si>
  <si>
    <t>Трактор Hattat T4 100 DT</t>
  </si>
  <si>
    <t xml:space="preserve"> Трактор CASE IH LUXXUM 1004WD</t>
  </si>
  <si>
    <t>Johen Deere 6100M</t>
  </si>
  <si>
    <t>Трактор Steyr</t>
  </si>
  <si>
    <t>Трактор до 100 кW, Multi Steyr 4120</t>
  </si>
  <si>
    <t>Трактор "Steyr модел ПРОФИ 4115"</t>
  </si>
  <si>
    <t>Трактор Multi Steyr 4120</t>
  </si>
  <si>
    <t>Трактор до 81 КW, "John Deere" модел:  6110 М</t>
  </si>
  <si>
    <t>Трактор Steyr 4120 Expert CVT</t>
  </si>
  <si>
    <t>Трактор до 100 кW
Steyer Multi 4120</t>
  </si>
  <si>
    <t>Трактор  CLAAS Arion 510</t>
  </si>
  <si>
    <t>Трактор CLAAS Arion 450</t>
  </si>
  <si>
    <t>Трактор Deutz Fahr 5110 G</t>
  </si>
  <si>
    <t>Трактор до 100 Кw CLAAS Arion 440</t>
  </si>
  <si>
    <t>Трактор до 100 Кw, Massey Ferguson</t>
  </si>
  <si>
    <t>Трактор STEYR модел MULTI 4120</t>
  </si>
  <si>
    <t>Трактор до 100 кw ( 99,4 КW) " John Deere модел 6135Р"</t>
  </si>
  <si>
    <t>Трактор до 100 КW "John Deere", модел: "6120 R"</t>
  </si>
  <si>
    <t>Трактор Steyr Multi 4120</t>
  </si>
  <si>
    <t>Трактори до 100 кW
Стаyер Еxперт ЦВТ 4110</t>
  </si>
  <si>
    <t>Трактор John Deere модел 6120М</t>
  </si>
  <si>
    <t>Трактор  Fendt Vario 313</t>
  </si>
  <si>
    <t>Трактор Steuer модел Мулти 4110</t>
  </si>
  <si>
    <t>Трактори до 100КВ</t>
  </si>
  <si>
    <t>Трактор Јohn Deere 6120М</t>
  </si>
  <si>
    <t xml:space="preserve">Трактор Steuer </t>
  </si>
  <si>
    <t>Tрактор Landini 4-085F TREKKER T4i</t>
  </si>
  <si>
    <t>Трактор "Hattat T 4100 DT  снага 75 кw</t>
  </si>
  <si>
    <t>Трактор John Deere 6120 М</t>
  </si>
  <si>
    <t>Трактор до 80 КW "Кубота"</t>
  </si>
  <si>
    <t>Трактор Deutz Fahr 5120 GLS</t>
  </si>
  <si>
    <t>Tрактор Deutz Fahr 6130</t>
  </si>
  <si>
    <t>Трактор John Deere 6130М Т4</t>
  </si>
  <si>
    <t>Трактор  John Deere модел 6120М Т4</t>
  </si>
  <si>
    <t>правно лице - привредно друштво</t>
  </si>
  <si>
    <t>Обновљиви извори енергије</t>
  </si>
  <si>
    <t>Главни пројекат/стручни надзор</t>
  </si>
  <si>
    <t>Опремање постројења за обновљиву енергију за сопствене потребе "Соларни панели Луxор 270-285 W"</t>
  </si>
  <si>
    <t>3.3.2.15.</t>
  </si>
  <si>
    <t>Некатегоризовано</t>
  </si>
  <si>
    <t>Изградња мреже унутрашњих путева и паркиг места унутер простора у власништву предузећа</t>
  </si>
  <si>
    <t>3.3.1.5.</t>
  </si>
  <si>
    <t>Изградња ограде , дужине 548,40 м</t>
  </si>
  <si>
    <t>"Јовановић воће"  ДОО</t>
  </si>
  <si>
    <t>Модернизација објеката за прераду месаs</t>
  </si>
  <si>
    <t>Кланица</t>
  </si>
  <si>
    <t>Кутер</t>
  </si>
  <si>
    <t>3.2.2.18.</t>
  </si>
  <si>
    <t>Пунилица</t>
  </si>
  <si>
    <t>Клипсерица</t>
  </si>
  <si>
    <t>Ињектор</t>
  </si>
  <si>
    <t>Димна комора</t>
  </si>
  <si>
    <t>3.2.2.26.</t>
  </si>
  <si>
    <t>Машина за млевење меса</t>
  </si>
  <si>
    <t>Тамблер</t>
  </si>
  <si>
    <t>"МЗС ПЛУС Маринковић"  ДОО</t>
  </si>
  <si>
    <t>Објекти за прераду</t>
  </si>
  <si>
    <t>Линија за прераду воћа</t>
  </si>
  <si>
    <t>Изградња и модернизација објеката за прерад</t>
  </si>
  <si>
    <t>Изградња објеката за прераду</t>
  </si>
  <si>
    <t>Изградња мреже унутрашњих путева и паркинг места</t>
  </si>
  <si>
    <t>"Atos fructum"  ДОО</t>
  </si>
  <si>
    <t>Асептичка линија за пуњење воћних сокова</t>
  </si>
  <si>
    <t>"Fruvita"  ДОО</t>
  </si>
  <si>
    <t>Изградња панелног подног складишта пољопривредних производа</t>
  </si>
  <si>
    <t>Расхладна опрема</t>
  </si>
  <si>
    <t>Челична конструкција</t>
  </si>
  <si>
    <t>Грађевински радови</t>
  </si>
  <si>
    <t>Металне Бокс палете</t>
  </si>
  <si>
    <t>СЗР ИМПЕРИАЛ ГОСТИНИЦА, ПР Михаило Максимовић</t>
  </si>
  <si>
    <t>Рам палете</t>
  </si>
  <si>
    <t>инспекцијска трака Л-3000</t>
  </si>
  <si>
    <t>Тростепена пасирка</t>
  </si>
  <si>
    <t>панели за комору</t>
  </si>
  <si>
    <t>Панели за надстрешницу</t>
  </si>
  <si>
    <t>Виљушкар електро са кабином</t>
  </si>
  <si>
    <t>Палетни електро виљушкар</t>
  </si>
  <si>
    <t>Инспекцијска трака Л-4500</t>
  </si>
  <si>
    <t>Аеризатор</t>
  </si>
  <si>
    <t>Испаривачи за комору</t>
  </si>
  <si>
    <t>Тракасте завесе</t>
  </si>
  <si>
    <t>Ваздушне завесе</t>
  </si>
  <si>
    <t>Рампа за отпрему робе</t>
  </si>
  <si>
    <t>Штампач Ink jet принтер</t>
  </si>
  <si>
    <t>Штампач ТТ</t>
  </si>
  <si>
    <t>Ротатива за воће</t>
  </si>
  <si>
    <t>АД "Воћар" Свилајнац</t>
  </si>
  <si>
    <t>Вакум Кутер</t>
  </si>
  <si>
    <t>Вакум машина</t>
  </si>
  <si>
    <t>Мерни уређај са избацивањем пакета и са  етикетирањем</t>
  </si>
  <si>
    <t>Аутоматска клипсарица</t>
  </si>
  <si>
    <t>НЕДЕЉКОВИЋ Кланица Шашинци, ПР Радослав Недељковић</t>
  </si>
  <si>
    <t>Линија за прање јагода</t>
  </si>
  <si>
    <t>Металдетектор</t>
  </si>
  <si>
    <t>3.3.2.13</t>
  </si>
  <si>
    <t>Вибратор В-2</t>
  </si>
  <si>
    <t>Радни сто без осветљења</t>
  </si>
  <si>
    <t>Инспекциони транспортер ИТ-03</t>
  </si>
  <si>
    <t>Подметачи за стајање</t>
  </si>
  <si>
    <t>"MASTER FOOD"  ДОО</t>
  </si>
  <si>
    <t>Изградња система противградне заштите у воћњаку површине 14,4ха, противградна мрежа, носачи за противградну мрежу и монтажа</t>
  </si>
  <si>
    <t>1.3.1.4.</t>
  </si>
  <si>
    <t>Соларна електрана</t>
  </si>
  <si>
    <t>1.3.1.6.</t>
  </si>
  <si>
    <t>"Mk Mk Воће Company"  ДОО</t>
  </si>
  <si>
    <t>6 руда за качење воћарских колица</t>
  </si>
  <si>
    <t>Атомизер Trend Reverse Tower 2000</t>
  </si>
  <si>
    <t>Мулчер ХМФ ФС  200</t>
  </si>
  <si>
    <t>Бокс палете са 4 ногице 2000 ком</t>
  </si>
  <si>
    <t>Бокс палете приколице за превоз и утовар и то за набавку воћарскх колица</t>
  </si>
  <si>
    <t>"Fero Fructus CO"  ДОО</t>
  </si>
  <si>
    <t>Косачица</t>
  </si>
  <si>
    <t>Балирка (рол преса)</t>
  </si>
  <si>
    <t>Микс приколица</t>
  </si>
  <si>
    <t>Таруп ЕЛИТЕ 225+БДР</t>
  </si>
  <si>
    <t>Бочна фреза пипалица ТБФ 80</t>
  </si>
  <si>
    <t>Израда ограде око засада</t>
  </si>
  <si>
    <t>1.3.1.5.</t>
  </si>
  <si>
    <t>Изградња система за наводњавање, укључујући и микро резервоаре, копање бунара, регулацију водозахвата који користе подземне воде, опрема и уређаји за наводњавање, укључујући пумпе, црева, паспршиваче, капаљке и тд.</t>
  </si>
  <si>
    <t>"HEMA"  ДОО</t>
  </si>
  <si>
    <t>Нова самоходна платформа за бербу воћа "ТЕЦНОФРУИТ" - Посебна опрема за убирање воћа и поврћа укључујући и вадилице поврћа, утовариваче поврћа, тракасте транспортере за бербу поврћа, бераче воћа, тресаче и покретне платформе за бербу воћа и поврћа</t>
  </si>
  <si>
    <t>Нова прикључна тракторска косилица "ХМ ФИСХАРМОНИЦА" - Опрема, машине и механизација</t>
  </si>
  <si>
    <t>Атомизер Лоцхманн - Опрема и уређаји за заштиту биља и стерилизацију земљишта и супстрата, укључујући и прскалице, прскалице са ваздушном подршком, замагљиваче, орошиваче, машине за стерилизацију земљишта и друга слична опрема</t>
  </si>
  <si>
    <t>Прикључна машина, тракторски мулчер "ЦАСТОР" - Опрема и уређаји за сетву, садњу и мулчирање, укључујући и опрему за додатни третман семена и расада</t>
  </si>
  <si>
    <t>"Polino Agrar"  ДОО</t>
  </si>
  <si>
    <t>Опрема за системе за наводњавање: пумпе, црева, распскивачи/распршивачи, систем за филтрирање, систем за феригацију фертилизацију са водорастворивим ђубривима (ђубрење), пипете, уређаји за намотавање црева и остала опрема за наводњавање</t>
  </si>
  <si>
    <t>Прикључна машина за бербу воћа</t>
  </si>
  <si>
    <t>Платформа за брање воћа</t>
  </si>
  <si>
    <t>Косилица</t>
  </si>
  <si>
    <t>Воћарска платформа</t>
  </si>
  <si>
    <t>Воћарска колица</t>
  </si>
  <si>
    <t>Руда за качење воћарских колица</t>
  </si>
  <si>
    <t>Бокс палете са 4 ногице</t>
  </si>
  <si>
    <t>Опрема за ограђивање воћњака</t>
  </si>
  <si>
    <t>1.3.6.</t>
  </si>
  <si>
    <t>Опрема за систем противградне заштите</t>
  </si>
  <si>
    <t>Опрема и уређаји за сетву, садњу и мулчирање, укључујући и опрему за додатни третман семена и расада</t>
  </si>
  <si>
    <t>Изградња система за наводњавање</t>
  </si>
  <si>
    <t>Опрема и уређаји за наводњавање, укључујући пумпе, црева, распршиваче/капаљке, систем за филтрирање, систем за фертиригацију са водорастворивим ђубривима (ђубрење), пипете, уређаји за намотавање црева и друга слична опрема.</t>
  </si>
  <si>
    <t>1.3.3.1.</t>
  </si>
  <si>
    <t>TERRA OPTIMA ДОО Топола</t>
  </si>
  <si>
    <t>Трактор Case Maxxum 115 4WD</t>
  </si>
  <si>
    <t>Трактор John Deer 5075-E</t>
  </si>
  <si>
    <t>Трактор "Hattat", модел: T4100 - 4 WD</t>
  </si>
  <si>
    <r>
      <rPr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 xml:space="preserve">     List of the Operations and Recipients of IPARD II Assistance/ Листa операција и прималаца ИПАRD II подршке,  
(Last update/ Ажурирано: 22.10.2021.)</t>
    </r>
    <r>
      <rPr>
        <sz val="18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</si>
</sst>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E387D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theme="6" tint="-0.249977111117893"/>
      </top>
      <bottom/>
      <diagonal/>
    </border>
    <border>
      <left style="thin">
        <color indexed="64"/>
      </left>
      <right/>
      <top style="medium">
        <color theme="6" tint="-0.249977111117893"/>
      </top>
      <bottom/>
      <diagonal/>
    </border>
    <border>
      <left/>
      <right style="thin">
        <color indexed="64"/>
      </right>
      <top style="medium">
        <color theme="6" tint="-0.249977111117893"/>
      </top>
      <bottom/>
      <diagonal/>
    </border>
    <border>
      <left style="thin">
        <color indexed="64"/>
      </left>
      <right style="medium">
        <color indexed="64"/>
      </right>
      <top style="medium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</cellStyleXfs>
  <cellXfs count="1422">
    <xf numFmtId="0" fontId="0" fillId="0" borderId="0" xfId="0"/>
    <xf numFmtId="1" fontId="8" fillId="6" borderId="1" xfId="2" quotePrefix="1" applyNumberFormat="1" applyFont="1" applyFill="1" applyBorder="1" applyAlignment="1">
      <alignment horizontal="center" vertical="center" wrapText="1"/>
    </xf>
    <xf numFmtId="1" fontId="8" fillId="6" borderId="1" xfId="2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/>
    <xf numFmtId="0" fontId="11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  <xf numFmtId="0" fontId="14" fillId="0" borderId="0" xfId="0" applyFont="1" applyFill="1" applyAlignment="1">
      <alignment horizontal="left" vertical="center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6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4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8" borderId="1" xfId="0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0" xfId="0" applyFill="1"/>
    <xf numFmtId="0" fontId="0" fillId="0" borderId="0" xfId="0" applyBorder="1"/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top" wrapText="1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2" quotePrefix="1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1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6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" fontId="8" fillId="9" borderId="1" xfId="2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left" vertical="top" wrapText="1"/>
    </xf>
    <xf numFmtId="0" fontId="8" fillId="9" borderId="1" xfId="0" applyFont="1" applyFill="1" applyBorder="1" applyAlignment="1" applyProtection="1">
      <alignment horizontal="center" vertical="center" wrapText="1"/>
    </xf>
    <xf numFmtId="1" fontId="8" fillId="10" borderId="1" xfId="2" quotePrefix="1" applyNumberFormat="1" applyFont="1" applyFill="1" applyBorder="1" applyAlignment="1">
      <alignment horizontal="center" vertical="center" wrapText="1"/>
    </xf>
    <xf numFmtId="1" fontId="8" fillId="10" borderId="1" xfId="2" applyNumberFormat="1" applyFont="1" applyFill="1" applyBorder="1" applyAlignment="1">
      <alignment horizontal="center" vertical="center" wrapText="1"/>
    </xf>
    <xf numFmtId="1" fontId="8" fillId="10" borderId="1" xfId="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left" vertical="top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</xf>
    <xf numFmtId="1" fontId="8" fillId="12" borderId="1" xfId="2" quotePrefix="1" applyNumberFormat="1" applyFont="1" applyFill="1" applyBorder="1" applyAlignment="1">
      <alignment horizontal="center" vertical="center" wrapText="1"/>
    </xf>
    <xf numFmtId="1" fontId="8" fillId="12" borderId="1" xfId="2" applyNumberFormat="1" applyFont="1" applyFill="1" applyBorder="1" applyAlignment="1">
      <alignment horizontal="center" vertical="center" wrapText="1"/>
    </xf>
    <xf numFmtId="1" fontId="8" fillId="12" borderId="1" xfId="0" applyNumberFormat="1" applyFont="1" applyFill="1" applyBorder="1" applyAlignment="1" applyProtection="1">
      <alignment horizontal="center" vertical="center" wrapText="1"/>
    </xf>
    <xf numFmtId="0" fontId="8" fillId="12" borderId="1" xfId="0" applyFont="1" applyFill="1" applyBorder="1" applyAlignment="1" applyProtection="1">
      <alignment horizontal="left" vertical="top" wrapText="1"/>
    </xf>
    <xf numFmtId="0" fontId="8" fillId="12" borderId="1" xfId="0" applyFont="1" applyFill="1" applyBorder="1" applyAlignment="1" applyProtection="1">
      <alignment horizontal="center" vertical="center" wrapText="1"/>
    </xf>
    <xf numFmtId="1" fontId="8" fillId="13" borderId="1" xfId="2" quotePrefix="1" applyNumberFormat="1" applyFont="1" applyFill="1" applyBorder="1" applyAlignment="1">
      <alignment horizontal="center" vertical="center" wrapText="1"/>
    </xf>
    <xf numFmtId="1" fontId="8" fillId="13" borderId="1" xfId="2" applyNumberFormat="1" applyFont="1" applyFill="1" applyBorder="1" applyAlignment="1">
      <alignment horizontal="center" vertical="center" wrapText="1"/>
    </xf>
    <xf numFmtId="1" fontId="8" fillId="13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horizontal="left" vertical="top" wrapText="1"/>
    </xf>
    <xf numFmtId="0" fontId="8" fillId="13" borderId="1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/>
    <xf numFmtId="1" fontId="8" fillId="14" borderId="1" xfId="2" applyNumberFormat="1" applyFont="1" applyFill="1" applyBorder="1" applyAlignment="1">
      <alignment horizontal="center" vertical="center" wrapText="1"/>
    </xf>
    <xf numFmtId="1" fontId="8" fillId="15" borderId="1" xfId="2" applyNumberFormat="1" applyFont="1" applyFill="1" applyBorder="1" applyAlignment="1">
      <alignment horizontal="center" vertical="center" wrapText="1"/>
    </xf>
    <xf numFmtId="1" fontId="8" fillId="7" borderId="1" xfId="2" applyNumberFormat="1" applyFont="1" applyFill="1" applyBorder="1" applyAlignment="1">
      <alignment horizontal="center" vertical="center" wrapText="1"/>
    </xf>
    <xf numFmtId="1" fontId="8" fillId="8" borderId="1" xfId="2" applyNumberFormat="1" applyFont="1" applyFill="1" applyBorder="1" applyAlignment="1">
      <alignment horizontal="center" vertical="center" wrapText="1"/>
    </xf>
    <xf numFmtId="1" fontId="8" fillId="16" borderId="1" xfId="2" applyNumberFormat="1" applyFont="1" applyFill="1" applyBorder="1" applyAlignment="1">
      <alignment horizontal="center" vertical="center" wrapText="1"/>
    </xf>
    <xf numFmtId="1" fontId="8" fillId="17" borderId="1" xfId="2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1" fontId="8" fillId="8" borderId="1" xfId="2" quotePrefix="1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top" wrapText="1"/>
    </xf>
    <xf numFmtId="0" fontId="8" fillId="8" borderId="1" xfId="0" applyFont="1" applyFill="1" applyBorder="1" applyAlignment="1" applyProtection="1">
      <alignment horizontal="left" vertical="top" wrapText="1"/>
    </xf>
    <xf numFmtId="0" fontId="8" fillId="8" borderId="1" xfId="0" applyFont="1" applyFill="1" applyBorder="1" applyAlignment="1" applyProtection="1">
      <alignment horizontal="center" vertical="center" wrapText="1"/>
    </xf>
    <xf numFmtId="1" fontId="8" fillId="17" borderId="1" xfId="0" applyNumberFormat="1" applyFont="1" applyFill="1" applyBorder="1" applyAlignment="1">
      <alignment horizontal="center" vertical="center" wrapText="1"/>
    </xf>
    <xf numFmtId="1" fontId="8" fillId="17" borderId="1" xfId="0" applyNumberFormat="1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left" vertical="top" wrapText="1"/>
    </xf>
    <xf numFmtId="0" fontId="8" fillId="6" borderId="1" xfId="0" applyFont="1" applyFill="1" applyBorder="1" applyAlignment="1" applyProtection="1">
      <alignment horizontal="center" vertical="top" wrapText="1"/>
    </xf>
    <xf numFmtId="1" fontId="8" fillId="18" borderId="1" xfId="2" applyNumberFormat="1" applyFont="1" applyFill="1" applyBorder="1" applyAlignment="1">
      <alignment horizontal="center" vertical="center" wrapText="1"/>
    </xf>
    <xf numFmtId="1" fontId="8" fillId="18" borderId="1" xfId="2" quotePrefix="1" applyNumberFormat="1" applyFont="1" applyFill="1" applyBorder="1" applyAlignment="1">
      <alignment horizontal="center" vertical="center" wrapText="1"/>
    </xf>
    <xf numFmtId="1" fontId="8" fillId="18" borderId="1" xfId="0" applyNumberFormat="1" applyFont="1" applyFill="1" applyBorder="1" applyAlignment="1" applyProtection="1">
      <alignment horizontal="center" vertical="center" wrapText="1"/>
    </xf>
    <xf numFmtId="0" fontId="8" fillId="18" borderId="1" xfId="0" applyFont="1" applyFill="1" applyBorder="1" applyAlignment="1" applyProtection="1">
      <alignment horizontal="center" vertical="top" wrapText="1"/>
    </xf>
    <xf numFmtId="0" fontId="8" fillId="18" borderId="1" xfId="0" applyFont="1" applyFill="1" applyBorder="1" applyAlignment="1" applyProtection="1">
      <alignment horizontal="center" vertical="center" wrapText="1"/>
    </xf>
    <xf numFmtId="0" fontId="8" fillId="18" borderId="1" xfId="0" applyFont="1" applyFill="1" applyBorder="1" applyAlignment="1" applyProtection="1">
      <alignment horizontal="left" vertical="top" wrapText="1"/>
    </xf>
    <xf numFmtId="1" fontId="8" fillId="19" borderId="1" xfId="2" applyNumberFormat="1" applyFont="1" applyFill="1" applyBorder="1" applyAlignment="1">
      <alignment horizontal="center" vertical="center" wrapText="1"/>
    </xf>
    <xf numFmtId="1" fontId="8" fillId="19" borderId="1" xfId="2" quotePrefix="1" applyNumberFormat="1" applyFont="1" applyFill="1" applyBorder="1" applyAlignment="1">
      <alignment horizontal="center" vertical="center" wrapText="1"/>
    </xf>
    <xf numFmtId="1" fontId="8" fillId="19" borderId="1" xfId="0" applyNumberFormat="1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top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left" vertical="top" wrapText="1"/>
    </xf>
    <xf numFmtId="4" fontId="8" fillId="19" borderId="1" xfId="0" applyNumberFormat="1" applyFont="1" applyFill="1" applyBorder="1" applyAlignment="1">
      <alignment horizontal="center" vertical="center" wrapText="1"/>
    </xf>
    <xf numFmtId="1" fontId="8" fillId="7" borderId="1" xfId="2" quotePrefix="1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top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left" vertical="top" wrapText="1"/>
    </xf>
    <xf numFmtId="1" fontId="8" fillId="20" borderId="1" xfId="2" applyNumberFormat="1" applyFont="1" applyFill="1" applyBorder="1" applyAlignment="1">
      <alignment horizontal="center" vertical="center" wrapText="1"/>
    </xf>
    <xf numFmtId="1" fontId="8" fillId="20" borderId="1" xfId="0" applyNumberFormat="1" applyFont="1" applyFill="1" applyBorder="1" applyAlignment="1" applyProtection="1">
      <alignment horizontal="center" vertical="center" wrapText="1"/>
    </xf>
    <xf numFmtId="0" fontId="8" fillId="20" borderId="1" xfId="0" applyFont="1" applyFill="1" applyBorder="1" applyAlignment="1" applyProtection="1">
      <alignment horizontal="center" vertical="top" wrapText="1"/>
    </xf>
    <xf numFmtId="0" fontId="8" fillId="20" borderId="1" xfId="0" applyFont="1" applyFill="1" applyBorder="1" applyAlignment="1" applyProtection="1">
      <alignment horizontal="center" vertical="center" wrapText="1"/>
    </xf>
    <xf numFmtId="0" fontId="8" fillId="20" borderId="1" xfId="0" applyFont="1" applyFill="1" applyBorder="1" applyAlignment="1" applyProtection="1">
      <alignment horizontal="left" vertical="top" wrapText="1"/>
    </xf>
    <xf numFmtId="1" fontId="8" fillId="20" borderId="1" xfId="2" quotePrefix="1" applyNumberFormat="1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top" wrapText="1"/>
    </xf>
    <xf numFmtId="1" fontId="8" fillId="21" borderId="1" xfId="2" applyNumberFormat="1" applyFont="1" applyFill="1" applyBorder="1" applyAlignment="1">
      <alignment horizontal="center" vertical="center" wrapText="1"/>
    </xf>
    <xf numFmtId="1" fontId="8" fillId="21" borderId="1" xfId="0" applyNumberFormat="1" applyFont="1" applyFill="1" applyBorder="1" applyAlignment="1" applyProtection="1">
      <alignment horizontal="center" vertical="center" wrapText="1"/>
    </xf>
    <xf numFmtId="0" fontId="8" fillId="21" borderId="1" xfId="0" applyFont="1" applyFill="1" applyBorder="1" applyAlignment="1" applyProtection="1">
      <alignment horizontal="center" vertical="top" wrapText="1"/>
    </xf>
    <xf numFmtId="0" fontId="8" fillId="21" borderId="1" xfId="0" applyFont="1" applyFill="1" applyBorder="1" applyAlignment="1" applyProtection="1">
      <alignment horizontal="center" vertical="center" wrapText="1"/>
    </xf>
    <xf numFmtId="0" fontId="8" fillId="21" borderId="1" xfId="0" applyFont="1" applyFill="1" applyBorder="1" applyAlignment="1" applyProtection="1">
      <alignment horizontal="left" vertical="top" wrapText="1"/>
    </xf>
    <xf numFmtId="1" fontId="8" fillId="21" borderId="1" xfId="2" quotePrefix="1" applyNumberFormat="1" applyFont="1" applyFill="1" applyBorder="1" applyAlignment="1">
      <alignment horizontal="center" vertical="center" wrapText="1"/>
    </xf>
    <xf numFmtId="1" fontId="8" fillId="21" borderId="1" xfId="0" applyNumberFormat="1" applyFont="1" applyFill="1" applyBorder="1" applyAlignment="1">
      <alignment horizontal="center" vertical="center" wrapText="1"/>
    </xf>
    <xf numFmtId="1" fontId="8" fillId="16" borderId="1" xfId="0" applyNumberFormat="1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top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left" vertical="top" wrapText="1"/>
    </xf>
    <xf numFmtId="1" fontId="8" fillId="16" borderId="1" xfId="2" quotePrefix="1" applyNumberFormat="1" applyFont="1" applyFill="1" applyBorder="1" applyAlignment="1">
      <alignment horizontal="center" vertical="center" wrapText="1"/>
    </xf>
    <xf numFmtId="1" fontId="8" fillId="14" borderId="1" xfId="0" applyNumberFormat="1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Alignment="1" applyProtection="1">
      <alignment horizontal="center" vertical="top" wrapText="1"/>
    </xf>
    <xf numFmtId="0" fontId="8" fillId="14" borderId="1" xfId="0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Alignment="1" applyProtection="1">
      <alignment horizontal="left" vertical="top" wrapText="1"/>
    </xf>
    <xf numFmtId="1" fontId="8" fillId="14" borderId="1" xfId="2" quotePrefix="1" applyNumberFormat="1" applyFont="1" applyFill="1" applyBorder="1" applyAlignment="1">
      <alignment horizontal="center" vertical="center" wrapText="1"/>
    </xf>
    <xf numFmtId="1" fontId="8" fillId="14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 applyProtection="1">
      <alignment horizontal="left" vertical="center" wrapText="1"/>
    </xf>
    <xf numFmtId="1" fontId="8" fillId="6" borderId="1" xfId="2" applyNumberFormat="1" applyFont="1" applyFill="1" applyBorder="1" applyAlignment="1">
      <alignment horizontal="center" vertical="top" wrapText="1"/>
    </xf>
    <xf numFmtId="0" fontId="8" fillId="22" borderId="1" xfId="0" applyFont="1" applyFill="1" applyBorder="1" applyAlignment="1" applyProtection="1">
      <alignment horizontal="center" vertical="center" wrapText="1"/>
    </xf>
    <xf numFmtId="1" fontId="8" fillId="11" borderId="1" xfId="0" applyNumberFormat="1" applyFont="1" applyFill="1" applyBorder="1" applyAlignment="1">
      <alignment horizontal="center" vertical="center" wrapText="1"/>
    </xf>
    <xf numFmtId="1" fontId="8" fillId="22" borderId="1" xfId="2" quotePrefix="1" applyNumberFormat="1" applyFont="1" applyFill="1" applyBorder="1" applyAlignment="1">
      <alignment vertical="center" wrapText="1"/>
    </xf>
    <xf numFmtId="1" fontId="8" fillId="22" borderId="1" xfId="2" applyNumberFormat="1" applyFont="1" applyFill="1" applyBorder="1" applyAlignment="1">
      <alignment vertical="center" wrapText="1"/>
    </xf>
    <xf numFmtId="1" fontId="8" fillId="22" borderId="1" xfId="0" applyNumberFormat="1" applyFont="1" applyFill="1" applyBorder="1" applyAlignment="1" applyProtection="1">
      <alignment vertical="center" wrapText="1"/>
    </xf>
    <xf numFmtId="0" fontId="8" fillId="22" borderId="1" xfId="0" applyFont="1" applyFill="1" applyBorder="1" applyAlignment="1" applyProtection="1">
      <alignment vertical="center" wrapText="1"/>
    </xf>
    <xf numFmtId="1" fontId="8" fillId="16" borderId="1" xfId="0" applyNumberFormat="1" applyFont="1" applyFill="1" applyBorder="1" applyAlignment="1">
      <alignment horizontal="center" vertical="center" wrapText="1"/>
    </xf>
    <xf numFmtId="1" fontId="8" fillId="15" borderId="1" xfId="2" quotePrefix="1" applyNumberFormat="1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 applyProtection="1">
      <alignment horizontal="left" vertical="top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8" fillId="10" borderId="1" xfId="0" applyNumberFormat="1" applyFont="1" applyFill="1" applyBorder="1" applyAlignment="1">
      <alignment horizontal="center" vertical="center" wrapText="1"/>
    </xf>
    <xf numFmtId="1" fontId="8" fillId="23" borderId="1" xfId="2" applyNumberFormat="1" applyFont="1" applyFill="1" applyBorder="1" applyAlignment="1">
      <alignment horizontal="center" vertical="center" wrapText="1"/>
    </xf>
    <xf numFmtId="1" fontId="8" fillId="23" borderId="1" xfId="2" quotePrefix="1" applyNumberFormat="1" applyFont="1" applyFill="1" applyBorder="1" applyAlignment="1">
      <alignment horizontal="center" vertical="center" wrapText="1"/>
    </xf>
    <xf numFmtId="1" fontId="8" fillId="23" borderId="1" xfId="0" applyNumberFormat="1" applyFont="1" applyFill="1" applyBorder="1" applyAlignment="1" applyProtection="1">
      <alignment horizontal="center" vertical="center" wrapText="1"/>
    </xf>
    <xf numFmtId="0" fontId="8" fillId="23" borderId="1" xfId="0" applyFont="1" applyFill="1" applyBorder="1" applyAlignment="1" applyProtection="1">
      <alignment horizontal="center" vertical="top" wrapText="1"/>
    </xf>
    <xf numFmtId="0" fontId="8" fillId="23" borderId="1" xfId="0" applyFont="1" applyFill="1" applyBorder="1" applyAlignment="1" applyProtection="1">
      <alignment horizontal="center" vertical="center" wrapText="1"/>
    </xf>
    <xf numFmtId="0" fontId="8" fillId="23" borderId="1" xfId="0" applyFont="1" applyFill="1" applyBorder="1" applyAlignment="1" applyProtection="1">
      <alignment horizontal="left" vertical="top" wrapText="1"/>
    </xf>
    <xf numFmtId="1" fontId="8" fillId="23" borderId="1" xfId="0" applyNumberFormat="1" applyFont="1" applyFill="1" applyBorder="1" applyAlignment="1">
      <alignment horizontal="center" vertical="center" wrapText="1"/>
    </xf>
    <xf numFmtId="1" fontId="8" fillId="24" borderId="1" xfId="2" applyNumberFormat="1" applyFont="1" applyFill="1" applyBorder="1" applyAlignment="1">
      <alignment horizontal="center" vertical="center" wrapText="1"/>
    </xf>
    <xf numFmtId="1" fontId="8" fillId="24" borderId="1" xfId="0" applyNumberFormat="1" applyFont="1" applyFill="1" applyBorder="1" applyAlignment="1" applyProtection="1">
      <alignment horizontal="center" vertical="center" wrapText="1"/>
    </xf>
    <xf numFmtId="0" fontId="8" fillId="24" borderId="1" xfId="0" applyFont="1" applyFill="1" applyBorder="1" applyAlignment="1" applyProtection="1">
      <alignment horizontal="center" vertical="top" wrapText="1"/>
    </xf>
    <xf numFmtId="0" fontId="8" fillId="24" borderId="1" xfId="0" applyFont="1" applyFill="1" applyBorder="1" applyAlignment="1" applyProtection="1">
      <alignment horizontal="center" vertical="center" wrapText="1"/>
    </xf>
    <xf numFmtId="0" fontId="8" fillId="24" borderId="1" xfId="0" applyFont="1" applyFill="1" applyBorder="1" applyAlignment="1" applyProtection="1">
      <alignment horizontal="left" vertical="top" wrapText="1"/>
    </xf>
    <xf numFmtId="1" fontId="8" fillId="24" borderId="1" xfId="2" quotePrefix="1" applyNumberFormat="1" applyFont="1" applyFill="1" applyBorder="1" applyAlignment="1">
      <alignment horizontal="center" vertical="center" wrapText="1"/>
    </xf>
    <xf numFmtId="1" fontId="8" fillId="2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" fontId="8" fillId="26" borderId="1" xfId="2" applyNumberFormat="1" applyFont="1" applyFill="1" applyBorder="1" applyAlignment="1">
      <alignment horizontal="center" vertical="center" wrapText="1"/>
    </xf>
    <xf numFmtId="1" fontId="8" fillId="26" borderId="1" xfId="0" applyNumberFormat="1" applyFont="1" applyFill="1" applyBorder="1" applyAlignment="1" applyProtection="1">
      <alignment horizontal="center" vertical="center" wrapText="1"/>
    </xf>
    <xf numFmtId="0" fontId="8" fillId="26" borderId="1" xfId="0" applyFont="1" applyFill="1" applyBorder="1" applyAlignment="1" applyProtection="1">
      <alignment horizontal="center" vertical="center" wrapText="1"/>
    </xf>
    <xf numFmtId="0" fontId="8" fillId="26" borderId="1" xfId="0" applyFont="1" applyFill="1" applyBorder="1" applyAlignment="1" applyProtection="1">
      <alignment horizontal="left" vertical="top" wrapText="1"/>
    </xf>
    <xf numFmtId="1" fontId="8" fillId="26" borderId="1" xfId="2" quotePrefix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top" wrapText="1"/>
    </xf>
    <xf numFmtId="1" fontId="8" fillId="27" borderId="1" xfId="2" applyNumberFormat="1" applyFont="1" applyFill="1" applyBorder="1" applyAlignment="1">
      <alignment horizontal="center" vertical="center" wrapText="1"/>
    </xf>
    <xf numFmtId="1" fontId="8" fillId="27" borderId="1" xfId="0" applyNumberFormat="1" applyFont="1" applyFill="1" applyBorder="1" applyAlignment="1" applyProtection="1">
      <alignment horizontal="center" vertical="center" wrapText="1"/>
    </xf>
    <xf numFmtId="0" fontId="8" fillId="27" borderId="1" xfId="0" applyFont="1" applyFill="1" applyBorder="1" applyAlignment="1" applyProtection="1">
      <alignment horizontal="center" vertical="top" wrapText="1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1" xfId="0" applyFont="1" applyFill="1" applyBorder="1" applyAlignment="1" applyProtection="1">
      <alignment horizontal="left" vertical="top" wrapText="1"/>
    </xf>
    <xf numFmtId="1" fontId="8" fillId="27" borderId="1" xfId="2" quotePrefix="1" applyNumberFormat="1" applyFont="1" applyFill="1" applyBorder="1" applyAlignment="1">
      <alignment horizontal="center" vertical="center" wrapText="1"/>
    </xf>
    <xf numFmtId="1" fontId="8" fillId="25" borderId="1" xfId="2" applyNumberFormat="1" applyFont="1" applyFill="1" applyBorder="1" applyAlignment="1">
      <alignment horizontal="center" vertical="center" wrapText="1"/>
    </xf>
    <xf numFmtId="1" fontId="8" fillId="25" borderId="1" xfId="0" applyNumberFormat="1" applyFont="1" applyFill="1" applyBorder="1" applyAlignment="1" applyProtection="1">
      <alignment horizontal="center" vertical="center" wrapText="1"/>
    </xf>
    <xf numFmtId="0" fontId="8" fillId="25" borderId="1" xfId="0" applyFont="1" applyFill="1" applyBorder="1" applyAlignment="1" applyProtection="1">
      <alignment horizontal="center" vertical="top" wrapText="1"/>
    </xf>
    <xf numFmtId="0" fontId="8" fillId="25" borderId="1" xfId="0" applyFont="1" applyFill="1" applyBorder="1" applyAlignment="1" applyProtection="1">
      <alignment horizontal="center" vertical="center" wrapText="1"/>
    </xf>
    <xf numFmtId="0" fontId="8" fillId="25" borderId="1" xfId="0" applyFont="1" applyFill="1" applyBorder="1" applyAlignment="1" applyProtection="1">
      <alignment horizontal="left" vertical="top" wrapText="1"/>
    </xf>
    <xf numFmtId="1" fontId="8" fillId="25" borderId="1" xfId="2" quotePrefix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top" wrapText="1"/>
    </xf>
    <xf numFmtId="1" fontId="8" fillId="2" borderId="1" xfId="2" quotePrefix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18" borderId="1" xfId="0" applyFont="1" applyFill="1" applyBorder="1" applyAlignment="1" applyProtection="1">
      <alignment horizontal="left" vertical="center" wrapText="1"/>
    </xf>
    <xf numFmtId="0" fontId="8" fillId="12" borderId="1" xfId="0" applyFont="1" applyFill="1" applyBorder="1" applyAlignment="1" applyProtection="1">
      <alignment horizontal="center" vertical="top" wrapText="1"/>
    </xf>
    <xf numFmtId="1" fontId="8" fillId="12" borderId="1" xfId="0" applyNumberFormat="1" applyFont="1" applyFill="1" applyBorder="1" applyAlignment="1">
      <alignment horizontal="center" vertical="center" wrapText="1"/>
    </xf>
    <xf numFmtId="1" fontId="8" fillId="13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26" borderId="1" xfId="0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top" wrapText="1"/>
    </xf>
    <xf numFmtId="1" fontId="8" fillId="2" borderId="2" xfId="2" quotePrefix="1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" fontId="8" fillId="9" borderId="1" xfId="2" applyNumberFormat="1" applyFont="1" applyFill="1" applyBorder="1" applyAlignment="1">
      <alignment horizontal="center" vertical="top" wrapText="1"/>
    </xf>
    <xf numFmtId="1" fontId="8" fillId="20" borderId="1" xfId="2" applyNumberFormat="1" applyFont="1" applyFill="1" applyBorder="1" applyAlignment="1">
      <alignment horizontal="center" vertical="top" wrapText="1"/>
    </xf>
    <xf numFmtId="1" fontId="8" fillId="19" borderId="1" xfId="0" applyNumberFormat="1" applyFont="1" applyFill="1" applyBorder="1" applyAlignment="1">
      <alignment horizontal="center" vertical="center" wrapText="1"/>
    </xf>
    <xf numFmtId="1" fontId="8" fillId="21" borderId="4" xfId="2" quotePrefix="1" applyNumberFormat="1" applyFont="1" applyFill="1" applyBorder="1" applyAlignment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9" fontId="8" fillId="19" borderId="1" xfId="1" applyFont="1" applyFill="1" applyBorder="1" applyAlignment="1">
      <alignment horizontal="center" vertical="center" wrapText="1"/>
    </xf>
    <xf numFmtId="1" fontId="8" fillId="13" borderId="1" xfId="2" applyNumberFormat="1" applyFont="1" applyFill="1" applyBorder="1" applyAlignment="1">
      <alignment horizontal="center" vertical="top" wrapText="1"/>
    </xf>
    <xf numFmtId="1" fontId="8" fillId="28" borderId="1" xfId="2" quotePrefix="1" applyNumberFormat="1" applyFont="1" applyFill="1" applyBorder="1" applyAlignment="1">
      <alignment horizontal="center" vertical="center" wrapText="1"/>
    </xf>
    <xf numFmtId="1" fontId="8" fillId="28" borderId="1" xfId="0" applyNumberFormat="1" applyFont="1" applyFill="1" applyBorder="1" applyAlignment="1" applyProtection="1">
      <alignment horizontal="center" vertical="center" wrapText="1"/>
    </xf>
    <xf numFmtId="0" fontId="8" fillId="28" borderId="1" xfId="0" applyFont="1" applyFill="1" applyBorder="1" applyAlignment="1" applyProtection="1">
      <alignment horizontal="center" vertical="top" wrapText="1"/>
    </xf>
    <xf numFmtId="0" fontId="8" fillId="28" borderId="1" xfId="0" applyFont="1" applyFill="1" applyBorder="1" applyAlignment="1" applyProtection="1">
      <alignment horizontal="center" vertical="center" wrapText="1"/>
    </xf>
    <xf numFmtId="1" fontId="8" fillId="28" borderId="1" xfId="2" applyNumberFormat="1" applyFont="1" applyFill="1" applyBorder="1" applyAlignment="1">
      <alignment horizontal="center" vertical="top" wrapText="1"/>
    </xf>
    <xf numFmtId="0" fontId="8" fillId="28" borderId="1" xfId="0" applyFont="1" applyFill="1" applyBorder="1" applyAlignment="1" applyProtection="1">
      <alignment horizontal="left" vertical="top" wrapText="1"/>
    </xf>
    <xf numFmtId="1" fontId="8" fillId="28" borderId="1" xfId="2" applyNumberFormat="1" applyFont="1" applyFill="1" applyBorder="1" applyAlignment="1">
      <alignment horizontal="center" vertical="center" wrapText="1"/>
    </xf>
    <xf numFmtId="1" fontId="8" fillId="24" borderId="1" xfId="0" applyNumberFormat="1" applyFont="1" applyFill="1" applyBorder="1" applyAlignment="1">
      <alignment horizontal="center" vertical="center" wrapText="1"/>
    </xf>
    <xf numFmtId="1" fontId="8" fillId="18" borderId="1" xfId="0" applyNumberFormat="1" applyFont="1" applyFill="1" applyBorder="1" applyAlignment="1">
      <alignment horizontal="center" vertical="center" wrapText="1"/>
    </xf>
    <xf numFmtId="1" fontId="8" fillId="18" borderId="1" xfId="2" applyNumberFormat="1" applyFont="1" applyFill="1" applyBorder="1" applyAlignment="1">
      <alignment horizontal="center" vertical="top" wrapText="1"/>
    </xf>
    <xf numFmtId="4" fontId="8" fillId="18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8" fillId="20" borderId="1" xfId="0" applyNumberFormat="1" applyFont="1" applyFill="1" applyBorder="1" applyAlignment="1">
      <alignment horizontal="center" vertical="center" wrapText="1"/>
    </xf>
    <xf numFmtId="1" fontId="8" fillId="25" borderId="1" xfId="0" applyNumberFormat="1" applyFont="1" applyFill="1" applyBorder="1" applyAlignment="1">
      <alignment horizontal="center" vertical="center" wrapText="1"/>
    </xf>
    <xf numFmtId="1" fontId="8" fillId="27" borderId="1" xfId="0" applyNumberFormat="1" applyFont="1" applyFill="1" applyBorder="1" applyAlignment="1">
      <alignment horizontal="center" vertical="center" wrapText="1"/>
    </xf>
    <xf numFmtId="1" fontId="8" fillId="2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top" wrapText="1"/>
    </xf>
    <xf numFmtId="1" fontId="8" fillId="11" borderId="1" xfId="2" applyNumberFormat="1" applyFont="1" applyFill="1" applyBorder="1" applyAlignment="1">
      <alignment horizontal="center" vertical="top" wrapText="1"/>
    </xf>
    <xf numFmtId="1" fontId="8" fillId="11" borderId="1" xfId="2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 applyProtection="1">
      <alignment horizontal="left" vertical="top" wrapText="1"/>
    </xf>
    <xf numFmtId="0" fontId="8" fillId="17" borderId="1" xfId="0" applyFont="1" applyFill="1" applyBorder="1" applyAlignment="1" applyProtection="1">
      <alignment horizontal="center" vertical="top" wrapText="1"/>
    </xf>
    <xf numFmtId="1" fontId="8" fillId="17" borderId="1" xfId="2" applyNumberFormat="1" applyFont="1" applyFill="1" applyBorder="1" applyAlignment="1">
      <alignment horizontal="center" vertical="top" wrapText="1"/>
    </xf>
    <xf numFmtId="1" fontId="8" fillId="29" borderId="1" xfId="0" applyNumberFormat="1" applyFont="1" applyFill="1" applyBorder="1" applyAlignment="1">
      <alignment horizontal="center" vertical="center" wrapText="1"/>
    </xf>
    <xf numFmtId="0" fontId="8" fillId="29" borderId="1" xfId="0" applyFont="1" applyFill="1" applyBorder="1" applyAlignment="1" applyProtection="1">
      <alignment horizontal="center" vertical="center" wrapText="1"/>
    </xf>
    <xf numFmtId="1" fontId="8" fillId="29" borderId="1" xfId="2" applyNumberFormat="1" applyFont="1" applyFill="1" applyBorder="1" applyAlignment="1">
      <alignment horizontal="center" vertical="top" wrapText="1"/>
    </xf>
    <xf numFmtId="0" fontId="8" fillId="29" borderId="1" xfId="0" applyFont="1" applyFill="1" applyBorder="1" applyAlignment="1" applyProtection="1">
      <alignment horizontal="left" vertical="top" wrapText="1"/>
    </xf>
    <xf numFmtId="1" fontId="8" fillId="19" borderId="1" xfId="2" applyNumberFormat="1" applyFont="1" applyFill="1" applyBorder="1" applyAlignment="1">
      <alignment horizontal="center" vertical="top" wrapText="1"/>
    </xf>
    <xf numFmtId="1" fontId="8" fillId="30" borderId="1" xfId="0" applyNumberFormat="1" applyFont="1" applyFill="1" applyBorder="1" applyAlignment="1">
      <alignment horizontal="center" vertical="center" wrapText="1"/>
    </xf>
    <xf numFmtId="1" fontId="8" fillId="30" borderId="1" xfId="0" applyNumberFormat="1" applyFont="1" applyFill="1" applyBorder="1" applyAlignment="1" applyProtection="1">
      <alignment horizontal="center" vertical="center" wrapText="1"/>
    </xf>
    <xf numFmtId="0" fontId="8" fillId="30" borderId="1" xfId="0" applyFont="1" applyFill="1" applyBorder="1" applyAlignment="1" applyProtection="1">
      <alignment horizontal="center" vertical="top" wrapText="1"/>
    </xf>
    <xf numFmtId="0" fontId="8" fillId="30" borderId="1" xfId="0" applyFont="1" applyFill="1" applyBorder="1" applyAlignment="1" applyProtection="1">
      <alignment horizontal="center" vertical="center" wrapText="1"/>
    </xf>
    <xf numFmtId="1" fontId="8" fillId="30" borderId="1" xfId="2" applyNumberFormat="1" applyFont="1" applyFill="1" applyBorder="1" applyAlignment="1">
      <alignment horizontal="center" vertical="top" wrapText="1"/>
    </xf>
    <xf numFmtId="1" fontId="8" fillId="30" borderId="1" xfId="2" applyNumberFormat="1" applyFont="1" applyFill="1" applyBorder="1" applyAlignment="1">
      <alignment horizontal="center" vertical="center" wrapText="1"/>
    </xf>
    <xf numFmtId="0" fontId="8" fillId="30" borderId="1" xfId="0" applyFont="1" applyFill="1" applyBorder="1" applyAlignment="1" applyProtection="1">
      <alignment horizontal="left" vertical="top" wrapText="1"/>
    </xf>
    <xf numFmtId="1" fontId="8" fillId="31" borderId="1" xfId="0" applyNumberFormat="1" applyFont="1" applyFill="1" applyBorder="1" applyAlignment="1">
      <alignment horizontal="center" vertical="center" wrapText="1"/>
    </xf>
    <xf numFmtId="1" fontId="8" fillId="31" borderId="1" xfId="0" applyNumberFormat="1" applyFont="1" applyFill="1" applyBorder="1" applyAlignment="1" applyProtection="1">
      <alignment horizontal="center" vertical="center" wrapText="1"/>
    </xf>
    <xf numFmtId="0" fontId="8" fillId="31" borderId="1" xfId="0" applyFont="1" applyFill="1" applyBorder="1" applyAlignment="1" applyProtection="1">
      <alignment horizontal="center" vertical="top" wrapText="1"/>
    </xf>
    <xf numFmtId="0" fontId="8" fillId="31" borderId="1" xfId="0" applyFont="1" applyFill="1" applyBorder="1" applyAlignment="1" applyProtection="1">
      <alignment horizontal="center" vertical="center" wrapText="1"/>
    </xf>
    <xf numFmtId="1" fontId="8" fillId="31" borderId="1" xfId="2" applyNumberFormat="1" applyFont="1" applyFill="1" applyBorder="1" applyAlignment="1">
      <alignment horizontal="center" vertical="top" wrapText="1"/>
    </xf>
    <xf numFmtId="1" fontId="8" fillId="31" borderId="1" xfId="2" applyNumberFormat="1" applyFont="1" applyFill="1" applyBorder="1" applyAlignment="1">
      <alignment horizontal="center" vertical="center" wrapText="1"/>
    </xf>
    <xf numFmtId="0" fontId="8" fillId="31" borderId="1" xfId="0" applyFont="1" applyFill="1" applyBorder="1" applyAlignment="1" applyProtection="1">
      <alignment horizontal="left" vertical="top" wrapText="1"/>
    </xf>
    <xf numFmtId="1" fontId="8" fillId="7" borderId="1" xfId="2" applyNumberFormat="1" applyFont="1" applyFill="1" applyBorder="1" applyAlignment="1">
      <alignment horizontal="center" vertical="top" wrapText="1"/>
    </xf>
    <xf numFmtId="0" fontId="8" fillId="32" borderId="1" xfId="0" applyFont="1" applyFill="1" applyBorder="1" applyAlignment="1" applyProtection="1">
      <alignment horizontal="center" vertical="center" wrapText="1"/>
    </xf>
    <xf numFmtId="1" fontId="8" fillId="32" borderId="1" xfId="0" applyNumberFormat="1" applyFont="1" applyFill="1" applyBorder="1" applyAlignment="1">
      <alignment horizontal="center" vertical="center" wrapText="1"/>
    </xf>
    <xf numFmtId="1" fontId="8" fillId="32" borderId="1" xfId="0" applyNumberFormat="1" applyFont="1" applyFill="1" applyBorder="1" applyAlignment="1" applyProtection="1">
      <alignment horizontal="center" vertical="center" wrapText="1"/>
    </xf>
    <xf numFmtId="0" fontId="8" fillId="32" borderId="1" xfId="0" applyFont="1" applyFill="1" applyBorder="1" applyAlignment="1" applyProtection="1">
      <alignment horizontal="center" vertical="top" wrapText="1"/>
    </xf>
    <xf numFmtId="1" fontId="8" fillId="32" borderId="1" xfId="2" applyNumberFormat="1" applyFont="1" applyFill="1" applyBorder="1" applyAlignment="1">
      <alignment horizontal="center" vertical="top" wrapText="1"/>
    </xf>
    <xf numFmtId="1" fontId="8" fillId="32" borderId="1" xfId="2" applyNumberFormat="1" applyFont="1" applyFill="1" applyBorder="1" applyAlignment="1">
      <alignment horizontal="center" vertical="center" wrapText="1"/>
    </xf>
    <xf numFmtId="0" fontId="8" fillId="32" borderId="1" xfId="0" applyFont="1" applyFill="1" applyBorder="1" applyAlignment="1" applyProtection="1">
      <alignment horizontal="left" vertical="top" wrapText="1"/>
    </xf>
    <xf numFmtId="4" fontId="8" fillId="32" borderId="1" xfId="0" applyNumberFormat="1" applyFont="1" applyFill="1" applyBorder="1" applyAlignment="1">
      <alignment horizontal="center" vertical="center" wrapText="1"/>
    </xf>
    <xf numFmtId="49" fontId="8" fillId="19" borderId="1" xfId="0" applyNumberFormat="1" applyFont="1" applyFill="1" applyBorder="1" applyAlignment="1">
      <alignment horizontal="center" vertical="center" wrapText="1"/>
    </xf>
    <xf numFmtId="1" fontId="8" fillId="33" borderId="1" xfId="0" applyNumberFormat="1" applyFont="1" applyFill="1" applyBorder="1" applyAlignment="1">
      <alignment horizontal="center" vertical="center" wrapText="1"/>
    </xf>
    <xf numFmtId="1" fontId="8" fillId="33" borderId="1" xfId="0" applyNumberFormat="1" applyFont="1" applyFill="1" applyBorder="1" applyAlignment="1" applyProtection="1">
      <alignment horizontal="center" vertical="center" wrapText="1"/>
    </xf>
    <xf numFmtId="0" fontId="8" fillId="33" borderId="1" xfId="0" applyFont="1" applyFill="1" applyBorder="1" applyAlignment="1" applyProtection="1">
      <alignment horizontal="center" vertical="top" wrapText="1"/>
    </xf>
    <xf numFmtId="0" fontId="8" fillId="33" borderId="1" xfId="0" applyFont="1" applyFill="1" applyBorder="1" applyAlignment="1" applyProtection="1">
      <alignment horizontal="center" vertical="center" wrapText="1"/>
    </xf>
    <xf numFmtId="1" fontId="8" fillId="33" borderId="1" xfId="2" applyNumberFormat="1" applyFont="1" applyFill="1" applyBorder="1" applyAlignment="1">
      <alignment horizontal="center" vertical="top" wrapText="1"/>
    </xf>
    <xf numFmtId="1" fontId="8" fillId="33" borderId="1" xfId="2" applyNumberFormat="1" applyFont="1" applyFill="1" applyBorder="1" applyAlignment="1">
      <alignment horizontal="center" vertical="center" wrapText="1"/>
    </xf>
    <xf numFmtId="0" fontId="8" fillId="33" borderId="1" xfId="0" applyFont="1" applyFill="1" applyBorder="1" applyAlignment="1" applyProtection="1">
      <alignment horizontal="left" vertical="top" wrapText="1"/>
    </xf>
    <xf numFmtId="1" fontId="8" fillId="12" borderId="1" xfId="2" applyNumberFormat="1" applyFont="1" applyFill="1" applyBorder="1" applyAlignment="1">
      <alignment horizontal="center" vertical="top" wrapText="1"/>
    </xf>
    <xf numFmtId="1" fontId="8" fillId="34" borderId="1" xfId="0" applyNumberFormat="1" applyFont="1" applyFill="1" applyBorder="1" applyAlignment="1">
      <alignment horizontal="center" vertical="center" wrapText="1"/>
    </xf>
    <xf numFmtId="1" fontId="8" fillId="34" borderId="1" xfId="0" applyNumberFormat="1" applyFont="1" applyFill="1" applyBorder="1" applyAlignment="1" applyProtection="1">
      <alignment horizontal="center" vertical="center" wrapText="1"/>
    </xf>
    <xf numFmtId="0" fontId="8" fillId="34" borderId="1" xfId="0" applyFont="1" applyFill="1" applyBorder="1" applyAlignment="1" applyProtection="1">
      <alignment horizontal="center" vertical="top" wrapText="1"/>
    </xf>
    <xf numFmtId="0" fontId="8" fillId="34" borderId="1" xfId="0" applyFont="1" applyFill="1" applyBorder="1" applyAlignment="1" applyProtection="1">
      <alignment horizontal="center" vertical="center" wrapText="1"/>
    </xf>
    <xf numFmtId="1" fontId="8" fillId="34" borderId="1" xfId="2" applyNumberFormat="1" applyFont="1" applyFill="1" applyBorder="1" applyAlignment="1">
      <alignment horizontal="center" vertical="center" wrapText="1"/>
    </xf>
    <xf numFmtId="0" fontId="8" fillId="34" borderId="1" xfId="0" applyFont="1" applyFill="1" applyBorder="1" applyAlignment="1" applyProtection="1">
      <alignment horizontal="left" vertical="top" wrapText="1"/>
    </xf>
    <xf numFmtId="1" fontId="8" fillId="34" borderId="1" xfId="2" applyNumberFormat="1" applyFont="1" applyFill="1" applyBorder="1" applyAlignment="1">
      <alignment horizontal="center" vertical="top" wrapText="1"/>
    </xf>
    <xf numFmtId="0" fontId="8" fillId="26" borderId="1" xfId="0" applyFont="1" applyFill="1" applyBorder="1" applyAlignment="1" applyProtection="1">
      <alignment horizontal="center" vertical="top" wrapText="1"/>
    </xf>
    <xf numFmtId="1" fontId="8" fillId="26" borderId="1" xfId="2" applyNumberFormat="1" applyFont="1" applyFill="1" applyBorder="1" applyAlignment="1">
      <alignment horizontal="center" vertical="top" wrapText="1"/>
    </xf>
    <xf numFmtId="1" fontId="8" fillId="35" borderId="1" xfId="0" applyNumberFormat="1" applyFont="1" applyFill="1" applyBorder="1" applyAlignment="1" applyProtection="1">
      <alignment horizontal="center" vertical="center" wrapText="1"/>
    </xf>
    <xf numFmtId="1" fontId="8" fillId="35" borderId="1" xfId="0" applyNumberFormat="1" applyFont="1" applyFill="1" applyBorder="1" applyAlignment="1">
      <alignment horizontal="center" vertical="center" wrapText="1"/>
    </xf>
    <xf numFmtId="0" fontId="8" fillId="35" borderId="1" xfId="0" applyFont="1" applyFill="1" applyBorder="1" applyAlignment="1" applyProtection="1">
      <alignment horizontal="center" vertical="center" wrapText="1"/>
    </xf>
    <xf numFmtId="1" fontId="8" fillId="35" borderId="1" xfId="2" applyNumberFormat="1" applyFont="1" applyFill="1" applyBorder="1" applyAlignment="1">
      <alignment horizontal="center" vertical="top" wrapText="1"/>
    </xf>
    <xf numFmtId="1" fontId="8" fillId="35" borderId="1" xfId="2" applyNumberFormat="1" applyFont="1" applyFill="1" applyBorder="1" applyAlignment="1">
      <alignment horizontal="center" vertical="center" wrapText="1"/>
    </xf>
    <xf numFmtId="0" fontId="8" fillId="35" borderId="1" xfId="0" applyFont="1" applyFill="1" applyBorder="1" applyAlignment="1" applyProtection="1">
      <alignment horizontal="left" vertical="top" wrapText="1"/>
    </xf>
    <xf numFmtId="4" fontId="8" fillId="35" borderId="1" xfId="0" applyNumberFormat="1" applyFont="1" applyFill="1" applyBorder="1" applyAlignment="1">
      <alignment horizontal="center" vertical="center" wrapText="1"/>
    </xf>
    <xf numFmtId="0" fontId="8" fillId="26" borderId="3" xfId="0" applyFont="1" applyFill="1" applyBorder="1"/>
    <xf numFmtId="1" fontId="8" fillId="36" borderId="1" xfId="0" applyNumberFormat="1" applyFont="1" applyFill="1" applyBorder="1" applyAlignment="1" applyProtection="1">
      <alignment horizontal="center" vertical="center" wrapText="1"/>
    </xf>
    <xf numFmtId="1" fontId="8" fillId="36" borderId="1" xfId="0" applyNumberFormat="1" applyFont="1" applyFill="1" applyBorder="1" applyAlignment="1">
      <alignment horizontal="center" vertical="center" wrapText="1"/>
    </xf>
    <xf numFmtId="0" fontId="8" fillId="36" borderId="1" xfId="0" applyFont="1" applyFill="1" applyBorder="1" applyAlignment="1" applyProtection="1">
      <alignment horizontal="center" vertical="top" wrapText="1"/>
    </xf>
    <xf numFmtId="0" fontId="8" fillId="36" borderId="1" xfId="0" applyFont="1" applyFill="1" applyBorder="1" applyAlignment="1" applyProtection="1">
      <alignment horizontal="center" vertical="center" wrapText="1"/>
    </xf>
    <xf numFmtId="1" fontId="8" fillId="36" borderId="1" xfId="2" applyNumberFormat="1" applyFont="1" applyFill="1" applyBorder="1" applyAlignment="1">
      <alignment horizontal="center" vertical="top" wrapText="1"/>
    </xf>
    <xf numFmtId="1" fontId="8" fillId="36" borderId="1" xfId="2" applyNumberFormat="1" applyFont="1" applyFill="1" applyBorder="1" applyAlignment="1">
      <alignment horizontal="center" vertical="center" wrapText="1"/>
    </xf>
    <xf numFmtId="0" fontId="8" fillId="36" borderId="1" xfId="0" applyFont="1" applyFill="1" applyBorder="1" applyAlignment="1" applyProtection="1">
      <alignment horizontal="left" vertical="top" wrapText="1"/>
    </xf>
    <xf numFmtId="4" fontId="8" fillId="36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 applyProtection="1">
      <alignment horizontal="left" vertical="center" wrapText="1"/>
    </xf>
    <xf numFmtId="0" fontId="8" fillId="10" borderId="1" xfId="0" applyFont="1" applyFill="1" applyBorder="1" applyAlignment="1" applyProtection="1">
      <alignment horizontal="center" vertical="top" wrapText="1"/>
    </xf>
    <xf numFmtId="1" fontId="8" fillId="10" borderId="1" xfId="2" applyNumberFormat="1" applyFont="1" applyFill="1" applyBorder="1" applyAlignment="1">
      <alignment horizontal="center" vertical="top" wrapText="1"/>
    </xf>
    <xf numFmtId="4" fontId="8" fillId="10" borderId="1" xfId="0" applyNumberFormat="1" applyFont="1" applyFill="1" applyBorder="1" applyAlignment="1">
      <alignment horizontal="center" vertical="center" wrapText="1"/>
    </xf>
    <xf numFmtId="1" fontId="8" fillId="37" borderId="1" xfId="0" applyNumberFormat="1" applyFont="1" applyFill="1" applyBorder="1" applyAlignment="1">
      <alignment horizontal="center" vertical="center" wrapText="1"/>
    </xf>
    <xf numFmtId="1" fontId="8" fillId="37" borderId="1" xfId="0" applyNumberFormat="1" applyFont="1" applyFill="1" applyBorder="1" applyAlignment="1" applyProtection="1">
      <alignment horizontal="center" vertical="center" wrapText="1"/>
    </xf>
    <xf numFmtId="0" fontId="8" fillId="37" borderId="1" xfId="0" applyFont="1" applyFill="1" applyBorder="1" applyAlignment="1" applyProtection="1">
      <alignment horizontal="center" vertical="top" wrapText="1"/>
    </xf>
    <xf numFmtId="0" fontId="8" fillId="37" borderId="1" xfId="0" applyFont="1" applyFill="1" applyBorder="1" applyAlignment="1" applyProtection="1">
      <alignment horizontal="center" vertical="center" wrapText="1"/>
    </xf>
    <xf numFmtId="1" fontId="8" fillId="37" borderId="1" xfId="2" applyNumberFormat="1" applyFont="1" applyFill="1" applyBorder="1" applyAlignment="1">
      <alignment horizontal="center" vertical="center" wrapText="1"/>
    </xf>
    <xf numFmtId="0" fontId="8" fillId="37" borderId="1" xfId="0" applyFont="1" applyFill="1" applyBorder="1" applyAlignment="1" applyProtection="1">
      <alignment horizontal="left" vertical="top" wrapText="1"/>
    </xf>
    <xf numFmtId="1" fontId="8" fillId="37" borderId="1" xfId="2" applyNumberFormat="1" applyFont="1" applyFill="1" applyBorder="1" applyAlignment="1">
      <alignment horizontal="center" vertical="top" wrapText="1"/>
    </xf>
    <xf numFmtId="1" fontId="8" fillId="38" borderId="2" xfId="0" applyNumberFormat="1" applyFont="1" applyFill="1" applyBorder="1" applyAlignment="1" applyProtection="1">
      <alignment horizontal="center" vertical="center" wrapText="1"/>
    </xf>
    <xf numFmtId="1" fontId="8" fillId="38" borderId="1" xfId="0" applyNumberFormat="1" applyFont="1" applyFill="1" applyBorder="1" applyAlignment="1">
      <alignment horizontal="center" vertical="center" wrapText="1"/>
    </xf>
    <xf numFmtId="1" fontId="8" fillId="38" borderId="1" xfId="0" applyNumberFormat="1" applyFont="1" applyFill="1" applyBorder="1" applyAlignment="1" applyProtection="1">
      <alignment horizontal="center" vertical="center" wrapText="1"/>
    </xf>
    <xf numFmtId="0" fontId="8" fillId="38" borderId="1" xfId="0" applyFont="1" applyFill="1" applyBorder="1" applyAlignment="1" applyProtection="1">
      <alignment horizontal="center" vertical="top" wrapText="1"/>
    </xf>
    <xf numFmtId="0" fontId="8" fillId="38" borderId="1" xfId="0" applyFont="1" applyFill="1" applyBorder="1" applyAlignment="1" applyProtection="1">
      <alignment horizontal="center" vertical="center" wrapText="1"/>
    </xf>
    <xf numFmtId="1" fontId="8" fillId="38" borderId="1" xfId="2" applyNumberFormat="1" applyFont="1" applyFill="1" applyBorder="1" applyAlignment="1">
      <alignment horizontal="center" vertical="center" wrapText="1"/>
    </xf>
    <xf numFmtId="0" fontId="8" fillId="38" borderId="1" xfId="0" applyFont="1" applyFill="1" applyBorder="1" applyAlignment="1" applyProtection="1">
      <alignment horizontal="left" vertical="top" wrapText="1"/>
    </xf>
    <xf numFmtId="1" fontId="8" fillId="38" borderId="1" xfId="2" applyNumberFormat="1" applyFont="1" applyFill="1" applyBorder="1" applyAlignment="1">
      <alignment horizontal="center" vertical="top" wrapText="1"/>
    </xf>
    <xf numFmtId="1" fontId="8" fillId="39" borderId="1" xfId="0" applyNumberFormat="1" applyFont="1" applyFill="1" applyBorder="1" applyAlignment="1">
      <alignment horizontal="center" vertical="center" wrapText="1"/>
    </xf>
    <xf numFmtId="1" fontId="8" fillId="39" borderId="1" xfId="0" applyNumberFormat="1" applyFont="1" applyFill="1" applyBorder="1" applyAlignment="1" applyProtection="1">
      <alignment horizontal="center" vertical="center" wrapText="1"/>
    </xf>
    <xf numFmtId="0" fontId="8" fillId="39" borderId="1" xfId="0" applyFont="1" applyFill="1" applyBorder="1" applyAlignment="1" applyProtection="1">
      <alignment horizontal="center" vertical="top" wrapText="1"/>
    </xf>
    <xf numFmtId="0" fontId="8" fillId="39" borderId="1" xfId="0" applyFont="1" applyFill="1" applyBorder="1" applyAlignment="1" applyProtection="1">
      <alignment horizontal="center" vertical="center" wrapText="1"/>
    </xf>
    <xf numFmtId="1" fontId="8" fillId="39" borderId="1" xfId="2" applyNumberFormat="1" applyFont="1" applyFill="1" applyBorder="1" applyAlignment="1">
      <alignment horizontal="center" vertical="center" wrapText="1"/>
    </xf>
    <xf numFmtId="0" fontId="8" fillId="39" borderId="1" xfId="0" applyFont="1" applyFill="1" applyBorder="1" applyAlignment="1" applyProtection="1">
      <alignment horizontal="left" vertical="top" wrapText="1"/>
    </xf>
    <xf numFmtId="1" fontId="8" fillId="39" borderId="1" xfId="2" applyNumberFormat="1" applyFont="1" applyFill="1" applyBorder="1" applyAlignment="1">
      <alignment horizontal="center" vertical="top" wrapText="1"/>
    </xf>
    <xf numFmtId="1" fontId="8" fillId="8" borderId="1" xfId="2" applyNumberFormat="1" applyFont="1" applyFill="1" applyBorder="1" applyAlignment="1">
      <alignment horizontal="center" vertical="top" wrapText="1"/>
    </xf>
    <xf numFmtId="1" fontId="8" fillId="14" borderId="1" xfId="2" applyNumberFormat="1" applyFont="1" applyFill="1" applyBorder="1" applyAlignment="1">
      <alignment horizontal="center" vertical="top" wrapText="1"/>
    </xf>
    <xf numFmtId="1" fontId="8" fillId="27" borderId="1" xfId="2" applyNumberFormat="1" applyFont="1" applyFill="1" applyBorder="1" applyAlignment="1">
      <alignment horizontal="center" vertical="top" wrapText="1"/>
    </xf>
    <xf numFmtId="0" fontId="8" fillId="26" borderId="3" xfId="0" applyFont="1" applyFill="1" applyBorder="1" applyAlignment="1">
      <alignment horizontal="center"/>
    </xf>
    <xf numFmtId="0" fontId="8" fillId="26" borderId="3" xfId="0" applyFont="1" applyFill="1" applyBorder="1" applyAlignment="1">
      <alignment horizontal="center" vertical="center"/>
    </xf>
    <xf numFmtId="0" fontId="8" fillId="38" borderId="2" xfId="0" applyFont="1" applyFill="1" applyBorder="1" applyAlignment="1" applyProtection="1">
      <alignment horizontal="center" vertical="center" wrapText="1"/>
    </xf>
    <xf numFmtId="49" fontId="8" fillId="37" borderId="1" xfId="0" applyNumberFormat="1" applyFont="1" applyFill="1" applyBorder="1" applyAlignment="1">
      <alignment horizontal="center" vertical="center" wrapText="1"/>
    </xf>
    <xf numFmtId="4" fontId="8" fillId="39" borderId="1" xfId="0" applyNumberFormat="1" applyFont="1" applyFill="1" applyBorder="1" applyAlignment="1">
      <alignment horizontal="center" vertical="center" wrapText="1"/>
    </xf>
    <xf numFmtId="1" fontId="8" fillId="40" borderId="1" xfId="0" applyNumberFormat="1" applyFont="1" applyFill="1" applyBorder="1" applyAlignment="1" applyProtection="1">
      <alignment horizontal="center" vertical="center" wrapText="1"/>
    </xf>
    <xf numFmtId="1" fontId="8" fillId="40" borderId="1" xfId="0" applyNumberFormat="1" applyFont="1" applyFill="1" applyBorder="1" applyAlignment="1">
      <alignment horizontal="center" vertical="center" wrapText="1"/>
    </xf>
    <xf numFmtId="0" fontId="8" fillId="40" borderId="1" xfId="0" applyFont="1" applyFill="1" applyBorder="1" applyAlignment="1" applyProtection="1">
      <alignment horizontal="center" vertical="top" wrapText="1"/>
    </xf>
    <xf numFmtId="0" fontId="8" fillId="40" borderId="1" xfId="0" applyFont="1" applyFill="1" applyBorder="1" applyAlignment="1" applyProtection="1">
      <alignment horizontal="center" vertical="center" wrapText="1"/>
    </xf>
    <xf numFmtId="1" fontId="8" fillId="40" borderId="1" xfId="2" applyNumberFormat="1" applyFont="1" applyFill="1" applyBorder="1" applyAlignment="1">
      <alignment horizontal="center" vertical="top" wrapText="1"/>
    </xf>
    <xf numFmtId="1" fontId="8" fillId="40" borderId="1" xfId="2" applyNumberFormat="1" applyFont="1" applyFill="1" applyBorder="1" applyAlignment="1">
      <alignment horizontal="center" vertical="center" wrapText="1"/>
    </xf>
    <xf numFmtId="0" fontId="8" fillId="40" borderId="1" xfId="0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center" vertical="top" wrapText="1"/>
    </xf>
    <xf numFmtId="1" fontId="8" fillId="3" borderId="1" xfId="2" applyNumberFormat="1" applyFont="1" applyFill="1" applyBorder="1" applyAlignment="1">
      <alignment horizontal="center" vertical="top" wrapText="1"/>
    </xf>
    <xf numFmtId="1" fontId="8" fillId="16" borderId="1" xfId="2" applyNumberFormat="1" applyFont="1" applyFill="1" applyBorder="1" applyAlignment="1">
      <alignment horizontal="center" vertical="top" wrapText="1"/>
    </xf>
    <xf numFmtId="1" fontId="8" fillId="41" borderId="1" xfId="0" applyNumberFormat="1" applyFont="1" applyFill="1" applyBorder="1" applyAlignment="1">
      <alignment horizontal="center" vertical="center" wrapText="1"/>
    </xf>
    <xf numFmtId="1" fontId="8" fillId="41" borderId="1" xfId="0" applyNumberFormat="1" applyFont="1" applyFill="1" applyBorder="1" applyAlignment="1" applyProtection="1">
      <alignment horizontal="center" vertical="center" wrapText="1"/>
    </xf>
    <xf numFmtId="0" fontId="8" fillId="41" borderId="1" xfId="0" applyFont="1" applyFill="1" applyBorder="1" applyAlignment="1" applyProtection="1">
      <alignment horizontal="center" vertical="top" wrapText="1"/>
    </xf>
    <xf numFmtId="0" fontId="8" fillId="41" borderId="1" xfId="0" applyFont="1" applyFill="1" applyBorder="1" applyAlignment="1" applyProtection="1">
      <alignment horizontal="center" vertical="center" wrapText="1"/>
    </xf>
    <xf numFmtId="1" fontId="8" fillId="41" borderId="1" xfId="2" applyNumberFormat="1" applyFont="1" applyFill="1" applyBorder="1" applyAlignment="1">
      <alignment horizontal="center" vertical="center" wrapText="1"/>
    </xf>
    <xf numFmtId="0" fontId="8" fillId="41" borderId="1" xfId="0" applyFont="1" applyFill="1" applyBorder="1" applyAlignment="1" applyProtection="1">
      <alignment horizontal="left" vertical="top" wrapText="1"/>
    </xf>
    <xf numFmtId="1" fontId="8" fillId="41" borderId="1" xfId="2" applyNumberFormat="1" applyFont="1" applyFill="1" applyBorder="1" applyAlignment="1">
      <alignment horizontal="center" vertical="top" wrapText="1"/>
    </xf>
    <xf numFmtId="1" fontId="8" fillId="42" borderId="1" xfId="0" applyNumberFormat="1" applyFont="1" applyFill="1" applyBorder="1" applyAlignment="1">
      <alignment horizontal="center" vertical="center" wrapText="1"/>
    </xf>
    <xf numFmtId="1" fontId="8" fillId="42" borderId="1" xfId="0" applyNumberFormat="1" applyFont="1" applyFill="1" applyBorder="1" applyAlignment="1" applyProtection="1">
      <alignment horizontal="center" vertical="center" wrapText="1"/>
    </xf>
    <xf numFmtId="0" fontId="8" fillId="42" borderId="1" xfId="0" applyFont="1" applyFill="1" applyBorder="1" applyAlignment="1" applyProtection="1">
      <alignment horizontal="center" vertical="top" wrapText="1"/>
    </xf>
    <xf numFmtId="0" fontId="8" fillId="42" borderId="1" xfId="0" applyFont="1" applyFill="1" applyBorder="1" applyAlignment="1" applyProtection="1">
      <alignment horizontal="center" vertical="center" wrapText="1"/>
    </xf>
    <xf numFmtId="1" fontId="8" fillId="42" borderId="1" xfId="2" applyNumberFormat="1" applyFont="1" applyFill="1" applyBorder="1" applyAlignment="1">
      <alignment horizontal="center" vertical="top" wrapText="1"/>
    </xf>
    <xf numFmtId="0" fontId="8" fillId="42" borderId="1" xfId="0" applyFont="1" applyFill="1" applyBorder="1" applyAlignment="1" applyProtection="1">
      <alignment horizontal="left" vertical="top" wrapText="1"/>
    </xf>
    <xf numFmtId="1" fontId="8" fillId="42" borderId="1" xfId="2" applyNumberFormat="1" applyFont="1" applyFill="1" applyBorder="1" applyAlignment="1">
      <alignment horizontal="center" vertical="center" wrapText="1"/>
    </xf>
    <xf numFmtId="4" fontId="8" fillId="42" borderId="1" xfId="0" applyNumberFormat="1" applyFont="1" applyFill="1" applyBorder="1" applyAlignment="1">
      <alignment horizontal="center" vertical="center" wrapText="1"/>
    </xf>
    <xf numFmtId="4" fontId="8" fillId="30" borderId="1" xfId="0" applyNumberFormat="1" applyFont="1" applyFill="1" applyBorder="1" applyAlignment="1">
      <alignment horizontal="center" vertical="center" wrapText="1"/>
    </xf>
    <xf numFmtId="49" fontId="8" fillId="17" borderId="1" xfId="0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 wrapText="1"/>
    </xf>
    <xf numFmtId="0" fontId="8" fillId="43" borderId="1" xfId="0" applyFont="1" applyFill="1" applyBorder="1" applyAlignment="1" applyProtection="1">
      <alignment horizontal="center" vertical="center" wrapText="1"/>
    </xf>
    <xf numFmtId="1" fontId="8" fillId="43" borderId="1" xfId="2" applyNumberFormat="1" applyFont="1" applyFill="1" applyBorder="1" applyAlignment="1">
      <alignment horizontal="center" vertical="top" wrapText="1"/>
    </xf>
    <xf numFmtId="49" fontId="8" fillId="33" borderId="1" xfId="0" applyNumberFormat="1" applyFont="1" applyFill="1" applyBorder="1" applyAlignment="1">
      <alignment horizontal="center" vertical="center" wrapText="1"/>
    </xf>
    <xf numFmtId="49" fontId="8" fillId="32" borderId="1" xfId="0" applyNumberFormat="1" applyFont="1" applyFill="1" applyBorder="1" applyAlignment="1">
      <alignment horizontal="center" vertical="center" wrapText="1"/>
    </xf>
    <xf numFmtId="1" fontId="8" fillId="44" borderId="1" xfId="0" applyNumberFormat="1" applyFont="1" applyFill="1" applyBorder="1" applyAlignment="1">
      <alignment horizontal="center" vertical="center" wrapText="1"/>
    </xf>
    <xf numFmtId="0" fontId="8" fillId="44" borderId="1" xfId="0" applyFont="1" applyFill="1" applyBorder="1" applyAlignment="1" applyProtection="1">
      <alignment horizontal="center" vertical="center" wrapText="1"/>
    </xf>
    <xf numFmtId="1" fontId="8" fillId="44" borderId="1" xfId="2" applyNumberFormat="1" applyFont="1" applyFill="1" applyBorder="1" applyAlignment="1">
      <alignment horizontal="center" vertical="top" wrapText="1"/>
    </xf>
    <xf numFmtId="0" fontId="8" fillId="44" borderId="1" xfId="0" applyFont="1" applyFill="1" applyBorder="1" applyAlignment="1" applyProtection="1">
      <alignment horizontal="left" vertical="top" wrapText="1"/>
    </xf>
    <xf numFmtId="4" fontId="8" fillId="33" borderId="1" xfId="0" applyNumberFormat="1" applyFont="1" applyFill="1" applyBorder="1" applyAlignment="1">
      <alignment horizontal="center" vertical="center" wrapText="1"/>
    </xf>
    <xf numFmtId="4" fontId="8" fillId="37" borderId="1" xfId="0" applyNumberFormat="1" applyFont="1" applyFill="1" applyBorder="1" applyAlignment="1">
      <alignment horizontal="center" vertical="center" wrapText="1"/>
    </xf>
    <xf numFmtId="1" fontId="8" fillId="45" borderId="1" xfId="0" applyNumberFormat="1" applyFont="1" applyFill="1" applyBorder="1" applyAlignment="1" applyProtection="1">
      <alignment horizontal="center" vertical="center" wrapText="1"/>
    </xf>
    <xf numFmtId="0" fontId="8" fillId="45" borderId="1" xfId="0" applyFont="1" applyFill="1" applyBorder="1" applyAlignment="1" applyProtection="1">
      <alignment horizontal="center" vertical="center" wrapText="1"/>
    </xf>
    <xf numFmtId="1" fontId="8" fillId="45" borderId="1" xfId="0" applyNumberFormat="1" applyFont="1" applyFill="1" applyBorder="1" applyAlignment="1">
      <alignment horizontal="center" vertical="center" wrapText="1"/>
    </xf>
    <xf numFmtId="0" fontId="8" fillId="45" borderId="1" xfId="0" applyFont="1" applyFill="1" applyBorder="1" applyAlignment="1" applyProtection="1">
      <alignment horizontal="center" vertical="top" wrapText="1"/>
    </xf>
    <xf numFmtId="1" fontId="8" fillId="45" borderId="1" xfId="2" applyNumberFormat="1" applyFont="1" applyFill="1" applyBorder="1" applyAlignment="1">
      <alignment horizontal="center" vertical="top" wrapText="1"/>
    </xf>
    <xf numFmtId="1" fontId="8" fillId="45" borderId="1" xfId="2" applyNumberFormat="1" applyFont="1" applyFill="1" applyBorder="1" applyAlignment="1">
      <alignment horizontal="center" vertical="center" wrapText="1"/>
    </xf>
    <xf numFmtId="0" fontId="8" fillId="45" borderId="1" xfId="0" applyFont="1" applyFill="1" applyBorder="1" applyAlignment="1" applyProtection="1">
      <alignment horizontal="left" vertical="top" wrapText="1"/>
    </xf>
    <xf numFmtId="4" fontId="8" fillId="13" borderId="1" xfId="0" applyNumberFormat="1" applyFont="1" applyFill="1" applyBorder="1" applyAlignment="1">
      <alignment horizontal="center" vertical="center" wrapText="1"/>
    </xf>
    <xf numFmtId="1" fontId="8" fillId="21" borderId="1" xfId="2" applyNumberFormat="1" applyFont="1" applyFill="1" applyBorder="1" applyAlignment="1">
      <alignment horizontal="center" vertical="top" wrapText="1"/>
    </xf>
    <xf numFmtId="1" fontId="8" fillId="24" borderId="1" xfId="2" applyNumberFormat="1" applyFont="1" applyFill="1" applyBorder="1" applyAlignment="1">
      <alignment horizontal="center" vertical="top" wrapText="1"/>
    </xf>
    <xf numFmtId="1" fontId="8" fillId="46" borderId="1" xfId="0" applyNumberFormat="1" applyFont="1" applyFill="1" applyBorder="1" applyAlignment="1">
      <alignment horizontal="center" vertical="center" wrapText="1"/>
    </xf>
    <xf numFmtId="1" fontId="8" fillId="46" borderId="1" xfId="0" applyNumberFormat="1" applyFont="1" applyFill="1" applyBorder="1" applyAlignment="1" applyProtection="1">
      <alignment horizontal="center" vertical="center" wrapText="1"/>
    </xf>
    <xf numFmtId="0" fontId="8" fillId="46" borderId="1" xfId="0" applyFont="1" applyFill="1" applyBorder="1" applyAlignment="1" applyProtection="1">
      <alignment horizontal="center" vertical="top" wrapText="1"/>
    </xf>
    <xf numFmtId="0" fontId="8" fillId="46" borderId="1" xfId="0" applyFont="1" applyFill="1" applyBorder="1" applyAlignment="1" applyProtection="1">
      <alignment horizontal="center" vertical="center" wrapText="1"/>
    </xf>
    <xf numFmtId="1" fontId="8" fillId="46" borderId="1" xfId="2" applyNumberFormat="1" applyFont="1" applyFill="1" applyBorder="1" applyAlignment="1">
      <alignment horizontal="center" vertical="top" wrapText="1"/>
    </xf>
    <xf numFmtId="1" fontId="8" fillId="46" borderId="1" xfId="2" applyNumberFormat="1" applyFont="1" applyFill="1" applyBorder="1" applyAlignment="1">
      <alignment horizontal="center" vertical="center" wrapText="1"/>
    </xf>
    <xf numFmtId="0" fontId="8" fillId="46" borderId="1" xfId="0" applyFont="1" applyFill="1" applyBorder="1" applyAlignment="1" applyProtection="1">
      <alignment horizontal="left" vertical="top" wrapText="1"/>
    </xf>
    <xf numFmtId="1" fontId="8" fillId="47" borderId="1" xfId="0" applyNumberFormat="1" applyFont="1" applyFill="1" applyBorder="1" applyAlignment="1">
      <alignment horizontal="center" vertical="center" wrapText="1"/>
    </xf>
    <xf numFmtId="1" fontId="8" fillId="47" borderId="1" xfId="0" applyNumberFormat="1" applyFont="1" applyFill="1" applyBorder="1" applyAlignment="1" applyProtection="1">
      <alignment horizontal="center" vertical="center" wrapText="1"/>
    </xf>
    <xf numFmtId="0" fontId="8" fillId="47" borderId="1" xfId="0" applyFont="1" applyFill="1" applyBorder="1" applyAlignment="1" applyProtection="1">
      <alignment horizontal="center" vertical="top" wrapText="1"/>
    </xf>
    <xf numFmtId="0" fontId="8" fillId="47" borderId="1" xfId="0" applyFont="1" applyFill="1" applyBorder="1" applyAlignment="1" applyProtection="1">
      <alignment horizontal="center" vertical="center" wrapText="1"/>
    </xf>
    <xf numFmtId="1" fontId="8" fillId="47" borderId="1" xfId="2" applyNumberFormat="1" applyFont="1" applyFill="1" applyBorder="1" applyAlignment="1">
      <alignment horizontal="center" vertical="top" wrapText="1"/>
    </xf>
    <xf numFmtId="1" fontId="8" fillId="47" borderId="1" xfId="2" applyNumberFormat="1" applyFont="1" applyFill="1" applyBorder="1" applyAlignment="1">
      <alignment horizontal="center" vertical="center" wrapText="1"/>
    </xf>
    <xf numFmtId="0" fontId="8" fillId="47" borderId="1" xfId="0" applyFont="1" applyFill="1" applyBorder="1" applyAlignment="1" applyProtection="1">
      <alignment horizontal="left" vertical="top" wrapText="1"/>
    </xf>
    <xf numFmtId="1" fontId="8" fillId="48" borderId="1" xfId="0" applyNumberFormat="1" applyFont="1" applyFill="1" applyBorder="1" applyAlignment="1">
      <alignment horizontal="center" vertical="center" wrapText="1"/>
    </xf>
    <xf numFmtId="1" fontId="8" fillId="48" borderId="1" xfId="0" applyNumberFormat="1" applyFont="1" applyFill="1" applyBorder="1" applyAlignment="1" applyProtection="1">
      <alignment horizontal="center" vertical="center" wrapText="1"/>
    </xf>
    <xf numFmtId="0" fontId="8" fillId="48" borderId="1" xfId="0" applyFont="1" applyFill="1" applyBorder="1" applyAlignment="1" applyProtection="1">
      <alignment horizontal="center" vertical="top" wrapText="1"/>
    </xf>
    <xf numFmtId="0" fontId="8" fillId="48" borderId="1" xfId="0" applyFont="1" applyFill="1" applyBorder="1" applyAlignment="1" applyProtection="1">
      <alignment horizontal="center" vertical="center" wrapText="1"/>
    </xf>
    <xf numFmtId="1" fontId="8" fillId="48" borderId="1" xfId="2" applyNumberFormat="1" applyFont="1" applyFill="1" applyBorder="1" applyAlignment="1">
      <alignment horizontal="center" vertical="top" wrapText="1"/>
    </xf>
    <xf numFmtId="1" fontId="8" fillId="48" borderId="1" xfId="2" applyNumberFormat="1" applyFont="1" applyFill="1" applyBorder="1" applyAlignment="1">
      <alignment horizontal="center" vertical="center" wrapText="1"/>
    </xf>
    <xf numFmtId="0" fontId="8" fillId="48" borderId="1" xfId="0" applyFont="1" applyFill="1" applyBorder="1" applyAlignment="1" applyProtection="1">
      <alignment horizontal="left" vertical="top" wrapText="1"/>
    </xf>
    <xf numFmtId="1" fontId="8" fillId="49" borderId="1" xfId="0" applyNumberFormat="1" applyFont="1" applyFill="1" applyBorder="1" applyAlignment="1">
      <alignment horizontal="center" vertical="center" wrapText="1"/>
    </xf>
    <xf numFmtId="1" fontId="8" fillId="49" borderId="1" xfId="0" applyNumberFormat="1" applyFont="1" applyFill="1" applyBorder="1" applyAlignment="1" applyProtection="1">
      <alignment horizontal="center" vertical="center" wrapText="1"/>
    </xf>
    <xf numFmtId="0" fontId="8" fillId="49" borderId="1" xfId="0" applyFont="1" applyFill="1" applyBorder="1" applyAlignment="1" applyProtection="1">
      <alignment horizontal="center" vertical="top" wrapText="1"/>
    </xf>
    <xf numFmtId="0" fontId="8" fillId="49" borderId="1" xfId="0" applyFont="1" applyFill="1" applyBorder="1" applyAlignment="1" applyProtection="1">
      <alignment horizontal="center" vertical="center" wrapText="1"/>
    </xf>
    <xf numFmtId="1" fontId="8" fillId="49" borderId="1" xfId="2" applyNumberFormat="1" applyFont="1" applyFill="1" applyBorder="1" applyAlignment="1">
      <alignment horizontal="center" vertical="top" wrapText="1"/>
    </xf>
    <xf numFmtId="1" fontId="8" fillId="49" borderId="1" xfId="2" applyNumberFormat="1" applyFont="1" applyFill="1" applyBorder="1" applyAlignment="1">
      <alignment horizontal="center" vertical="center" wrapText="1"/>
    </xf>
    <xf numFmtId="0" fontId="8" fillId="49" borderId="1" xfId="0" applyFont="1" applyFill="1" applyBorder="1" applyAlignment="1" applyProtection="1">
      <alignment horizontal="left" vertical="top" wrapText="1"/>
    </xf>
    <xf numFmtId="0" fontId="8" fillId="15" borderId="1" xfId="0" applyFont="1" applyFill="1" applyBorder="1" applyAlignment="1" applyProtection="1">
      <alignment horizontal="center" vertical="top" wrapText="1"/>
    </xf>
    <xf numFmtId="1" fontId="8" fillId="15" borderId="1" xfId="2" applyNumberFormat="1" applyFont="1" applyFill="1" applyBorder="1" applyAlignment="1">
      <alignment horizontal="center" vertical="top" wrapText="1"/>
    </xf>
    <xf numFmtId="1" fontId="8" fillId="50" borderId="1" xfId="0" applyNumberFormat="1" applyFont="1" applyFill="1" applyBorder="1" applyAlignment="1">
      <alignment horizontal="center" vertical="center" wrapText="1"/>
    </xf>
    <xf numFmtId="1" fontId="8" fillId="50" borderId="1" xfId="0" applyNumberFormat="1" applyFont="1" applyFill="1" applyBorder="1" applyAlignment="1" applyProtection="1">
      <alignment horizontal="center" vertical="center" wrapText="1"/>
    </xf>
    <xf numFmtId="0" fontId="8" fillId="50" borderId="1" xfId="0" applyFont="1" applyFill="1" applyBorder="1" applyAlignment="1" applyProtection="1">
      <alignment horizontal="center" vertical="top" wrapText="1"/>
    </xf>
    <xf numFmtId="0" fontId="8" fillId="50" borderId="1" xfId="0" applyFont="1" applyFill="1" applyBorder="1" applyAlignment="1" applyProtection="1">
      <alignment horizontal="center" vertical="center" wrapText="1"/>
    </xf>
    <xf numFmtId="1" fontId="8" fillId="50" borderId="1" xfId="2" applyNumberFormat="1" applyFont="1" applyFill="1" applyBorder="1" applyAlignment="1">
      <alignment horizontal="center" vertical="top" wrapText="1"/>
    </xf>
    <xf numFmtId="1" fontId="8" fillId="50" borderId="1" xfId="2" applyNumberFormat="1" applyFont="1" applyFill="1" applyBorder="1" applyAlignment="1">
      <alignment horizontal="center" vertical="center" wrapText="1"/>
    </xf>
    <xf numFmtId="0" fontId="8" fillId="50" borderId="1" xfId="0" applyFont="1" applyFill="1" applyBorder="1" applyAlignment="1" applyProtection="1">
      <alignment horizontal="left" vertical="top" wrapText="1"/>
    </xf>
    <xf numFmtId="1" fontId="8" fillId="9" borderId="1" xfId="2" quotePrefix="1" applyNumberFormat="1" applyFont="1" applyFill="1" applyBorder="1" applyAlignment="1">
      <alignment horizontal="center" vertical="center" wrapText="1"/>
    </xf>
    <xf numFmtId="9" fontId="8" fillId="9" borderId="1" xfId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top" wrapText="1"/>
    </xf>
    <xf numFmtId="49" fontId="8" fillId="12" borderId="1" xfId="0" applyNumberFormat="1" applyFont="1" applyFill="1" applyBorder="1" applyAlignment="1">
      <alignment horizontal="left" vertical="top" wrapText="1"/>
    </xf>
    <xf numFmtId="4" fontId="8" fillId="12" borderId="1" xfId="0" applyNumberFormat="1" applyFont="1" applyFill="1" applyBorder="1" applyAlignment="1">
      <alignment horizontal="center" vertical="top" wrapText="1"/>
    </xf>
    <xf numFmtId="49" fontId="8" fillId="43" borderId="1" xfId="0" applyNumberFormat="1" applyFont="1" applyFill="1" applyBorder="1" applyAlignment="1">
      <alignment horizontal="center" vertical="center" wrapText="1"/>
    </xf>
    <xf numFmtId="49" fontId="8" fillId="43" borderId="1" xfId="0" applyNumberFormat="1" applyFont="1" applyFill="1" applyBorder="1" applyAlignment="1">
      <alignment horizontal="center" vertical="top" wrapText="1"/>
    </xf>
    <xf numFmtId="49" fontId="8" fillId="43" borderId="1" xfId="0" applyNumberFormat="1" applyFont="1" applyFill="1" applyBorder="1" applyAlignment="1" applyProtection="1">
      <alignment horizontal="center" vertical="center" wrapText="1"/>
    </xf>
    <xf numFmtId="49" fontId="8" fillId="43" borderId="1" xfId="0" applyNumberFormat="1" applyFont="1" applyFill="1" applyBorder="1" applyAlignment="1">
      <alignment horizontal="left" vertical="top" wrapText="1"/>
    </xf>
    <xf numFmtId="1" fontId="8" fillId="18" borderId="1" xfId="0" applyNumberFormat="1" applyFont="1" applyFill="1" applyBorder="1" applyAlignment="1">
      <alignment horizontal="center" vertical="center"/>
    </xf>
    <xf numFmtId="3" fontId="8" fillId="18" borderId="1" xfId="0" applyNumberFormat="1" applyFont="1" applyFill="1" applyBorder="1" applyAlignment="1">
      <alignment horizontal="center" vertical="center" wrapText="1"/>
    </xf>
    <xf numFmtId="4" fontId="8" fillId="18" borderId="1" xfId="0" applyNumberFormat="1" applyFont="1" applyFill="1" applyBorder="1" applyAlignment="1">
      <alignment horizontal="center" vertical="top" wrapText="1"/>
    </xf>
    <xf numFmtId="4" fontId="8" fillId="18" borderId="1" xfId="0" applyNumberFormat="1" applyFont="1" applyFill="1" applyBorder="1" applyAlignment="1">
      <alignment horizontal="left" vertical="top" wrapText="1"/>
    </xf>
    <xf numFmtId="49" fontId="8" fillId="18" borderId="1" xfId="0" applyNumberFormat="1" applyFont="1" applyFill="1" applyBorder="1" applyAlignment="1">
      <alignment horizontal="center" vertical="center" wrapText="1"/>
    </xf>
    <xf numFmtId="3" fontId="8" fillId="37" borderId="1" xfId="0" applyNumberFormat="1" applyFont="1" applyFill="1" applyBorder="1" applyAlignment="1">
      <alignment horizontal="center" vertical="center" wrapText="1"/>
    </xf>
    <xf numFmtId="4" fontId="8" fillId="37" borderId="1" xfId="0" applyNumberFormat="1" applyFont="1" applyFill="1" applyBorder="1" applyAlignment="1">
      <alignment horizontal="center" vertical="top" wrapText="1"/>
    </xf>
    <xf numFmtId="4" fontId="8" fillId="37" borderId="1" xfId="0" applyNumberFormat="1" applyFont="1" applyFill="1" applyBorder="1" applyAlignment="1">
      <alignment horizontal="left" vertical="top" wrapText="1"/>
    </xf>
    <xf numFmtId="49" fontId="8" fillId="33" borderId="1" xfId="0" applyNumberFormat="1" applyFont="1" applyFill="1" applyBorder="1" applyAlignment="1">
      <alignment horizontal="center" vertical="top" wrapText="1"/>
    </xf>
    <xf numFmtId="49" fontId="8" fillId="33" borderId="1" xfId="0" applyNumberFormat="1" applyFont="1" applyFill="1" applyBorder="1" applyAlignment="1" applyProtection="1">
      <alignment horizontal="center" vertical="center" wrapText="1"/>
    </xf>
    <xf numFmtId="49" fontId="8" fillId="33" borderId="1" xfId="0" applyNumberFormat="1" applyFont="1" applyFill="1" applyBorder="1" applyAlignment="1">
      <alignment horizontal="left" vertical="top" wrapText="1"/>
    </xf>
    <xf numFmtId="4" fontId="8" fillId="33" borderId="1" xfId="0" applyNumberFormat="1" applyFont="1" applyFill="1" applyBorder="1" applyAlignment="1">
      <alignment horizontal="center" vertical="top" wrapText="1"/>
    </xf>
    <xf numFmtId="3" fontId="8" fillId="33" borderId="1" xfId="0" applyNumberFormat="1" applyFont="1" applyFill="1" applyBorder="1" applyAlignment="1">
      <alignment horizontal="center" vertical="center" wrapText="1"/>
    </xf>
    <xf numFmtId="1" fontId="8" fillId="33" borderId="1" xfId="0" applyNumberFormat="1" applyFont="1" applyFill="1" applyBorder="1" applyAlignment="1">
      <alignment horizontal="center" vertical="top" wrapText="1"/>
    </xf>
    <xf numFmtId="4" fontId="8" fillId="33" borderId="1" xfId="0" applyNumberFormat="1" applyFont="1" applyFill="1" applyBorder="1" applyAlignment="1">
      <alignment horizontal="left" vertical="top" wrapText="1"/>
    </xf>
    <xf numFmtId="49" fontId="8" fillId="27" borderId="1" xfId="0" applyNumberFormat="1" applyFont="1" applyFill="1" applyBorder="1" applyAlignment="1">
      <alignment horizontal="center" vertical="center" wrapText="1"/>
    </xf>
    <xf numFmtId="1" fontId="8" fillId="46" borderId="1" xfId="0" applyNumberFormat="1" applyFont="1" applyFill="1" applyBorder="1" applyAlignment="1">
      <alignment horizontal="center" vertical="top" wrapText="1"/>
    </xf>
    <xf numFmtId="49" fontId="8" fillId="46" borderId="1" xfId="0" applyNumberFormat="1" applyFont="1" applyFill="1" applyBorder="1" applyAlignment="1">
      <alignment horizontal="center" vertical="center" wrapText="1"/>
    </xf>
    <xf numFmtId="4" fontId="8" fillId="46" borderId="1" xfId="0" applyNumberFormat="1" applyFont="1" applyFill="1" applyBorder="1" applyAlignment="1">
      <alignment horizontal="center" vertical="top" wrapText="1"/>
    </xf>
    <xf numFmtId="3" fontId="8" fillId="12" borderId="1" xfId="0" applyNumberFormat="1" applyFont="1" applyFill="1" applyBorder="1" applyAlignment="1">
      <alignment horizontal="center" vertical="center" wrapText="1"/>
    </xf>
    <xf numFmtId="1" fontId="8" fillId="12" borderId="1" xfId="0" applyNumberFormat="1" applyFont="1" applyFill="1" applyBorder="1" applyAlignment="1">
      <alignment horizontal="center" vertical="top" wrapText="1"/>
    </xf>
    <xf numFmtId="4" fontId="8" fillId="12" borderId="1" xfId="0" applyNumberFormat="1" applyFont="1" applyFill="1" applyBorder="1" applyAlignment="1">
      <alignment horizontal="left" vertical="top" wrapText="1"/>
    </xf>
    <xf numFmtId="1" fontId="8" fillId="37" borderId="1" xfId="0" applyNumberFormat="1" applyFont="1" applyFill="1" applyBorder="1" applyAlignment="1">
      <alignment horizontal="center" vertical="top" wrapText="1"/>
    </xf>
    <xf numFmtId="1" fontId="8" fillId="29" borderId="1" xfId="0" applyNumberFormat="1" applyFont="1" applyFill="1" applyBorder="1" applyAlignment="1">
      <alignment horizontal="center" vertical="top" wrapText="1"/>
    </xf>
    <xf numFmtId="1" fontId="8" fillId="21" borderId="1" xfId="0" applyNumberFormat="1" applyFont="1" applyFill="1" applyBorder="1" applyAlignment="1">
      <alignment horizontal="center" vertical="top" wrapText="1"/>
    </xf>
    <xf numFmtId="49" fontId="8" fillId="21" borderId="1" xfId="0" applyNumberFormat="1" applyFont="1" applyFill="1" applyBorder="1" applyAlignment="1">
      <alignment horizontal="center" vertical="center" wrapText="1"/>
    </xf>
    <xf numFmtId="3" fontId="8" fillId="31" borderId="1" xfId="0" applyNumberFormat="1" applyFont="1" applyFill="1" applyBorder="1" applyAlignment="1">
      <alignment horizontal="center" vertical="center" wrapText="1"/>
    </xf>
    <xf numFmtId="1" fontId="8" fillId="31" borderId="1" xfId="0" applyNumberFormat="1" applyFont="1" applyFill="1" applyBorder="1" applyAlignment="1">
      <alignment horizontal="center" vertical="top" wrapText="1"/>
    </xf>
    <xf numFmtId="4" fontId="8" fillId="31" borderId="1" xfId="0" applyNumberFormat="1" applyFont="1" applyFill="1" applyBorder="1" applyAlignment="1">
      <alignment horizontal="left" vertical="top" wrapText="1"/>
    </xf>
    <xf numFmtId="49" fontId="8" fillId="31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8" fillId="9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top" wrapText="1"/>
    </xf>
    <xf numFmtId="4" fontId="8" fillId="9" borderId="1" xfId="0" applyNumberFormat="1" applyFont="1" applyFill="1" applyBorder="1" applyAlignment="1">
      <alignment horizontal="left" vertical="top" wrapText="1"/>
    </xf>
    <xf numFmtId="4" fontId="8" fillId="9" borderId="1" xfId="0" applyNumberFormat="1" applyFont="1" applyFill="1" applyBorder="1" applyAlignment="1">
      <alignment horizontal="center" vertical="top" wrapText="1"/>
    </xf>
    <xf numFmtId="3" fontId="8" fillId="42" borderId="1" xfId="0" applyNumberFormat="1" applyFont="1" applyFill="1" applyBorder="1" applyAlignment="1">
      <alignment horizontal="center" vertical="center" wrapText="1"/>
    </xf>
    <xf numFmtId="1" fontId="8" fillId="42" borderId="1" xfId="0" applyNumberFormat="1" applyFont="1" applyFill="1" applyBorder="1" applyAlignment="1">
      <alignment horizontal="center" vertical="top" wrapText="1"/>
    </xf>
    <xf numFmtId="4" fontId="8" fillId="42" borderId="1" xfId="0" applyNumberFormat="1" applyFont="1" applyFill="1" applyBorder="1" applyAlignment="1">
      <alignment horizontal="left" vertical="top" wrapText="1"/>
    </xf>
    <xf numFmtId="49" fontId="8" fillId="42" borderId="1" xfId="0" applyNumberFormat="1" applyFont="1" applyFill="1" applyBorder="1" applyAlignment="1">
      <alignment horizontal="center" vertical="center" wrapText="1"/>
    </xf>
    <xf numFmtId="4" fontId="8" fillId="42" borderId="1" xfId="0" applyNumberFormat="1" applyFont="1" applyFill="1" applyBorder="1" applyAlignment="1">
      <alignment horizontal="center" vertical="top" wrapText="1"/>
    </xf>
    <xf numFmtId="3" fontId="8" fillId="38" borderId="1" xfId="0" applyNumberFormat="1" applyFont="1" applyFill="1" applyBorder="1" applyAlignment="1">
      <alignment horizontal="center" vertical="center" wrapText="1"/>
    </xf>
    <xf numFmtId="1" fontId="8" fillId="38" borderId="1" xfId="0" applyNumberFormat="1" applyFont="1" applyFill="1" applyBorder="1" applyAlignment="1">
      <alignment horizontal="center" vertical="top" wrapText="1"/>
    </xf>
    <xf numFmtId="4" fontId="8" fillId="38" borderId="1" xfId="0" applyNumberFormat="1" applyFont="1" applyFill="1" applyBorder="1" applyAlignment="1">
      <alignment horizontal="left" vertical="top" wrapText="1"/>
    </xf>
    <xf numFmtId="49" fontId="8" fillId="38" borderId="1" xfId="0" applyNumberFormat="1" applyFont="1" applyFill="1" applyBorder="1" applyAlignment="1">
      <alignment horizontal="center" vertical="center" wrapText="1"/>
    </xf>
    <xf numFmtId="4" fontId="8" fillId="38" borderId="1" xfId="0" applyNumberFormat="1" applyFont="1" applyFill="1" applyBorder="1" applyAlignment="1">
      <alignment horizontal="center" vertical="top" wrapText="1"/>
    </xf>
    <xf numFmtId="49" fontId="8" fillId="36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1" fontId="8" fillId="25" borderId="1" xfId="2" applyNumberFormat="1" applyFont="1" applyFill="1" applyBorder="1" applyAlignment="1">
      <alignment horizontal="center" vertical="top" wrapText="1"/>
    </xf>
    <xf numFmtId="49" fontId="8" fillId="25" borderId="1" xfId="0" applyNumberFormat="1" applyFont="1" applyFill="1" applyBorder="1" applyAlignment="1">
      <alignment horizontal="center" vertical="center" wrapText="1"/>
    </xf>
    <xf numFmtId="1" fontId="8" fillId="22" borderId="1" xfId="0" applyNumberFormat="1" applyFont="1" applyFill="1" applyBorder="1" applyAlignment="1" applyProtection="1">
      <alignment horizontal="center" vertical="center" wrapText="1"/>
    </xf>
    <xf numFmtId="0" fontId="8" fillId="22" borderId="1" xfId="0" applyFont="1" applyFill="1" applyBorder="1" applyAlignment="1" applyProtection="1">
      <alignment horizontal="center" vertical="top" wrapText="1"/>
    </xf>
    <xf numFmtId="1" fontId="8" fillId="22" borderId="1" xfId="2" applyNumberFormat="1" applyFont="1" applyFill="1" applyBorder="1" applyAlignment="1">
      <alignment horizontal="center" vertical="top" wrapText="1"/>
    </xf>
    <xf numFmtId="0" fontId="8" fillId="22" borderId="1" xfId="0" applyFont="1" applyFill="1" applyBorder="1" applyAlignment="1" applyProtection="1">
      <alignment horizontal="left" vertical="top" wrapText="1"/>
    </xf>
    <xf numFmtId="49" fontId="8" fillId="22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15" borderId="1" xfId="0" applyNumberFormat="1" applyFont="1" applyFill="1" applyBorder="1" applyAlignment="1">
      <alignment horizontal="center" vertical="center" wrapText="1"/>
    </xf>
    <xf numFmtId="1" fontId="8" fillId="51" borderId="1" xfId="0" applyNumberFormat="1" applyFont="1" applyFill="1" applyBorder="1" applyAlignment="1">
      <alignment horizontal="center" vertical="center" wrapText="1"/>
    </xf>
    <xf numFmtId="0" fontId="8" fillId="51" borderId="1" xfId="0" applyFont="1" applyFill="1" applyBorder="1" applyAlignment="1" applyProtection="1">
      <alignment horizontal="center" vertical="center" wrapText="1"/>
    </xf>
    <xf numFmtId="1" fontId="8" fillId="51" borderId="1" xfId="2" applyNumberFormat="1" applyFont="1" applyFill="1" applyBorder="1" applyAlignment="1">
      <alignment horizontal="center" vertical="top" wrapText="1"/>
    </xf>
    <xf numFmtId="0" fontId="8" fillId="51" borderId="1" xfId="0" applyFont="1" applyFill="1" applyBorder="1" applyAlignment="1" applyProtection="1">
      <alignment horizontal="left" vertical="top" wrapText="1"/>
    </xf>
    <xf numFmtId="1" fontId="8" fillId="48" borderId="1" xfId="0" applyNumberFormat="1" applyFont="1" applyFill="1" applyBorder="1" applyAlignment="1">
      <alignment horizontal="center" vertical="top" wrapText="1"/>
    </xf>
    <xf numFmtId="4" fontId="8" fillId="48" borderId="1" xfId="0" applyNumberFormat="1" applyFont="1" applyFill="1" applyBorder="1" applyAlignment="1">
      <alignment horizontal="center" vertical="top" wrapText="1"/>
    </xf>
    <xf numFmtId="1" fontId="8" fillId="19" borderId="1" xfId="0" applyNumberFormat="1" applyFont="1" applyFill="1" applyBorder="1" applyAlignment="1">
      <alignment horizontal="center" vertical="top" wrapText="1"/>
    </xf>
    <xf numFmtId="4" fontId="8" fillId="19" borderId="1" xfId="0" applyNumberFormat="1" applyFont="1" applyFill="1" applyBorder="1" applyAlignment="1">
      <alignment horizontal="center" vertical="top" wrapText="1"/>
    </xf>
    <xf numFmtId="1" fontId="8" fillId="44" borderId="1" xfId="0" applyNumberFormat="1" applyFont="1" applyFill="1" applyBorder="1" applyAlignment="1">
      <alignment horizontal="center" vertical="top" wrapText="1"/>
    </xf>
    <xf numFmtId="1" fontId="8" fillId="36" borderId="1" xfId="0" applyNumberFormat="1" applyFont="1" applyFill="1" applyBorder="1" applyAlignment="1">
      <alignment horizontal="center" vertical="top" wrapText="1"/>
    </xf>
    <xf numFmtId="1" fontId="8" fillId="39" borderId="1" xfId="0" applyNumberFormat="1" applyFont="1" applyFill="1" applyBorder="1" applyAlignment="1">
      <alignment horizontal="center" vertical="top" wrapText="1"/>
    </xf>
    <xf numFmtId="1" fontId="8" fillId="18" borderId="1" xfId="0" applyNumberFormat="1" applyFont="1" applyFill="1" applyBorder="1" applyAlignment="1">
      <alignment horizontal="center" vertical="top" wrapText="1"/>
    </xf>
    <xf numFmtId="1" fontId="8" fillId="17" borderId="1" xfId="0" applyNumberFormat="1" applyFont="1" applyFill="1" applyBorder="1" applyAlignment="1">
      <alignment horizontal="center" vertical="top" wrapText="1"/>
    </xf>
    <xf numFmtId="4" fontId="8" fillId="17" borderId="1" xfId="0" applyNumberFormat="1" applyFont="1" applyFill="1" applyBorder="1" applyAlignment="1">
      <alignment horizontal="center" vertical="top" wrapText="1"/>
    </xf>
    <xf numFmtId="4" fontId="8" fillId="29" borderId="1" xfId="0" applyNumberFormat="1" applyFont="1" applyFill="1" applyBorder="1" applyAlignment="1">
      <alignment horizontal="center" vertical="top" wrapText="1"/>
    </xf>
    <xf numFmtId="4" fontId="8" fillId="44" borderId="1" xfId="0" applyNumberFormat="1" applyFont="1" applyFill="1" applyBorder="1" applyAlignment="1">
      <alignment horizontal="center" vertical="top" wrapText="1"/>
    </xf>
    <xf numFmtId="1" fontId="8" fillId="52" borderId="1" xfId="0" applyNumberFormat="1" applyFont="1" applyFill="1" applyBorder="1" applyAlignment="1">
      <alignment horizontal="center" vertical="center" wrapText="1"/>
    </xf>
    <xf numFmtId="1" fontId="8" fillId="52" borderId="1" xfId="0" applyNumberFormat="1" applyFont="1" applyFill="1" applyBorder="1" applyAlignment="1">
      <alignment horizontal="center" vertical="top" wrapText="1"/>
    </xf>
    <xf numFmtId="0" fontId="8" fillId="52" borderId="1" xfId="0" applyFont="1" applyFill="1" applyBorder="1" applyAlignment="1" applyProtection="1">
      <alignment horizontal="center" vertical="center" wrapText="1"/>
    </xf>
    <xf numFmtId="1" fontId="8" fillId="52" borderId="1" xfId="2" applyNumberFormat="1" applyFont="1" applyFill="1" applyBorder="1" applyAlignment="1">
      <alignment horizontal="center" vertical="top" wrapText="1"/>
    </xf>
    <xf numFmtId="1" fontId="8" fillId="52" borderId="1" xfId="0" applyNumberFormat="1" applyFont="1" applyFill="1" applyBorder="1" applyAlignment="1">
      <alignment horizontal="left" vertical="top" wrapText="1"/>
    </xf>
    <xf numFmtId="49" fontId="8" fillId="52" borderId="1" xfId="0" applyNumberFormat="1" applyFont="1" applyFill="1" applyBorder="1" applyAlignment="1">
      <alignment horizontal="center" vertical="center" wrapText="1"/>
    </xf>
    <xf numFmtId="1" fontId="8" fillId="18" borderId="1" xfId="0" applyNumberFormat="1" applyFont="1" applyFill="1" applyBorder="1" applyAlignment="1">
      <alignment horizontal="left" vertical="top" wrapText="1"/>
    </xf>
    <xf numFmtId="1" fontId="8" fillId="46" borderId="1" xfId="0" applyNumberFormat="1" applyFont="1" applyFill="1" applyBorder="1" applyAlignment="1">
      <alignment horizontal="left" vertical="top" wrapText="1"/>
    </xf>
    <xf numFmtId="1" fontId="8" fillId="21" borderId="1" xfId="0" applyNumberFormat="1" applyFont="1" applyFill="1" applyBorder="1" applyAlignment="1">
      <alignment horizontal="left" vertical="top" wrapText="1"/>
    </xf>
    <xf numFmtId="1" fontId="8" fillId="13" borderId="1" xfId="0" applyNumberFormat="1" applyFont="1" applyFill="1" applyBorder="1" applyAlignment="1">
      <alignment horizontal="center" vertical="top" wrapText="1"/>
    </xf>
    <xf numFmtId="1" fontId="8" fillId="13" borderId="1" xfId="0" applyNumberFormat="1" applyFont="1" applyFill="1" applyBorder="1" applyAlignment="1">
      <alignment horizontal="left" vertical="top" wrapText="1"/>
    </xf>
    <xf numFmtId="1" fontId="8" fillId="32" borderId="1" xfId="0" applyNumberFormat="1" applyFont="1" applyFill="1" applyBorder="1" applyAlignment="1">
      <alignment horizontal="center" vertical="top" wrapText="1"/>
    </xf>
    <xf numFmtId="1" fontId="8" fillId="32" borderId="1" xfId="0" applyNumberFormat="1" applyFont="1" applyFill="1" applyBorder="1" applyAlignment="1">
      <alignment horizontal="left" vertical="top" wrapText="1"/>
    </xf>
    <xf numFmtId="1" fontId="8" fillId="25" borderId="1" xfId="0" applyNumberFormat="1" applyFont="1" applyFill="1" applyBorder="1" applyAlignment="1">
      <alignment horizontal="center" vertical="top" wrapText="1"/>
    </xf>
    <xf numFmtId="1" fontId="8" fillId="25" borderId="1" xfId="0" applyNumberFormat="1" applyFont="1" applyFill="1" applyBorder="1" applyAlignment="1">
      <alignment horizontal="left" vertical="top" wrapText="1"/>
    </xf>
    <xf numFmtId="1" fontId="8" fillId="7" borderId="1" xfId="0" applyNumberFormat="1" applyFont="1" applyFill="1" applyBorder="1" applyAlignment="1">
      <alignment horizontal="center" vertical="top" wrapText="1"/>
    </xf>
    <xf numFmtId="1" fontId="8" fillId="7" borderId="1" xfId="0" applyNumberFormat="1" applyFont="1" applyFill="1" applyBorder="1" applyAlignment="1">
      <alignment horizontal="left" vertical="top" wrapText="1"/>
    </xf>
    <xf numFmtId="4" fontId="8" fillId="7" borderId="1" xfId="0" applyNumberFormat="1" applyFont="1" applyFill="1" applyBorder="1" applyAlignment="1">
      <alignment horizontal="center" vertical="center" wrapText="1"/>
    </xf>
    <xf numFmtId="1" fontId="8" fillId="36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" fontId="8" fillId="18" borderId="1" xfId="0" applyNumberFormat="1" applyFont="1" applyFill="1" applyBorder="1" applyAlignment="1" applyProtection="1">
      <alignment horizontal="center" vertical="center"/>
    </xf>
    <xf numFmtId="0" fontId="8" fillId="18" borderId="1" xfId="0" applyFont="1" applyFill="1" applyBorder="1" applyAlignment="1" applyProtection="1">
      <alignment horizontal="center" vertical="top"/>
    </xf>
    <xf numFmtId="0" fontId="8" fillId="18" borderId="1" xfId="0" applyFont="1" applyFill="1" applyBorder="1" applyAlignment="1" applyProtection="1">
      <alignment horizontal="center" vertical="center"/>
    </xf>
    <xf numFmtId="1" fontId="8" fillId="18" borderId="1" xfId="2" applyNumberFormat="1" applyFont="1" applyFill="1" applyBorder="1" applyAlignment="1">
      <alignment horizontal="center" vertical="top"/>
    </xf>
    <xf numFmtId="1" fontId="8" fillId="18" borderId="1" xfId="2" applyNumberFormat="1" applyFont="1" applyFill="1" applyBorder="1" applyAlignment="1">
      <alignment horizontal="center" vertical="center"/>
    </xf>
    <xf numFmtId="0" fontId="8" fillId="18" borderId="1" xfId="0" applyFont="1" applyFill="1" applyBorder="1" applyAlignment="1" applyProtection="1">
      <alignment horizontal="left" vertical="top"/>
    </xf>
    <xf numFmtId="1" fontId="8" fillId="38" borderId="2" xfId="0" applyNumberFormat="1" applyFont="1" applyFill="1" applyBorder="1" applyAlignment="1">
      <alignment horizontal="center" vertical="center" wrapText="1"/>
    </xf>
    <xf numFmtId="0" fontId="8" fillId="38" borderId="2" xfId="0" applyFont="1" applyFill="1" applyBorder="1" applyAlignment="1" applyProtection="1">
      <alignment horizontal="center" vertical="top" wrapText="1"/>
    </xf>
    <xf numFmtId="1" fontId="8" fillId="38" borderId="2" xfId="2" applyNumberFormat="1" applyFont="1" applyFill="1" applyBorder="1" applyAlignment="1">
      <alignment horizontal="center" vertical="top" wrapText="1"/>
    </xf>
    <xf numFmtId="0" fontId="8" fillId="38" borderId="2" xfId="0" applyFont="1" applyFill="1" applyBorder="1" applyAlignment="1" applyProtection="1">
      <alignment horizontal="left" vertical="top" wrapText="1"/>
    </xf>
    <xf numFmtId="1" fontId="8" fillId="53" borderId="1" xfId="0" applyNumberFormat="1" applyFont="1" applyFill="1" applyBorder="1" applyAlignment="1">
      <alignment horizontal="center" vertical="center" wrapText="1"/>
    </xf>
    <xf numFmtId="1" fontId="8" fillId="53" borderId="1" xfId="0" applyNumberFormat="1" applyFont="1" applyFill="1" applyBorder="1" applyAlignment="1" applyProtection="1">
      <alignment horizontal="center" vertical="center" wrapText="1"/>
    </xf>
    <xf numFmtId="0" fontId="8" fillId="53" borderId="1" xfId="0" applyFont="1" applyFill="1" applyBorder="1" applyAlignment="1" applyProtection="1">
      <alignment horizontal="center" vertical="top" wrapText="1"/>
    </xf>
    <xf numFmtId="0" fontId="8" fillId="53" borderId="1" xfId="0" applyFont="1" applyFill="1" applyBorder="1" applyAlignment="1" applyProtection="1">
      <alignment horizontal="center" vertical="center" wrapText="1"/>
    </xf>
    <xf numFmtId="1" fontId="8" fillId="53" borderId="1" xfId="2" applyNumberFormat="1" applyFont="1" applyFill="1" applyBorder="1" applyAlignment="1">
      <alignment horizontal="center" vertical="top" wrapText="1"/>
    </xf>
    <xf numFmtId="1" fontId="8" fillId="53" borderId="1" xfId="2" applyNumberFormat="1" applyFont="1" applyFill="1" applyBorder="1" applyAlignment="1">
      <alignment horizontal="center" vertical="center" wrapText="1"/>
    </xf>
    <xf numFmtId="0" fontId="8" fillId="53" borderId="1" xfId="0" applyFont="1" applyFill="1" applyBorder="1" applyAlignment="1" applyProtection="1">
      <alignment horizontal="left" vertical="top" wrapText="1"/>
    </xf>
    <xf numFmtId="1" fontId="19" fillId="23" borderId="10" xfId="2" applyNumberFormat="1" applyFont="1" applyFill="1" applyBorder="1" applyAlignment="1">
      <alignment horizontal="center" vertical="center" wrapText="1"/>
    </xf>
    <xf numFmtId="1" fontId="11" fillId="23" borderId="10" xfId="2" applyNumberFormat="1" applyFont="1" applyFill="1" applyBorder="1" applyAlignment="1">
      <alignment horizontal="center" vertical="center" textRotation="180" wrapText="1"/>
    </xf>
    <xf numFmtId="1" fontId="11" fillId="23" borderId="11" xfId="2" applyNumberFormat="1" applyFont="1" applyFill="1" applyBorder="1" applyAlignment="1">
      <alignment horizontal="center" vertical="center" textRotation="180" wrapText="1"/>
    </xf>
    <xf numFmtId="1" fontId="11" fillId="23" borderId="1" xfId="2" applyNumberFormat="1" applyFont="1" applyFill="1" applyBorder="1" applyAlignment="1">
      <alignment horizontal="center" vertical="center" wrapText="1"/>
    </xf>
    <xf numFmtId="1" fontId="11" fillId="23" borderId="12" xfId="2" applyNumberFormat="1" applyFont="1" applyFill="1" applyBorder="1" applyAlignment="1">
      <alignment horizontal="center" vertical="center" wrapText="1"/>
    </xf>
    <xf numFmtId="1" fontId="11" fillId="23" borderId="10" xfId="2" applyNumberFormat="1" applyFont="1" applyFill="1" applyBorder="1" applyAlignment="1">
      <alignment horizontal="centerContinuous" vertical="center" wrapText="1"/>
    </xf>
    <xf numFmtId="1" fontId="11" fillId="23" borderId="13" xfId="2" applyNumberFormat="1" applyFont="1" applyFill="1" applyBorder="1" applyAlignment="1">
      <alignment horizontal="center" vertical="center" wrapText="1"/>
    </xf>
    <xf numFmtId="49" fontId="19" fillId="23" borderId="14" xfId="2" applyNumberFormat="1" applyFont="1" applyFill="1" applyBorder="1" applyAlignment="1">
      <alignment horizontal="center" vertical="center" wrapText="1"/>
    </xf>
    <xf numFmtId="4" fontId="19" fillId="5" borderId="15" xfId="2" applyNumberFormat="1" applyFont="1" applyFill="1" applyBorder="1" applyAlignment="1">
      <alignment horizontal="center" vertical="center" wrapText="1"/>
    </xf>
    <xf numFmtId="4" fontId="11" fillId="5" borderId="16" xfId="2" applyNumberFormat="1" applyFont="1" applyFill="1" applyBorder="1" applyAlignment="1">
      <alignment horizontal="center" vertical="center" wrapText="1"/>
    </xf>
    <xf numFmtId="1" fontId="8" fillId="51" borderId="1" xfId="0" applyNumberFormat="1" applyFont="1" applyFill="1" applyBorder="1" applyAlignment="1" applyProtection="1">
      <alignment horizontal="center" vertical="center" wrapText="1"/>
    </xf>
    <xf numFmtId="0" fontId="8" fillId="51" borderId="1" xfId="0" applyFont="1" applyFill="1" applyBorder="1" applyAlignment="1" applyProtection="1">
      <alignment horizontal="center" vertical="top" wrapText="1"/>
    </xf>
    <xf numFmtId="1" fontId="8" fillId="51" borderId="1" xfId="2" applyNumberFormat="1" applyFont="1" applyFill="1" applyBorder="1" applyAlignment="1">
      <alignment horizontal="center" vertical="center" wrapText="1"/>
    </xf>
    <xf numFmtId="4" fontId="8" fillId="46" borderId="1" xfId="0" applyNumberFormat="1" applyFont="1" applyFill="1" applyBorder="1" applyAlignment="1">
      <alignment horizontal="center" vertical="center" wrapText="1"/>
    </xf>
    <xf numFmtId="1" fontId="8" fillId="54" borderId="1" xfId="0" applyNumberFormat="1" applyFont="1" applyFill="1" applyBorder="1" applyAlignment="1">
      <alignment horizontal="center" vertical="center" wrapText="1"/>
    </xf>
    <xf numFmtId="1" fontId="8" fillId="54" borderId="1" xfId="0" applyNumberFormat="1" applyFont="1" applyFill="1" applyBorder="1" applyAlignment="1" applyProtection="1">
      <alignment horizontal="center" vertical="center" wrapText="1"/>
    </xf>
    <xf numFmtId="0" fontId="8" fillId="54" borderId="1" xfId="0" applyFont="1" applyFill="1" applyBorder="1" applyAlignment="1" applyProtection="1">
      <alignment horizontal="center" vertical="top" wrapText="1"/>
    </xf>
    <xf numFmtId="0" fontId="8" fillId="54" borderId="1" xfId="0" applyFont="1" applyFill="1" applyBorder="1" applyAlignment="1" applyProtection="1">
      <alignment horizontal="center" vertical="center" wrapText="1"/>
    </xf>
    <xf numFmtId="1" fontId="8" fillId="54" borderId="1" xfId="2" applyNumberFormat="1" applyFont="1" applyFill="1" applyBorder="1" applyAlignment="1">
      <alignment horizontal="center" vertical="top" wrapText="1"/>
    </xf>
    <xf numFmtId="1" fontId="8" fillId="54" borderId="1" xfId="2" applyNumberFormat="1" applyFont="1" applyFill="1" applyBorder="1" applyAlignment="1">
      <alignment horizontal="center" vertical="center" wrapText="1"/>
    </xf>
    <xf numFmtId="0" fontId="8" fillId="54" borderId="1" xfId="0" applyFont="1" applyFill="1" applyBorder="1" applyAlignment="1" applyProtection="1">
      <alignment horizontal="left" vertical="top" wrapText="1"/>
    </xf>
    <xf numFmtId="1" fontId="5" fillId="23" borderId="1" xfId="2" applyNumberFormat="1" applyFont="1" applyFill="1" applyBorder="1" applyAlignment="1">
      <alignment horizontal="center" vertical="center" wrapText="1"/>
    </xf>
    <xf numFmtId="1" fontId="8" fillId="46" borderId="2" xfId="0" applyNumberFormat="1" applyFont="1" applyFill="1" applyBorder="1" applyAlignment="1">
      <alignment horizontal="center" vertical="center" wrapText="1"/>
    </xf>
    <xf numFmtId="1" fontId="8" fillId="46" borderId="3" xfId="0" applyNumberFormat="1" applyFont="1" applyFill="1" applyBorder="1" applyAlignment="1">
      <alignment horizontal="center" vertical="center" wrapText="1"/>
    </xf>
    <xf numFmtId="1" fontId="8" fillId="46" borderId="4" xfId="0" applyNumberFormat="1" applyFont="1" applyFill="1" applyBorder="1" applyAlignment="1">
      <alignment horizontal="center" vertical="center" wrapText="1"/>
    </xf>
    <xf numFmtId="1" fontId="8" fillId="13" borderId="2" xfId="0" applyNumberFormat="1" applyFont="1" applyFill="1" applyBorder="1" applyAlignment="1">
      <alignment horizontal="center" vertical="center" wrapText="1"/>
    </xf>
    <xf numFmtId="1" fontId="8" fillId="13" borderId="3" xfId="0" applyNumberFormat="1" applyFont="1" applyFill="1" applyBorder="1" applyAlignment="1">
      <alignment horizontal="center" vertical="center" wrapText="1"/>
    </xf>
    <xf numFmtId="1" fontId="8" fillId="13" borderId="4" xfId="0" applyNumberFormat="1" applyFont="1" applyFill="1" applyBorder="1" applyAlignment="1">
      <alignment horizontal="center" vertical="center" wrapText="1"/>
    </xf>
    <xf numFmtId="1" fontId="8" fillId="32" borderId="2" xfId="0" applyNumberFormat="1" applyFont="1" applyFill="1" applyBorder="1" applyAlignment="1">
      <alignment horizontal="center" vertical="center" wrapText="1"/>
    </xf>
    <xf numFmtId="1" fontId="8" fillId="32" borderId="3" xfId="0" applyNumberFormat="1" applyFont="1" applyFill="1" applyBorder="1" applyAlignment="1">
      <alignment horizontal="center" vertical="center" wrapText="1"/>
    </xf>
    <xf numFmtId="1" fontId="8" fillId="32" borderId="4" xfId="0" applyNumberFormat="1" applyFont="1" applyFill="1" applyBorder="1" applyAlignment="1">
      <alignment horizontal="center" vertical="center" wrapText="1"/>
    </xf>
    <xf numFmtId="1" fontId="8" fillId="18" borderId="2" xfId="0" applyNumberFormat="1" applyFont="1" applyFill="1" applyBorder="1" applyAlignment="1">
      <alignment horizontal="center" vertical="center" wrapText="1"/>
    </xf>
    <xf numFmtId="1" fontId="8" fillId="18" borderId="3" xfId="0" applyNumberFormat="1" applyFont="1" applyFill="1" applyBorder="1" applyAlignment="1">
      <alignment horizontal="center" vertical="center" wrapText="1"/>
    </xf>
    <xf numFmtId="1" fontId="8" fillId="18" borderId="4" xfId="0" applyNumberFormat="1" applyFont="1" applyFill="1" applyBorder="1" applyAlignment="1">
      <alignment horizontal="center" vertical="center" wrapText="1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4" fontId="8" fillId="33" borderId="2" xfId="0" applyNumberFormat="1" applyFont="1" applyFill="1" applyBorder="1" applyAlignment="1">
      <alignment horizontal="center" vertical="center" wrapText="1"/>
    </xf>
    <xf numFmtId="4" fontId="8" fillId="33" borderId="3" xfId="0" applyNumberFormat="1" applyFont="1" applyFill="1" applyBorder="1" applyAlignment="1">
      <alignment horizontal="center" vertical="center" wrapText="1"/>
    </xf>
    <xf numFmtId="4" fontId="8" fillId="33" borderId="4" xfId="0" applyNumberFormat="1" applyFont="1" applyFill="1" applyBorder="1" applyAlignment="1">
      <alignment horizontal="center" vertical="center" wrapText="1"/>
    </xf>
    <xf numFmtId="4" fontId="8" fillId="42" borderId="2" xfId="0" applyNumberFormat="1" applyFont="1" applyFill="1" applyBorder="1" applyAlignment="1">
      <alignment horizontal="center" vertical="center" wrapText="1"/>
    </xf>
    <xf numFmtId="4" fontId="8" fillId="42" borderId="3" xfId="0" applyNumberFormat="1" applyFont="1" applyFill="1" applyBorder="1" applyAlignment="1">
      <alignment horizontal="center" vertical="center" wrapText="1"/>
    </xf>
    <xf numFmtId="4" fontId="8" fillId="42" borderId="4" xfId="0" applyNumberFormat="1" applyFont="1" applyFill="1" applyBorder="1" applyAlignment="1">
      <alignment horizontal="center" vertical="center" wrapText="1"/>
    </xf>
    <xf numFmtId="4" fontId="8" fillId="36" borderId="2" xfId="0" applyNumberFormat="1" applyFont="1" applyFill="1" applyBorder="1" applyAlignment="1">
      <alignment horizontal="center" vertical="center" wrapText="1"/>
    </xf>
    <xf numFmtId="4" fontId="8" fillId="36" borderId="3" xfId="0" applyNumberFormat="1" applyFont="1" applyFill="1" applyBorder="1" applyAlignment="1">
      <alignment horizontal="center" vertical="center" wrapText="1"/>
    </xf>
    <xf numFmtId="4" fontId="8" fillId="36" borderId="4" xfId="0" applyNumberFormat="1" applyFont="1" applyFill="1" applyBorder="1" applyAlignment="1">
      <alignment horizontal="center" vertical="center" wrapText="1"/>
    </xf>
    <xf numFmtId="4" fontId="8" fillId="46" borderId="2" xfId="0" applyNumberFormat="1" applyFont="1" applyFill="1" applyBorder="1" applyAlignment="1">
      <alignment horizontal="center" vertical="center" wrapText="1"/>
    </xf>
    <xf numFmtId="4" fontId="8" fillId="46" borderId="3" xfId="0" applyNumberFormat="1" applyFont="1" applyFill="1" applyBorder="1" applyAlignment="1">
      <alignment horizontal="center" vertical="center" wrapText="1"/>
    </xf>
    <xf numFmtId="4" fontId="8" fillId="46" borderId="4" xfId="0" applyNumberFormat="1" applyFont="1" applyFill="1" applyBorder="1" applyAlignment="1">
      <alignment horizontal="center" vertical="center" wrapText="1"/>
    </xf>
    <xf numFmtId="4" fontId="8" fillId="32" borderId="2" xfId="0" applyNumberFormat="1" applyFont="1" applyFill="1" applyBorder="1" applyAlignment="1">
      <alignment horizontal="center" vertical="center" wrapText="1"/>
    </xf>
    <xf numFmtId="4" fontId="8" fillId="32" borderId="3" xfId="0" applyNumberFormat="1" applyFont="1" applyFill="1" applyBorder="1" applyAlignment="1">
      <alignment horizontal="center" vertical="center" wrapText="1"/>
    </xf>
    <xf numFmtId="4" fontId="8" fillId="32" borderId="4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horizontal="center" vertical="center" wrapText="1"/>
    </xf>
    <xf numFmtId="4" fontId="8" fillId="6" borderId="4" xfId="0" applyNumberFormat="1" applyFont="1" applyFill="1" applyBorder="1" applyAlignment="1">
      <alignment horizontal="center" vertical="center" wrapText="1"/>
    </xf>
    <xf numFmtId="4" fontId="8" fillId="15" borderId="2" xfId="0" applyNumberFormat="1" applyFont="1" applyFill="1" applyBorder="1" applyAlignment="1">
      <alignment horizontal="center" vertical="center" wrapText="1"/>
    </xf>
    <xf numFmtId="4" fontId="8" fillId="15" borderId="3" xfId="0" applyNumberFormat="1" applyFont="1" applyFill="1" applyBorder="1" applyAlignment="1">
      <alignment horizontal="center" vertical="center" wrapText="1"/>
    </xf>
    <xf numFmtId="4" fontId="8" fillId="15" borderId="4" xfId="0" applyNumberFormat="1" applyFont="1" applyFill="1" applyBorder="1" applyAlignment="1">
      <alignment horizontal="center" vertical="center" wrapText="1"/>
    </xf>
    <xf numFmtId="4" fontId="8" fillId="13" borderId="2" xfId="0" applyNumberFormat="1" applyFont="1" applyFill="1" applyBorder="1" applyAlignment="1">
      <alignment horizontal="center" vertical="center" wrapText="1"/>
    </xf>
    <xf numFmtId="4" fontId="8" fillId="13" borderId="3" xfId="0" applyNumberFormat="1" applyFont="1" applyFill="1" applyBorder="1" applyAlignment="1">
      <alignment horizontal="center" vertical="center" wrapText="1"/>
    </xf>
    <xf numFmtId="4" fontId="8" fillId="13" borderId="4" xfId="0" applyNumberFormat="1" applyFont="1" applyFill="1" applyBorder="1" applyAlignment="1">
      <alignment horizontal="center" vertical="center" wrapText="1"/>
    </xf>
    <xf numFmtId="4" fontId="8" fillId="37" borderId="2" xfId="0" applyNumberFormat="1" applyFont="1" applyFill="1" applyBorder="1" applyAlignment="1">
      <alignment horizontal="center" vertical="center" wrapText="1"/>
    </xf>
    <xf numFmtId="4" fontId="8" fillId="37" borderId="3" xfId="0" applyNumberFormat="1" applyFont="1" applyFill="1" applyBorder="1" applyAlignment="1">
      <alignment horizontal="center" vertical="center" wrapText="1"/>
    </xf>
    <xf numFmtId="4" fontId="8" fillId="37" borderId="4" xfId="0" applyNumberFormat="1" applyFont="1" applyFill="1" applyBorder="1" applyAlignment="1">
      <alignment horizontal="center" vertical="center" wrapText="1"/>
    </xf>
    <xf numFmtId="4" fontId="8" fillId="31" borderId="2" xfId="0" applyNumberFormat="1" applyFont="1" applyFill="1" applyBorder="1" applyAlignment="1">
      <alignment horizontal="center" vertical="center" wrapText="1"/>
    </xf>
    <xf numFmtId="4" fontId="8" fillId="31" borderId="3" xfId="0" applyNumberFormat="1" applyFont="1" applyFill="1" applyBorder="1" applyAlignment="1">
      <alignment horizontal="center" vertical="center" wrapText="1"/>
    </xf>
    <xf numFmtId="4" fontId="8" fillId="31" borderId="4" xfId="0" applyNumberFormat="1" applyFont="1" applyFill="1" applyBorder="1" applyAlignment="1">
      <alignment horizontal="center" vertical="center" wrapText="1"/>
    </xf>
    <xf numFmtId="4" fontId="8" fillId="12" borderId="2" xfId="0" applyNumberFormat="1" applyFont="1" applyFill="1" applyBorder="1" applyAlignment="1">
      <alignment horizontal="center" vertical="center" wrapText="1"/>
    </xf>
    <xf numFmtId="4" fontId="8" fillId="12" borderId="3" xfId="0" applyNumberFormat="1" applyFont="1" applyFill="1" applyBorder="1" applyAlignment="1">
      <alignment horizontal="center" vertical="center" wrapText="1"/>
    </xf>
    <xf numFmtId="4" fontId="8" fillId="12" borderId="4" xfId="0" applyNumberFormat="1" applyFont="1" applyFill="1" applyBorder="1" applyAlignment="1">
      <alignment horizontal="center" vertical="center" wrapText="1"/>
    </xf>
    <xf numFmtId="4" fontId="8" fillId="40" borderId="2" xfId="0" applyNumberFormat="1" applyFont="1" applyFill="1" applyBorder="1" applyAlignment="1">
      <alignment horizontal="center" vertical="center" wrapText="1"/>
    </xf>
    <xf numFmtId="4" fontId="8" fillId="40" borderId="3" xfId="0" applyNumberFormat="1" applyFont="1" applyFill="1" applyBorder="1" applyAlignment="1">
      <alignment horizontal="center" vertical="center" wrapText="1"/>
    </xf>
    <xf numFmtId="4" fontId="8" fillId="40" borderId="4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 wrapText="1"/>
    </xf>
    <xf numFmtId="4" fontId="8" fillId="18" borderId="3" xfId="0" applyNumberFormat="1" applyFont="1" applyFill="1" applyBorder="1" applyAlignment="1">
      <alignment horizontal="center" vertical="center" wrapText="1"/>
    </xf>
    <xf numFmtId="4" fontId="8" fillId="18" borderId="4" xfId="0" applyNumberFormat="1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4" fontId="8" fillId="48" borderId="2" xfId="0" applyNumberFormat="1" applyFont="1" applyFill="1" applyBorder="1" applyAlignment="1">
      <alignment horizontal="center" vertical="center" wrapText="1"/>
    </xf>
    <xf numFmtId="4" fontId="8" fillId="48" borderId="3" xfId="0" applyNumberFormat="1" applyFont="1" applyFill="1" applyBorder="1" applyAlignment="1">
      <alignment horizontal="center" vertical="center" wrapText="1"/>
    </xf>
    <xf numFmtId="4" fontId="8" fillId="48" borderId="4" xfId="0" applyNumberFormat="1" applyFont="1" applyFill="1" applyBorder="1" applyAlignment="1">
      <alignment horizontal="center" vertical="center" wrapText="1"/>
    </xf>
    <xf numFmtId="4" fontId="8" fillId="38" borderId="2" xfId="0" applyNumberFormat="1" applyFont="1" applyFill="1" applyBorder="1" applyAlignment="1">
      <alignment horizontal="center" vertical="center" wrapText="1"/>
    </xf>
    <xf numFmtId="4" fontId="8" fillId="38" borderId="3" xfId="0" applyNumberFormat="1" applyFont="1" applyFill="1" applyBorder="1" applyAlignment="1">
      <alignment horizontal="center" vertical="center" wrapText="1"/>
    </xf>
    <xf numFmtId="4" fontId="8" fillId="38" borderId="4" xfId="0" applyNumberFormat="1" applyFont="1" applyFill="1" applyBorder="1" applyAlignment="1">
      <alignment horizontal="center" vertical="center" wrapText="1"/>
    </xf>
    <xf numFmtId="4" fontId="8" fillId="54" borderId="2" xfId="0" applyNumberFormat="1" applyFont="1" applyFill="1" applyBorder="1" applyAlignment="1">
      <alignment horizontal="center" vertical="center" wrapText="1"/>
    </xf>
    <xf numFmtId="4" fontId="8" fillId="54" borderId="3" xfId="0" applyNumberFormat="1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center" vertical="center" wrapText="1"/>
    </xf>
    <xf numFmtId="4" fontId="8" fillId="9" borderId="3" xfId="0" applyNumberFormat="1" applyFont="1" applyFill="1" applyBorder="1" applyAlignment="1">
      <alignment horizontal="center" vertical="center" wrapText="1"/>
    </xf>
    <xf numFmtId="4" fontId="8" fillId="9" borderId="4" xfId="0" applyNumberFormat="1" applyFont="1" applyFill="1" applyBorder="1" applyAlignment="1">
      <alignment horizontal="center" vertical="center" wrapText="1"/>
    </xf>
    <xf numFmtId="4" fontId="8" fillId="50" borderId="2" xfId="0" applyNumberFormat="1" applyFont="1" applyFill="1" applyBorder="1" applyAlignment="1">
      <alignment horizontal="center" vertical="center" wrapText="1"/>
    </xf>
    <xf numFmtId="4" fontId="8" fillId="50" borderId="3" xfId="0" applyNumberFormat="1" applyFont="1" applyFill="1" applyBorder="1" applyAlignment="1">
      <alignment horizontal="center" vertical="center" wrapText="1"/>
    </xf>
    <xf numFmtId="4" fontId="8" fillId="50" borderId="4" xfId="0" applyNumberFormat="1" applyFont="1" applyFill="1" applyBorder="1" applyAlignment="1">
      <alignment horizontal="center" vertical="center" wrapText="1"/>
    </xf>
    <xf numFmtId="4" fontId="8" fillId="16" borderId="3" xfId="0" applyNumberFormat="1" applyFont="1" applyFill="1" applyBorder="1" applyAlignment="1">
      <alignment horizontal="center" vertical="center" wrapText="1"/>
    </xf>
    <xf numFmtId="4" fontId="8" fillId="16" borderId="4" xfId="0" applyNumberFormat="1" applyFont="1" applyFill="1" applyBorder="1" applyAlignment="1">
      <alignment horizontal="center" vertical="center" wrapText="1"/>
    </xf>
    <xf numFmtId="4" fontId="8" fillId="28" borderId="2" xfId="0" applyNumberFormat="1" applyFont="1" applyFill="1" applyBorder="1" applyAlignment="1">
      <alignment horizontal="center" vertical="center" wrapText="1"/>
    </xf>
    <xf numFmtId="4" fontId="8" fillId="28" borderId="3" xfId="0" applyNumberFormat="1" applyFont="1" applyFill="1" applyBorder="1" applyAlignment="1">
      <alignment horizontal="center" vertical="center" wrapText="1"/>
    </xf>
    <xf numFmtId="4" fontId="8" fillId="28" borderId="4" xfId="0" applyNumberFormat="1" applyFont="1" applyFill="1" applyBorder="1" applyAlignment="1">
      <alignment horizontal="center" vertical="center" wrapText="1"/>
    </xf>
    <xf numFmtId="4" fontId="8" fillId="17" borderId="2" xfId="0" applyNumberFormat="1" applyFont="1" applyFill="1" applyBorder="1" applyAlignment="1">
      <alignment horizontal="center" vertical="center" wrapText="1"/>
    </xf>
    <xf numFmtId="4" fontId="8" fillId="17" borderId="3" xfId="0" applyNumberFormat="1" applyFont="1" applyFill="1" applyBorder="1" applyAlignment="1">
      <alignment horizontal="center" vertical="center" wrapText="1"/>
    </xf>
    <xf numFmtId="4" fontId="8" fillId="17" borderId="4" xfId="0" applyNumberFormat="1" applyFont="1" applyFill="1" applyBorder="1" applyAlignment="1">
      <alignment horizontal="center" vertical="center" wrapText="1"/>
    </xf>
    <xf numFmtId="0" fontId="8" fillId="12" borderId="2" xfId="0" applyFont="1" applyFill="1" applyBorder="1" applyAlignment="1" applyProtection="1">
      <alignment horizontal="center" vertical="center" wrapText="1"/>
    </xf>
    <xf numFmtId="0" fontId="8" fillId="12" borderId="3" xfId="0" applyFont="1" applyFill="1" applyBorder="1" applyAlignment="1" applyProtection="1">
      <alignment horizontal="center" vertical="center" wrapText="1"/>
    </xf>
    <xf numFmtId="0" fontId="8" fillId="12" borderId="4" xfId="0" applyFont="1" applyFill="1" applyBorder="1" applyAlignment="1" applyProtection="1">
      <alignment horizontal="center" vertical="center" wrapText="1"/>
    </xf>
    <xf numFmtId="0" fontId="8" fillId="17" borderId="3" xfId="0" applyFont="1" applyFill="1" applyBorder="1" applyAlignment="1" applyProtection="1">
      <alignment horizontal="center" vertical="center" wrapText="1"/>
    </xf>
    <xf numFmtId="0" fontId="8" fillId="31" borderId="2" xfId="0" applyFont="1" applyFill="1" applyBorder="1" applyAlignment="1" applyProtection="1">
      <alignment horizontal="center" vertical="center" wrapText="1"/>
    </xf>
    <xf numFmtId="0" fontId="8" fillId="31" borderId="3" xfId="0" applyFont="1" applyFill="1" applyBorder="1" applyAlignment="1" applyProtection="1">
      <alignment horizontal="center" vertical="center" wrapText="1"/>
    </xf>
    <xf numFmtId="0" fontId="8" fillId="31" borderId="4" xfId="0" applyFont="1" applyFill="1" applyBorder="1" applyAlignment="1" applyProtection="1">
      <alignment horizontal="center" vertical="center" wrapText="1"/>
    </xf>
    <xf numFmtId="0" fontId="8" fillId="33" borderId="2" xfId="0" applyFont="1" applyFill="1" applyBorder="1" applyAlignment="1" applyProtection="1">
      <alignment horizontal="center" vertical="center" wrapText="1"/>
    </xf>
    <xf numFmtId="0" fontId="8" fillId="33" borderId="3" xfId="0" applyFont="1" applyFill="1" applyBorder="1" applyAlignment="1" applyProtection="1">
      <alignment horizontal="center" vertical="center" wrapText="1"/>
    </xf>
    <xf numFmtId="0" fontId="8" fillId="33" borderId="4" xfId="0" applyFont="1" applyFill="1" applyBorder="1" applyAlignment="1" applyProtection="1">
      <alignment horizontal="center" vertical="center" wrapText="1"/>
    </xf>
    <xf numFmtId="0" fontId="8" fillId="27" borderId="2" xfId="0" applyFont="1" applyFill="1" applyBorder="1" applyAlignment="1" applyProtection="1">
      <alignment horizontal="center" vertical="center" wrapText="1"/>
    </xf>
    <xf numFmtId="0" fontId="8" fillId="27" borderId="3" xfId="0" applyFont="1" applyFill="1" applyBorder="1" applyAlignment="1" applyProtection="1">
      <alignment horizontal="center" vertical="center" wrapText="1"/>
    </xf>
    <xf numFmtId="0" fontId="8" fillId="27" borderId="4" xfId="0" applyFont="1" applyFill="1" applyBorder="1" applyAlignment="1" applyProtection="1">
      <alignment horizontal="center" vertical="center" wrapText="1"/>
    </xf>
    <xf numFmtId="0" fontId="8" fillId="38" borderId="2" xfId="0" applyFont="1" applyFill="1" applyBorder="1" applyAlignment="1" applyProtection="1">
      <alignment horizontal="center" vertical="center" wrapText="1"/>
    </xf>
    <xf numFmtId="0" fontId="8" fillId="38" borderId="3" xfId="0" applyFont="1" applyFill="1" applyBorder="1" applyAlignment="1" applyProtection="1">
      <alignment horizontal="center" vertical="center" wrapText="1"/>
    </xf>
    <xf numFmtId="0" fontId="8" fillId="38" borderId="4" xfId="0" applyFont="1" applyFill="1" applyBorder="1" applyAlignment="1" applyProtection="1">
      <alignment horizontal="center" vertical="center" wrapText="1"/>
    </xf>
    <xf numFmtId="0" fontId="8" fillId="20" borderId="2" xfId="0" applyFont="1" applyFill="1" applyBorder="1" applyAlignment="1" applyProtection="1">
      <alignment horizontal="center" vertical="center" wrapText="1"/>
    </xf>
    <xf numFmtId="0" fontId="8" fillId="20" borderId="3" xfId="0" applyFont="1" applyFill="1" applyBorder="1" applyAlignment="1" applyProtection="1">
      <alignment horizontal="center" vertical="center" wrapText="1"/>
    </xf>
    <xf numFmtId="0" fontId="8" fillId="20" borderId="4" xfId="0" applyFont="1" applyFill="1" applyBorder="1" applyAlignment="1" applyProtection="1">
      <alignment horizontal="center" vertical="center" wrapText="1"/>
    </xf>
    <xf numFmtId="0" fontId="8" fillId="40" borderId="2" xfId="0" applyFont="1" applyFill="1" applyBorder="1" applyAlignment="1" applyProtection="1">
      <alignment horizontal="center" vertical="center" wrapText="1"/>
    </xf>
    <xf numFmtId="0" fontId="8" fillId="40" borderId="3" xfId="0" applyFont="1" applyFill="1" applyBorder="1" applyAlignment="1" applyProtection="1">
      <alignment horizontal="center" vertical="center" wrapText="1"/>
    </xf>
    <xf numFmtId="0" fontId="8" fillId="40" borderId="4" xfId="0" applyFont="1" applyFill="1" applyBorder="1" applyAlignment="1" applyProtection="1">
      <alignment horizontal="center" vertical="center" wrapText="1"/>
    </xf>
    <xf numFmtId="0" fontId="8" fillId="30" borderId="2" xfId="0" applyFont="1" applyFill="1" applyBorder="1" applyAlignment="1" applyProtection="1">
      <alignment horizontal="center" vertical="center" wrapText="1"/>
    </xf>
    <xf numFmtId="0" fontId="8" fillId="30" borderId="4" xfId="0" applyFont="1" applyFill="1" applyBorder="1" applyAlignment="1" applyProtection="1">
      <alignment horizontal="center" vertical="center" wrapText="1"/>
    </xf>
    <xf numFmtId="0" fontId="8" fillId="42" borderId="2" xfId="0" applyFont="1" applyFill="1" applyBorder="1" applyAlignment="1" applyProtection="1">
      <alignment horizontal="center" vertical="center" wrapText="1"/>
    </xf>
    <xf numFmtId="0" fontId="8" fillId="42" borderId="3" xfId="0" applyFont="1" applyFill="1" applyBorder="1" applyAlignment="1" applyProtection="1">
      <alignment horizontal="center" vertical="center" wrapText="1"/>
    </xf>
    <xf numFmtId="0" fontId="8" fillId="4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41" borderId="2" xfId="0" applyFont="1" applyFill="1" applyBorder="1" applyAlignment="1" applyProtection="1">
      <alignment horizontal="center" vertical="center" wrapText="1"/>
    </xf>
    <xf numFmtId="0" fontId="8" fillId="41" borderId="3" xfId="0" applyFont="1" applyFill="1" applyBorder="1" applyAlignment="1" applyProtection="1">
      <alignment horizontal="center" vertical="center" wrapText="1"/>
    </xf>
    <xf numFmtId="0" fontId="8" fillId="41" borderId="4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37" borderId="2" xfId="0" applyFont="1" applyFill="1" applyBorder="1" applyAlignment="1" applyProtection="1">
      <alignment horizontal="center" vertical="center" wrapText="1"/>
    </xf>
    <xf numFmtId="0" fontId="8" fillId="37" borderId="3" xfId="0" applyFont="1" applyFill="1" applyBorder="1" applyAlignment="1" applyProtection="1">
      <alignment horizontal="center" vertical="center" wrapText="1"/>
    </xf>
    <xf numFmtId="0" fontId="8" fillId="37" borderId="4" xfId="0" applyFont="1" applyFill="1" applyBorder="1" applyAlignment="1" applyProtection="1">
      <alignment horizontal="center" vertical="center" wrapText="1"/>
    </xf>
    <xf numFmtId="0" fontId="8" fillId="36" borderId="2" xfId="0" applyFont="1" applyFill="1" applyBorder="1" applyAlignment="1" applyProtection="1">
      <alignment horizontal="center" vertical="center" wrapText="1"/>
    </xf>
    <xf numFmtId="0" fontId="8" fillId="36" borderId="3" xfId="0" applyFont="1" applyFill="1" applyBorder="1" applyAlignment="1" applyProtection="1">
      <alignment horizontal="center" vertical="center" wrapText="1"/>
    </xf>
    <xf numFmtId="0" fontId="8" fillId="36" borderId="4" xfId="0" applyFont="1" applyFill="1" applyBorder="1" applyAlignment="1" applyProtection="1">
      <alignment horizontal="center" vertical="center" wrapText="1"/>
    </xf>
    <xf numFmtId="0" fontId="8" fillId="28" borderId="2" xfId="0" applyFont="1" applyFill="1" applyBorder="1" applyAlignment="1" applyProtection="1">
      <alignment horizontal="center" vertical="center" wrapText="1"/>
    </xf>
    <xf numFmtId="0" fontId="8" fillId="28" borderId="3" xfId="0" applyFont="1" applyFill="1" applyBorder="1" applyAlignment="1" applyProtection="1">
      <alignment horizontal="center" vertical="center" wrapText="1"/>
    </xf>
    <xf numFmtId="0" fontId="8" fillId="28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11" borderId="2" xfId="0" applyFont="1" applyFill="1" applyBorder="1" applyAlignment="1" applyProtection="1">
      <alignment horizontal="center" vertical="center" wrapText="1"/>
    </xf>
    <xf numFmtId="0" fontId="8" fillId="11" borderId="3" xfId="0" applyFont="1" applyFill="1" applyBorder="1" applyAlignment="1" applyProtection="1">
      <alignment horizontal="center" vertical="center" wrapText="1"/>
    </xf>
    <xf numFmtId="0" fontId="8" fillId="11" borderId="4" xfId="0" applyFont="1" applyFill="1" applyBorder="1" applyAlignment="1" applyProtection="1">
      <alignment horizontal="center" vertical="center" wrapText="1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32" borderId="2" xfId="0" applyFont="1" applyFill="1" applyBorder="1" applyAlignment="1" applyProtection="1">
      <alignment horizontal="center" vertical="center" wrapText="1"/>
    </xf>
    <xf numFmtId="0" fontId="8" fillId="32" borderId="3" xfId="0" applyFont="1" applyFill="1" applyBorder="1" applyAlignment="1" applyProtection="1">
      <alignment horizontal="center" vertical="center" wrapText="1"/>
    </xf>
    <xf numFmtId="0" fontId="8" fillId="32" borderId="4" xfId="0" applyFont="1" applyFill="1" applyBorder="1" applyAlignment="1" applyProtection="1">
      <alignment horizontal="center" vertical="center" wrapText="1"/>
    </xf>
    <xf numFmtId="0" fontId="8" fillId="19" borderId="2" xfId="0" applyFont="1" applyFill="1" applyBorder="1" applyAlignment="1" applyProtection="1">
      <alignment horizontal="center" vertical="center" wrapText="1"/>
    </xf>
    <xf numFmtId="0" fontId="8" fillId="19" borderId="3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34" borderId="2" xfId="0" applyFont="1" applyFill="1" applyBorder="1" applyAlignment="1" applyProtection="1">
      <alignment horizontal="center" vertical="center"/>
    </xf>
    <xf numFmtId="0" fontId="8" fillId="34" borderId="4" xfId="0" applyFont="1" applyFill="1" applyBorder="1" applyAlignment="1" applyProtection="1">
      <alignment horizontal="center" vertical="center"/>
    </xf>
    <xf numFmtId="0" fontId="8" fillId="26" borderId="2" xfId="0" applyFont="1" applyFill="1" applyBorder="1" applyAlignment="1" applyProtection="1">
      <alignment horizontal="center" vertical="center" wrapText="1"/>
    </xf>
    <xf numFmtId="0" fontId="8" fillId="26" borderId="3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39" borderId="2" xfId="0" applyFont="1" applyFill="1" applyBorder="1" applyAlignment="1" applyProtection="1">
      <alignment horizontal="center" vertical="center" wrapText="1"/>
    </xf>
    <xf numFmtId="0" fontId="8" fillId="39" borderId="3" xfId="0" applyFont="1" applyFill="1" applyBorder="1" applyAlignment="1" applyProtection="1">
      <alignment horizontal="center" vertical="center" wrapText="1"/>
    </xf>
    <xf numFmtId="0" fontId="8" fillId="39" borderId="4" xfId="0" applyFont="1" applyFill="1" applyBorder="1" applyAlignment="1" applyProtection="1">
      <alignment horizontal="center" vertical="center" wrapText="1"/>
    </xf>
    <xf numFmtId="0" fontId="8" fillId="14" borderId="2" xfId="0" applyFont="1" applyFill="1" applyBorder="1" applyAlignment="1" applyProtection="1">
      <alignment horizontal="center" vertical="center" wrapText="1"/>
    </xf>
    <xf numFmtId="0" fontId="8" fillId="14" borderId="3" xfId="0" applyFont="1" applyFill="1" applyBorder="1" applyAlignment="1" applyProtection="1">
      <alignment horizontal="center" vertical="center" wrapText="1"/>
    </xf>
    <xf numFmtId="0" fontId="8" fillId="14" borderId="4" xfId="0" applyFont="1" applyFill="1" applyBorder="1" applyAlignment="1" applyProtection="1">
      <alignment horizontal="center" vertical="center" wrapText="1"/>
    </xf>
    <xf numFmtId="4" fontId="8" fillId="52" borderId="2" xfId="0" applyNumberFormat="1" applyFont="1" applyFill="1" applyBorder="1" applyAlignment="1">
      <alignment horizontal="center" vertical="center" wrapText="1"/>
    </xf>
    <xf numFmtId="4" fontId="8" fillId="52" borderId="3" xfId="0" applyNumberFormat="1" applyFont="1" applyFill="1" applyBorder="1" applyAlignment="1">
      <alignment horizontal="center" vertical="center" wrapText="1"/>
    </xf>
    <xf numFmtId="4" fontId="8" fillId="52" borderId="4" xfId="0" applyNumberFormat="1" applyFont="1" applyFill="1" applyBorder="1" applyAlignment="1">
      <alignment horizontal="center" vertical="center" wrapText="1"/>
    </xf>
    <xf numFmtId="4" fontId="8" fillId="21" borderId="2" xfId="0" applyNumberFormat="1" applyFont="1" applyFill="1" applyBorder="1" applyAlignment="1">
      <alignment horizontal="center" vertical="center" wrapText="1"/>
    </xf>
    <xf numFmtId="4" fontId="8" fillId="21" borderId="3" xfId="0" applyNumberFormat="1" applyFont="1" applyFill="1" applyBorder="1" applyAlignment="1">
      <alignment horizontal="center" vertical="center" wrapText="1"/>
    </xf>
    <xf numFmtId="4" fontId="8" fillId="21" borderId="4" xfId="0" applyNumberFormat="1" applyFont="1" applyFill="1" applyBorder="1" applyAlignment="1">
      <alignment horizontal="center" vertical="center" wrapText="1"/>
    </xf>
    <xf numFmtId="4" fontId="8" fillId="25" borderId="2" xfId="0" applyNumberFormat="1" applyFont="1" applyFill="1" applyBorder="1" applyAlignment="1">
      <alignment horizontal="center" vertical="center" wrapText="1"/>
    </xf>
    <xf numFmtId="4" fontId="8" fillId="25" borderId="3" xfId="0" applyNumberFormat="1" applyFont="1" applyFill="1" applyBorder="1" applyAlignment="1">
      <alignment horizontal="center" vertical="center" wrapText="1"/>
    </xf>
    <xf numFmtId="4" fontId="8" fillId="25" borderId="4" xfId="0" applyNumberFormat="1" applyFont="1" applyFill="1" applyBorder="1" applyAlignment="1">
      <alignment horizontal="center" vertical="center" wrapText="1"/>
    </xf>
    <xf numFmtId="4" fontId="8" fillId="19" borderId="2" xfId="0" applyNumberFormat="1" applyFont="1" applyFill="1" applyBorder="1" applyAlignment="1">
      <alignment horizontal="center" vertical="center" wrapText="1"/>
    </xf>
    <xf numFmtId="4" fontId="8" fillId="19" borderId="3" xfId="0" applyNumberFormat="1" applyFont="1" applyFill="1" applyBorder="1" applyAlignment="1">
      <alignment horizontal="center" vertical="center" wrapText="1"/>
    </xf>
    <xf numFmtId="4" fontId="8" fillId="19" borderId="4" xfId="0" applyNumberFormat="1" applyFont="1" applyFill="1" applyBorder="1" applyAlignment="1">
      <alignment horizontal="center" vertical="center" wrapText="1"/>
    </xf>
    <xf numFmtId="4" fontId="8" fillId="44" borderId="2" xfId="0" applyNumberFormat="1" applyFont="1" applyFill="1" applyBorder="1" applyAlignment="1">
      <alignment horizontal="center" vertical="center" wrapText="1"/>
    </xf>
    <xf numFmtId="4" fontId="8" fillId="44" borderId="3" xfId="0" applyNumberFormat="1" applyFont="1" applyFill="1" applyBorder="1" applyAlignment="1">
      <alignment horizontal="center" vertical="center" wrapText="1"/>
    </xf>
    <xf numFmtId="4" fontId="8" fillId="44" borderId="4" xfId="0" applyNumberFormat="1" applyFont="1" applyFill="1" applyBorder="1" applyAlignment="1">
      <alignment horizontal="center" vertical="center" wrapText="1"/>
    </xf>
    <xf numFmtId="4" fontId="8" fillId="22" borderId="2" xfId="0" applyNumberFormat="1" applyFont="1" applyFill="1" applyBorder="1" applyAlignment="1">
      <alignment horizontal="center" vertical="center" wrapText="1"/>
    </xf>
    <xf numFmtId="4" fontId="8" fillId="22" borderId="3" xfId="0" applyNumberFormat="1" applyFont="1" applyFill="1" applyBorder="1" applyAlignment="1">
      <alignment horizontal="center" vertical="center" wrapText="1"/>
    </xf>
    <xf numFmtId="4" fontId="8" fillId="22" borderId="4" xfId="0" applyNumberFormat="1" applyFont="1" applyFill="1" applyBorder="1" applyAlignment="1">
      <alignment horizontal="center" vertical="center" wrapText="1"/>
    </xf>
    <xf numFmtId="4" fontId="8" fillId="39" borderId="2" xfId="0" applyNumberFormat="1" applyFont="1" applyFill="1" applyBorder="1" applyAlignment="1">
      <alignment horizontal="center" vertical="center" wrapText="1"/>
    </xf>
    <xf numFmtId="4" fontId="8" fillId="39" borderId="3" xfId="0" applyNumberFormat="1" applyFont="1" applyFill="1" applyBorder="1" applyAlignment="1">
      <alignment horizontal="center" vertical="center" wrapText="1"/>
    </xf>
    <xf numFmtId="4" fontId="8" fillId="39" borderId="4" xfId="0" applyNumberFormat="1" applyFont="1" applyFill="1" applyBorder="1" applyAlignment="1">
      <alignment horizontal="center" vertical="center" wrapText="1"/>
    </xf>
    <xf numFmtId="4" fontId="8" fillId="27" borderId="2" xfId="0" applyNumberFormat="1" applyFont="1" applyFill="1" applyBorder="1" applyAlignment="1">
      <alignment horizontal="center" vertical="center" wrapText="1"/>
    </xf>
    <xf numFmtId="4" fontId="8" fillId="27" borderId="3" xfId="0" applyNumberFormat="1" applyFont="1" applyFill="1" applyBorder="1" applyAlignment="1">
      <alignment horizontal="center" vertical="center" wrapText="1"/>
    </xf>
    <xf numFmtId="4" fontId="8" fillId="27" borderId="4" xfId="0" applyNumberFormat="1" applyFont="1" applyFill="1" applyBorder="1" applyAlignment="1">
      <alignment horizontal="center" vertical="center" wrapText="1"/>
    </xf>
    <xf numFmtId="4" fontId="8" fillId="29" borderId="2" xfId="0" applyNumberFormat="1" applyFont="1" applyFill="1" applyBorder="1" applyAlignment="1">
      <alignment horizontal="center" vertical="center" wrapText="1"/>
    </xf>
    <xf numFmtId="4" fontId="8" fillId="29" borderId="3" xfId="0" applyNumberFormat="1" applyFont="1" applyFill="1" applyBorder="1" applyAlignment="1">
      <alignment horizontal="center" vertical="center" wrapText="1"/>
    </xf>
    <xf numFmtId="4" fontId="8" fillId="29" borderId="4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43" borderId="2" xfId="0" applyNumberFormat="1" applyFont="1" applyFill="1" applyBorder="1" applyAlignment="1">
      <alignment horizontal="center" vertical="center" wrapText="1"/>
    </xf>
    <xf numFmtId="4" fontId="8" fillId="43" borderId="4" xfId="0" applyNumberFormat="1" applyFont="1" applyFill="1" applyBorder="1" applyAlignment="1">
      <alignment horizontal="center" vertical="center" wrapText="1"/>
    </xf>
    <xf numFmtId="4" fontId="8" fillId="45" borderId="2" xfId="0" applyNumberFormat="1" applyFont="1" applyFill="1" applyBorder="1" applyAlignment="1">
      <alignment horizontal="center" vertical="center" wrapText="1"/>
    </xf>
    <xf numFmtId="4" fontId="8" fillId="45" borderId="3" xfId="0" applyNumberFormat="1" applyFont="1" applyFill="1" applyBorder="1" applyAlignment="1">
      <alignment horizontal="center" vertical="center" wrapText="1"/>
    </xf>
    <xf numFmtId="4" fontId="8" fillId="45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47" borderId="2" xfId="0" applyNumberFormat="1" applyFont="1" applyFill="1" applyBorder="1" applyAlignment="1">
      <alignment horizontal="center" vertical="center" wrapText="1"/>
    </xf>
    <xf numFmtId="4" fontId="8" fillId="47" borderId="3" xfId="0" applyNumberFormat="1" applyFont="1" applyFill="1" applyBorder="1" applyAlignment="1">
      <alignment horizontal="center" vertical="center" wrapText="1"/>
    </xf>
    <xf numFmtId="4" fontId="8" fillId="47" borderId="4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4" fontId="8" fillId="8" borderId="3" xfId="0" applyNumberFormat="1" applyFont="1" applyFill="1" applyBorder="1" applyAlignment="1">
      <alignment horizontal="center" vertical="center" wrapText="1"/>
    </xf>
    <xf numFmtId="4" fontId="8" fillId="8" borderId="4" xfId="0" applyNumberFormat="1" applyFont="1" applyFill="1" applyBorder="1" applyAlignment="1">
      <alignment horizontal="center" vertical="center" wrapText="1"/>
    </xf>
    <xf numFmtId="4" fontId="8" fillId="49" borderId="2" xfId="0" applyNumberFormat="1" applyFont="1" applyFill="1" applyBorder="1" applyAlignment="1">
      <alignment horizontal="center" vertical="center" wrapText="1"/>
    </xf>
    <xf numFmtId="4" fontId="8" fillId="49" borderId="4" xfId="0" applyNumberFormat="1" applyFont="1" applyFill="1" applyBorder="1" applyAlignment="1">
      <alignment horizontal="center" vertical="center" wrapText="1"/>
    </xf>
    <xf numFmtId="4" fontId="8" fillId="24" borderId="2" xfId="0" applyNumberFormat="1" applyFont="1" applyFill="1" applyBorder="1" applyAlignment="1">
      <alignment horizontal="center" vertical="center" wrapText="1"/>
    </xf>
    <xf numFmtId="4" fontId="8" fillId="24" borderId="4" xfId="0" applyNumberFormat="1" applyFont="1" applyFill="1" applyBorder="1" applyAlignment="1">
      <alignment horizontal="center" vertical="center" wrapText="1"/>
    </xf>
    <xf numFmtId="4" fontId="8" fillId="11" borderId="2" xfId="0" applyNumberFormat="1" applyFont="1" applyFill="1" applyBorder="1" applyAlignment="1">
      <alignment horizontal="center" vertical="center" wrapText="1"/>
    </xf>
    <xf numFmtId="4" fontId="8" fillId="11" borderId="4" xfId="0" applyNumberFormat="1" applyFont="1" applyFill="1" applyBorder="1" applyAlignment="1">
      <alignment horizontal="center" vertical="center" wrapText="1"/>
    </xf>
    <xf numFmtId="4" fontId="8" fillId="34" borderId="2" xfId="0" applyNumberFormat="1" applyFont="1" applyFill="1" applyBorder="1" applyAlignment="1">
      <alignment horizontal="center" vertical="center" wrapText="1"/>
    </xf>
    <xf numFmtId="4" fontId="8" fillId="34" borderId="3" xfId="0" applyNumberFormat="1" applyFont="1" applyFill="1" applyBorder="1" applyAlignment="1">
      <alignment horizontal="center" vertical="center" wrapText="1"/>
    </xf>
    <xf numFmtId="4" fontId="8" fillId="34" borderId="4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/>
    </xf>
    <xf numFmtId="4" fontId="8" fillId="18" borderId="3" xfId="0" applyNumberFormat="1" applyFont="1" applyFill="1" applyBorder="1" applyAlignment="1">
      <alignment horizontal="center" vertical="center"/>
    </xf>
    <xf numFmtId="4" fontId="8" fillId="18" borderId="4" xfId="0" applyNumberFormat="1" applyFont="1" applyFill="1" applyBorder="1" applyAlignment="1">
      <alignment horizontal="center" vertical="center"/>
    </xf>
    <xf numFmtId="4" fontId="8" fillId="53" borderId="2" xfId="0" applyNumberFormat="1" applyFont="1" applyFill="1" applyBorder="1" applyAlignment="1">
      <alignment horizontal="center" vertical="center" wrapText="1"/>
    </xf>
    <xf numFmtId="4" fontId="8" fillId="53" borderId="3" xfId="0" applyNumberFormat="1" applyFont="1" applyFill="1" applyBorder="1" applyAlignment="1">
      <alignment horizontal="center" vertical="center" wrapText="1"/>
    </xf>
    <xf numFmtId="4" fontId="8" fillId="53" borderId="4" xfId="0" applyNumberFormat="1" applyFont="1" applyFill="1" applyBorder="1" applyAlignment="1">
      <alignment horizontal="center" vertical="center" wrapText="1"/>
    </xf>
    <xf numFmtId="4" fontId="8" fillId="20" borderId="2" xfId="0" applyNumberFormat="1" applyFont="1" applyFill="1" applyBorder="1" applyAlignment="1">
      <alignment horizontal="center" vertical="center" wrapText="1"/>
    </xf>
    <xf numFmtId="4" fontId="8" fillId="20" borderId="3" xfId="0" applyNumberFormat="1" applyFont="1" applyFill="1" applyBorder="1" applyAlignment="1">
      <alignment horizontal="center" vertical="center" wrapText="1"/>
    </xf>
    <xf numFmtId="4" fontId="8" fillId="20" borderId="4" xfId="0" applyNumberFormat="1" applyFont="1" applyFill="1" applyBorder="1" applyAlignment="1">
      <alignment horizontal="center" vertical="center" wrapText="1"/>
    </xf>
    <xf numFmtId="4" fontId="8" fillId="51" borderId="2" xfId="0" applyNumberFormat="1" applyFont="1" applyFill="1" applyBorder="1" applyAlignment="1">
      <alignment horizontal="center" vertical="center" wrapText="1"/>
    </xf>
    <xf numFmtId="4" fontId="8" fillId="51" borderId="3" xfId="0" applyNumberFormat="1" applyFont="1" applyFill="1" applyBorder="1" applyAlignment="1">
      <alignment horizontal="center" vertical="center" wrapText="1"/>
    </xf>
    <xf numFmtId="4" fontId="8" fillId="51" borderId="4" xfId="0" applyNumberFormat="1" applyFont="1" applyFill="1" applyBorder="1" applyAlignment="1">
      <alignment horizontal="center" vertical="center" wrapText="1"/>
    </xf>
    <xf numFmtId="4" fontId="8" fillId="14" borderId="2" xfId="0" applyNumberFormat="1" applyFont="1" applyFill="1" applyBorder="1" applyAlignment="1">
      <alignment horizontal="center" vertical="center" wrapText="1"/>
    </xf>
    <xf numFmtId="4" fontId="8" fillId="14" borderId="3" xfId="0" applyNumberFormat="1" applyFont="1" applyFill="1" applyBorder="1" applyAlignment="1">
      <alignment horizontal="center" vertical="center" wrapText="1"/>
    </xf>
    <xf numFmtId="4" fontId="8" fillId="14" borderId="4" xfId="0" applyNumberFormat="1" applyFont="1" applyFill="1" applyBorder="1" applyAlignment="1">
      <alignment horizontal="center" vertical="center" wrapText="1"/>
    </xf>
    <xf numFmtId="4" fontId="8" fillId="26" borderId="2" xfId="0" applyNumberFormat="1" applyFont="1" applyFill="1" applyBorder="1" applyAlignment="1">
      <alignment horizontal="center" vertical="center" wrapText="1"/>
    </xf>
    <xf numFmtId="4" fontId="8" fillId="26" borderId="3" xfId="0" applyNumberFormat="1" applyFont="1" applyFill="1" applyBorder="1" applyAlignment="1">
      <alignment horizontal="center" vertical="center" wrapText="1"/>
    </xf>
    <xf numFmtId="4" fontId="8" fillId="26" borderId="4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4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4" fontId="8" fillId="19" borderId="1" xfId="0" applyNumberFormat="1" applyFont="1" applyFill="1" applyBorder="1" applyAlignment="1">
      <alignment horizontal="center" vertical="center" wrapText="1"/>
    </xf>
    <xf numFmtId="4" fontId="8" fillId="19" borderId="1" xfId="0" applyNumberFormat="1" applyFont="1" applyFill="1" applyBorder="1" applyAlignment="1">
      <alignment horizontal="right" vertical="center" wrapText="1"/>
    </xf>
    <xf numFmtId="4" fontId="8" fillId="17" borderId="1" xfId="0" applyNumberFormat="1" applyFont="1" applyFill="1" applyBorder="1" applyAlignment="1">
      <alignment horizontal="center" vertical="center" wrapText="1"/>
    </xf>
    <xf numFmtId="4" fontId="8" fillId="17" borderId="1" xfId="0" applyNumberFormat="1" applyFont="1" applyFill="1" applyBorder="1" applyAlignment="1">
      <alignment horizontal="right" vertical="center" wrapText="1"/>
    </xf>
    <xf numFmtId="4" fontId="8" fillId="13" borderId="1" xfId="2" applyNumberFormat="1" applyFont="1" applyFill="1" applyBorder="1" applyAlignment="1">
      <alignment horizontal="center" vertical="center" wrapText="1"/>
    </xf>
    <xf numFmtId="4" fontId="8" fillId="13" borderId="1" xfId="2" applyNumberFormat="1" applyFont="1" applyFill="1" applyBorder="1" applyAlignment="1">
      <alignment horizontal="righ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23" borderId="2" xfId="0" applyNumberFormat="1" applyFont="1" applyFill="1" applyBorder="1" applyAlignment="1">
      <alignment horizontal="center" vertical="center" wrapText="1"/>
    </xf>
    <xf numFmtId="4" fontId="8" fillId="23" borderId="3" xfId="0" applyNumberFormat="1" applyFont="1" applyFill="1" applyBorder="1" applyAlignment="1">
      <alignment horizontal="center" vertical="center" wrapText="1"/>
    </xf>
    <xf numFmtId="4" fontId="8" fillId="23" borderId="4" xfId="0" applyNumberFormat="1" applyFont="1" applyFill="1" applyBorder="1" applyAlignment="1">
      <alignment horizontal="center" vertical="center" wrapText="1"/>
    </xf>
    <xf numFmtId="4" fontId="8" fillId="10" borderId="2" xfId="0" applyNumberFormat="1" applyFont="1" applyFill="1" applyBorder="1" applyAlignment="1">
      <alignment horizontal="center" vertical="center" wrapText="1"/>
    </xf>
    <xf numFmtId="4" fontId="8" fillId="10" borderId="3" xfId="0" applyNumberFormat="1" applyFont="1" applyFill="1" applyBorder="1" applyAlignment="1">
      <alignment horizontal="center" vertical="center" wrapText="1"/>
    </xf>
    <xf numFmtId="4" fontId="8" fillId="10" borderId="4" xfId="0" applyNumberFormat="1" applyFont="1" applyFill="1" applyBorder="1" applyAlignment="1">
      <alignment horizontal="center" vertical="center" wrapText="1"/>
    </xf>
    <xf numFmtId="4" fontId="8" fillId="41" borderId="2" xfId="0" applyNumberFormat="1" applyFont="1" applyFill="1" applyBorder="1" applyAlignment="1">
      <alignment horizontal="center" vertical="center" wrapText="1"/>
    </xf>
    <xf numFmtId="4" fontId="8" fillId="41" borderId="3" xfId="0" applyNumberFormat="1" applyFont="1" applyFill="1" applyBorder="1" applyAlignment="1">
      <alignment horizontal="center" vertical="center" wrapText="1"/>
    </xf>
    <xf numFmtId="4" fontId="8" fillId="41" borderId="4" xfId="0" applyNumberFormat="1" applyFont="1" applyFill="1" applyBorder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center" vertical="center" wrapText="1"/>
    </xf>
    <xf numFmtId="4" fontId="8" fillId="16" borderId="2" xfId="0" applyNumberFormat="1" applyFont="1" applyFill="1" applyBorder="1" applyAlignment="1">
      <alignment horizontal="center" vertical="center" wrapText="1"/>
    </xf>
    <xf numFmtId="4" fontId="8" fillId="30" borderId="2" xfId="0" applyNumberFormat="1" applyFont="1" applyFill="1" applyBorder="1" applyAlignment="1">
      <alignment horizontal="center" vertical="center" wrapText="1"/>
    </xf>
    <xf numFmtId="4" fontId="8" fillId="30" borderId="4" xfId="0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</xf>
    <xf numFmtId="0" fontId="8" fillId="13" borderId="3" xfId="0" applyFont="1" applyFill="1" applyBorder="1" applyAlignment="1" applyProtection="1">
      <alignment horizontal="center" vertical="center" wrapText="1"/>
    </xf>
    <xf numFmtId="0" fontId="8" fillId="13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1" borderId="2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2" borderId="2" xfId="0" applyFont="1" applyFill="1" applyBorder="1" applyAlignment="1" applyProtection="1">
      <alignment horizontal="center" vertical="center" wrapText="1"/>
    </xf>
    <xf numFmtId="0" fontId="8" fillId="22" borderId="3" xfId="0" applyFont="1" applyFill="1" applyBorder="1" applyAlignment="1" applyProtection="1">
      <alignment horizontal="center" vertical="center" wrapText="1"/>
    </xf>
    <xf numFmtId="0" fontId="8" fillId="22" borderId="4" xfId="0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 applyProtection="1">
      <alignment horizontal="center" vertical="center" wrapText="1"/>
    </xf>
    <xf numFmtId="0" fontId="8" fillId="10" borderId="4" xfId="0" applyFont="1" applyFill="1" applyBorder="1" applyAlignment="1" applyProtection="1">
      <alignment horizontal="center" vertical="center" wrapText="1"/>
    </xf>
    <xf numFmtId="0" fontId="8" fillId="25" borderId="2" xfId="0" applyFont="1" applyFill="1" applyBorder="1" applyAlignment="1" applyProtection="1">
      <alignment horizontal="center" vertical="center" wrapText="1"/>
    </xf>
    <xf numFmtId="0" fontId="8" fillId="25" borderId="3" xfId="0" applyFont="1" applyFill="1" applyBorder="1" applyAlignment="1" applyProtection="1">
      <alignment horizontal="center" vertical="center" wrapText="1"/>
    </xf>
    <xf numFmtId="0" fontId="8" fillId="25" borderId="4" xfId="0" applyFont="1" applyFill="1" applyBorder="1" applyAlignment="1" applyProtection="1">
      <alignment horizontal="center" vertical="center" wrapText="1"/>
    </xf>
    <xf numFmtId="0" fontId="8" fillId="15" borderId="2" xfId="0" applyFont="1" applyFill="1" applyBorder="1" applyAlignment="1" applyProtection="1">
      <alignment horizontal="center" vertical="center" wrapText="1"/>
    </xf>
    <xf numFmtId="0" fontId="8" fillId="15" borderId="3" xfId="0" applyFont="1" applyFill="1" applyBorder="1" applyAlignment="1" applyProtection="1">
      <alignment horizontal="center" vertical="center" wrapText="1"/>
    </xf>
    <xf numFmtId="0" fontId="8" fillId="15" borderId="4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23" borderId="2" xfId="0" applyFont="1" applyFill="1" applyBorder="1" applyAlignment="1" applyProtection="1">
      <alignment horizontal="center" vertical="center" wrapText="1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24" borderId="2" xfId="0" applyFont="1" applyFill="1" applyBorder="1" applyAlignment="1" applyProtection="1">
      <alignment horizontal="center" vertical="center" wrapText="1"/>
    </xf>
    <xf numFmtId="0" fontId="8" fillId="24" borderId="3" xfId="0" applyFont="1" applyFill="1" applyBorder="1" applyAlignment="1" applyProtection="1">
      <alignment horizontal="center" vertical="center" wrapText="1"/>
    </xf>
    <xf numFmtId="0" fontId="8" fillId="24" borderId="4" xfId="0" applyFont="1" applyFill="1" applyBorder="1" applyAlignment="1" applyProtection="1">
      <alignment horizontal="center" vertical="center" wrapText="1"/>
    </xf>
    <xf numFmtId="0" fontId="8" fillId="45" borderId="2" xfId="0" applyFont="1" applyFill="1" applyBorder="1" applyAlignment="1" applyProtection="1">
      <alignment horizontal="center" vertical="center" wrapText="1"/>
    </xf>
    <xf numFmtId="0" fontId="8" fillId="45" borderId="3" xfId="0" applyFont="1" applyFill="1" applyBorder="1" applyAlignment="1" applyProtection="1">
      <alignment horizontal="center" vertical="center" wrapText="1"/>
    </xf>
    <xf numFmtId="0" fontId="8" fillId="45" borderId="4" xfId="0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 wrapText="1"/>
    </xf>
    <xf numFmtId="0" fontId="8" fillId="47" borderId="2" xfId="0" applyFont="1" applyFill="1" applyBorder="1" applyAlignment="1" applyProtection="1">
      <alignment horizontal="center" vertical="center" wrapText="1"/>
    </xf>
    <xf numFmtId="0" fontId="8" fillId="47" borderId="3" xfId="0" applyFont="1" applyFill="1" applyBorder="1" applyAlignment="1" applyProtection="1">
      <alignment horizontal="center" vertical="center" wrapText="1"/>
    </xf>
    <xf numFmtId="0" fontId="8" fillId="47" borderId="4" xfId="0" applyFont="1" applyFill="1" applyBorder="1" applyAlignment="1" applyProtection="1">
      <alignment horizontal="center" vertical="center" wrapText="1"/>
    </xf>
    <xf numFmtId="0" fontId="8" fillId="49" borderId="2" xfId="0" applyFont="1" applyFill="1" applyBorder="1" applyAlignment="1" applyProtection="1">
      <alignment horizontal="center" vertical="center" wrapText="1"/>
    </xf>
    <xf numFmtId="0" fontId="8" fillId="49" borderId="4" xfId="0" applyFont="1" applyFill="1" applyBorder="1" applyAlignment="1" applyProtection="1">
      <alignment horizontal="center" vertical="center" wrapText="1"/>
    </xf>
    <xf numFmtId="0" fontId="8" fillId="46" borderId="2" xfId="0" applyFont="1" applyFill="1" applyBorder="1" applyAlignment="1" applyProtection="1">
      <alignment horizontal="center" vertical="center" wrapText="1"/>
    </xf>
    <xf numFmtId="0" fontId="8" fillId="46" borderId="3" xfId="0" applyFont="1" applyFill="1" applyBorder="1" applyAlignment="1" applyProtection="1">
      <alignment horizontal="center" vertical="center" wrapText="1"/>
    </xf>
    <xf numFmtId="0" fontId="8" fillId="46" borderId="4" xfId="0" applyFont="1" applyFill="1" applyBorder="1" applyAlignment="1" applyProtection="1">
      <alignment horizontal="center" vertical="center" wrapText="1"/>
    </xf>
    <xf numFmtId="49" fontId="8" fillId="43" borderId="2" xfId="0" applyNumberFormat="1" applyFont="1" applyFill="1" applyBorder="1" applyAlignment="1" applyProtection="1">
      <alignment horizontal="center" vertical="center" wrapText="1"/>
    </xf>
    <xf numFmtId="49" fontId="8" fillId="43" borderId="4" xfId="0" applyNumberFormat="1" applyFont="1" applyFill="1" applyBorder="1" applyAlignment="1" applyProtection="1">
      <alignment horizontal="center" vertical="center" wrapText="1"/>
    </xf>
    <xf numFmtId="49" fontId="8" fillId="33" borderId="2" xfId="0" applyNumberFormat="1" applyFont="1" applyFill="1" applyBorder="1" applyAlignment="1" applyProtection="1">
      <alignment horizontal="center" vertical="center" wrapText="1"/>
    </xf>
    <xf numFmtId="49" fontId="8" fillId="33" borderId="3" xfId="0" applyNumberFormat="1" applyFont="1" applyFill="1" applyBorder="1" applyAlignment="1" applyProtection="1">
      <alignment horizontal="center" vertical="center" wrapText="1"/>
    </xf>
    <xf numFmtId="49" fontId="8" fillId="33" borderId="4" xfId="0" applyNumberFormat="1" applyFont="1" applyFill="1" applyBorder="1" applyAlignment="1" applyProtection="1">
      <alignment horizontal="center" vertical="center" wrapText="1"/>
    </xf>
    <xf numFmtId="0" fontId="8" fillId="29" borderId="2" xfId="0" applyFont="1" applyFill="1" applyBorder="1" applyAlignment="1" applyProtection="1">
      <alignment horizontal="center" vertical="center" wrapText="1"/>
    </xf>
    <xf numFmtId="0" fontId="8" fillId="29" borderId="3" xfId="0" applyFont="1" applyFill="1" applyBorder="1" applyAlignment="1" applyProtection="1">
      <alignment horizontal="center" vertical="center" wrapText="1"/>
    </xf>
    <xf numFmtId="0" fontId="8" fillId="29" borderId="4" xfId="0" applyFont="1" applyFill="1" applyBorder="1" applyAlignment="1" applyProtection="1">
      <alignment horizontal="center" vertical="center" wrapText="1"/>
    </xf>
    <xf numFmtId="0" fontId="8" fillId="37" borderId="2" xfId="0" applyFont="1" applyFill="1" applyBorder="1" applyAlignment="1" applyProtection="1">
      <alignment horizontal="center" vertical="center"/>
    </xf>
    <xf numFmtId="0" fontId="8" fillId="37" borderId="3" xfId="0" applyFont="1" applyFill="1" applyBorder="1" applyAlignment="1" applyProtection="1">
      <alignment horizontal="center" vertical="center"/>
    </xf>
    <xf numFmtId="0" fontId="8" fillId="37" borderId="4" xfId="0" applyFont="1" applyFill="1" applyBorder="1" applyAlignment="1" applyProtection="1">
      <alignment horizontal="center" vertical="center"/>
    </xf>
    <xf numFmtId="0" fontId="8" fillId="32" borderId="2" xfId="0" applyFont="1" applyFill="1" applyBorder="1" applyAlignment="1" applyProtection="1">
      <alignment horizontal="center" vertical="center"/>
    </xf>
    <xf numFmtId="0" fontId="8" fillId="32" borderId="3" xfId="0" applyFont="1" applyFill="1" applyBorder="1" applyAlignment="1" applyProtection="1">
      <alignment horizontal="center" vertical="center"/>
    </xf>
    <xf numFmtId="0" fontId="8" fillId="32" borderId="4" xfId="0" applyFont="1" applyFill="1" applyBorder="1" applyAlignment="1" applyProtection="1">
      <alignment horizontal="center" vertical="center"/>
    </xf>
    <xf numFmtId="0" fontId="8" fillId="48" borderId="2" xfId="0" applyFont="1" applyFill="1" applyBorder="1" applyAlignment="1" applyProtection="1">
      <alignment horizontal="center" vertical="center" wrapText="1"/>
    </xf>
    <xf numFmtId="0" fontId="8" fillId="48" borderId="3" xfId="0" applyFont="1" applyFill="1" applyBorder="1" applyAlignment="1" applyProtection="1">
      <alignment horizontal="center" vertical="center" wrapText="1"/>
    </xf>
    <xf numFmtId="0" fontId="8" fillId="48" borderId="4" xfId="0" applyFont="1" applyFill="1" applyBorder="1" applyAlignment="1" applyProtection="1">
      <alignment horizontal="center" vertical="center" wrapText="1"/>
    </xf>
    <xf numFmtId="1" fontId="8" fillId="52" borderId="2" xfId="0" applyNumberFormat="1" applyFont="1" applyFill="1" applyBorder="1" applyAlignment="1">
      <alignment horizontal="center" vertical="center" wrapText="1"/>
    </xf>
    <xf numFmtId="1" fontId="8" fillId="52" borderId="3" xfId="0" applyNumberFormat="1" applyFont="1" applyFill="1" applyBorder="1" applyAlignment="1">
      <alignment horizontal="center" vertical="center" wrapText="1"/>
    </xf>
    <xf numFmtId="1" fontId="8" fillId="52" borderId="4" xfId="0" applyNumberFormat="1" applyFont="1" applyFill="1" applyBorder="1" applyAlignment="1">
      <alignment horizontal="center" vertical="center" wrapText="1"/>
    </xf>
    <xf numFmtId="1" fontId="8" fillId="46" borderId="2" xfId="0" applyNumberFormat="1" applyFont="1" applyFill="1" applyBorder="1" applyAlignment="1">
      <alignment horizontal="center" vertical="center" wrapText="1"/>
    </xf>
    <xf numFmtId="1" fontId="8" fillId="46" borderId="3" xfId="0" applyNumberFormat="1" applyFont="1" applyFill="1" applyBorder="1" applyAlignment="1">
      <alignment horizontal="center" vertical="center" wrapText="1"/>
    </xf>
    <xf numFmtId="1" fontId="8" fillId="46" borderId="4" xfId="0" applyNumberFormat="1" applyFont="1" applyFill="1" applyBorder="1" applyAlignment="1">
      <alignment horizontal="center" vertical="center" wrapText="1"/>
    </xf>
    <xf numFmtId="1" fontId="8" fillId="13" borderId="2" xfId="0" applyNumberFormat="1" applyFont="1" applyFill="1" applyBorder="1" applyAlignment="1">
      <alignment horizontal="center" vertical="center" wrapText="1"/>
    </xf>
    <xf numFmtId="1" fontId="8" fillId="13" borderId="3" xfId="0" applyNumberFormat="1" applyFont="1" applyFill="1" applyBorder="1" applyAlignment="1">
      <alignment horizontal="center" vertical="center" wrapText="1"/>
    </xf>
    <xf numFmtId="1" fontId="8" fillId="13" borderId="4" xfId="0" applyNumberFormat="1" applyFont="1" applyFill="1" applyBorder="1" applyAlignment="1">
      <alignment horizontal="center" vertical="center" wrapText="1"/>
    </xf>
    <xf numFmtId="1" fontId="8" fillId="25" borderId="2" xfId="0" applyNumberFormat="1" applyFont="1" applyFill="1" applyBorder="1" applyAlignment="1">
      <alignment horizontal="center" vertical="center" wrapText="1"/>
    </xf>
    <xf numFmtId="1" fontId="8" fillId="25" borderId="3" xfId="0" applyNumberFormat="1" applyFont="1" applyFill="1" applyBorder="1" applyAlignment="1">
      <alignment horizontal="center" vertical="center" wrapText="1"/>
    </xf>
    <xf numFmtId="1" fontId="8" fillId="25" borderId="4" xfId="0" applyNumberFormat="1" applyFont="1" applyFill="1" applyBorder="1" applyAlignment="1">
      <alignment horizontal="center" vertical="center" wrapText="1"/>
    </xf>
    <xf numFmtId="1" fontId="8" fillId="32" borderId="2" xfId="0" applyNumberFormat="1" applyFont="1" applyFill="1" applyBorder="1" applyAlignment="1">
      <alignment horizontal="center" vertical="center" wrapText="1"/>
    </xf>
    <xf numFmtId="1" fontId="8" fillId="32" borderId="3" xfId="0" applyNumberFormat="1" applyFont="1" applyFill="1" applyBorder="1" applyAlignment="1">
      <alignment horizontal="center" vertical="center" wrapText="1"/>
    </xf>
    <xf numFmtId="1" fontId="8" fillId="32" borderId="4" xfId="0" applyNumberFormat="1" applyFont="1" applyFill="1" applyBorder="1" applyAlignment="1">
      <alignment horizontal="center" vertical="center" wrapText="1"/>
    </xf>
    <xf numFmtId="1" fontId="8" fillId="18" borderId="2" xfId="0" applyNumberFormat="1" applyFont="1" applyFill="1" applyBorder="1" applyAlignment="1">
      <alignment horizontal="center" vertical="center" wrapText="1"/>
    </xf>
    <xf numFmtId="1" fontId="8" fillId="18" borderId="3" xfId="0" applyNumberFormat="1" applyFont="1" applyFill="1" applyBorder="1" applyAlignment="1">
      <alignment horizontal="center" vertical="center" wrapText="1"/>
    </xf>
    <xf numFmtId="1" fontId="8" fillId="18" borderId="4" xfId="0" applyNumberFormat="1" applyFont="1" applyFill="1" applyBorder="1" applyAlignment="1">
      <alignment horizontal="center" vertical="center" wrapText="1"/>
    </xf>
    <xf numFmtId="1" fontId="8" fillId="21" borderId="2" xfId="0" applyNumberFormat="1" applyFont="1" applyFill="1" applyBorder="1" applyAlignment="1">
      <alignment horizontal="center" vertical="center" wrapText="1"/>
    </xf>
    <xf numFmtId="1" fontId="8" fillId="21" borderId="3" xfId="0" applyNumberFormat="1" applyFont="1" applyFill="1" applyBorder="1" applyAlignment="1">
      <alignment horizontal="center" vertical="center" wrapText="1"/>
    </xf>
    <xf numFmtId="1" fontId="8" fillId="21" borderId="4" xfId="0" applyNumberFormat="1" applyFont="1" applyFill="1" applyBorder="1" applyAlignment="1">
      <alignment horizontal="center" vertical="center" wrapText="1"/>
    </xf>
    <xf numFmtId="1" fontId="8" fillId="36" borderId="2" xfId="0" applyNumberFormat="1" applyFont="1" applyFill="1" applyBorder="1" applyAlignment="1">
      <alignment horizontal="center" vertical="center" wrapText="1"/>
    </xf>
    <xf numFmtId="1" fontId="8" fillId="36" borderId="3" xfId="0" applyNumberFormat="1" applyFont="1" applyFill="1" applyBorder="1" applyAlignment="1">
      <alignment horizontal="center" vertical="center" wrapText="1"/>
    </xf>
    <xf numFmtId="1" fontId="8" fillId="36" borderId="4" xfId="0" applyNumberFormat="1" applyFont="1" applyFill="1" applyBorder="1" applyAlignment="1">
      <alignment horizontal="center" vertical="center" wrapText="1"/>
    </xf>
    <xf numFmtId="0" fontId="8" fillId="34" borderId="2" xfId="0" applyFont="1" applyFill="1" applyBorder="1" applyAlignment="1" applyProtection="1">
      <alignment horizontal="center" vertical="center" wrapText="1"/>
    </xf>
    <xf numFmtId="0" fontId="8" fillId="34" borderId="3" xfId="0" applyFont="1" applyFill="1" applyBorder="1" applyAlignment="1" applyProtection="1">
      <alignment horizontal="center" vertical="center" wrapText="1"/>
    </xf>
    <xf numFmtId="0" fontId="8" fillId="34" borderId="4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38" borderId="2" xfId="0" applyFont="1" applyFill="1" applyBorder="1" applyAlignment="1" applyProtection="1">
      <alignment horizontal="center" vertical="center"/>
    </xf>
    <xf numFmtId="0" fontId="8" fillId="38" borderId="3" xfId="0" applyFont="1" applyFill="1" applyBorder="1" applyAlignment="1" applyProtection="1">
      <alignment horizontal="center" vertical="center"/>
    </xf>
    <xf numFmtId="0" fontId="8" fillId="38" borderId="4" xfId="0" applyFont="1" applyFill="1" applyBorder="1" applyAlignment="1" applyProtection="1">
      <alignment horizontal="center" vertical="center"/>
    </xf>
    <xf numFmtId="0" fontId="8" fillId="29" borderId="2" xfId="0" applyFont="1" applyFill="1" applyBorder="1" applyAlignment="1" applyProtection="1">
      <alignment horizontal="center" vertical="center"/>
    </xf>
    <xf numFmtId="0" fontId="8" fillId="29" borderId="3" xfId="0" applyFont="1" applyFill="1" applyBorder="1" applyAlignment="1" applyProtection="1">
      <alignment horizontal="center" vertical="center"/>
    </xf>
    <xf numFmtId="0" fontId="8" fillId="29" borderId="4" xfId="0" applyFont="1" applyFill="1" applyBorder="1" applyAlignment="1" applyProtection="1">
      <alignment horizontal="center" vertical="center"/>
    </xf>
    <xf numFmtId="0" fontId="8" fillId="44" borderId="2" xfId="0" applyFont="1" applyFill="1" applyBorder="1" applyAlignment="1" applyProtection="1">
      <alignment horizontal="center" vertical="center" wrapText="1"/>
    </xf>
    <xf numFmtId="0" fontId="8" fillId="44" borderId="3" xfId="0" applyFont="1" applyFill="1" applyBorder="1" applyAlignment="1" applyProtection="1">
      <alignment horizontal="center" vertical="center" wrapText="1"/>
    </xf>
    <xf numFmtId="0" fontId="8" fillId="44" borderId="4" xfId="0" applyFont="1" applyFill="1" applyBorder="1" applyAlignment="1" applyProtection="1">
      <alignment horizontal="center" vertical="center" wrapText="1"/>
    </xf>
    <xf numFmtId="0" fontId="8" fillId="33" borderId="2" xfId="0" applyFont="1" applyFill="1" applyBorder="1" applyAlignment="1" applyProtection="1">
      <alignment horizontal="center" vertical="center"/>
    </xf>
    <xf numFmtId="0" fontId="8" fillId="33" borderId="3" xfId="0" applyFont="1" applyFill="1" applyBorder="1" applyAlignment="1" applyProtection="1">
      <alignment horizontal="center" vertical="center"/>
    </xf>
    <xf numFmtId="0" fontId="8" fillId="33" borderId="4" xfId="0" applyFont="1" applyFill="1" applyBorder="1" applyAlignment="1" applyProtection="1">
      <alignment horizontal="center" vertical="center"/>
    </xf>
    <xf numFmtId="0" fontId="8" fillId="53" borderId="2" xfId="0" applyFont="1" applyFill="1" applyBorder="1" applyAlignment="1" applyProtection="1">
      <alignment horizontal="center" vertical="center" wrapText="1"/>
    </xf>
    <xf numFmtId="0" fontId="8" fillId="53" borderId="3" xfId="0" applyFont="1" applyFill="1" applyBorder="1" applyAlignment="1" applyProtection="1">
      <alignment horizontal="center" vertical="center" wrapText="1"/>
    </xf>
    <xf numFmtId="0" fontId="8" fillId="53" borderId="4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51" borderId="2" xfId="0" applyFont="1" applyFill="1" applyBorder="1" applyAlignment="1" applyProtection="1">
      <alignment horizontal="center" vertical="center" wrapText="1"/>
    </xf>
    <xf numFmtId="0" fontId="8" fillId="51" borderId="3" xfId="0" applyFont="1" applyFill="1" applyBorder="1" applyAlignment="1" applyProtection="1">
      <alignment horizontal="center" vertical="center" wrapText="1"/>
    </xf>
    <xf numFmtId="0" fontId="8" fillId="51" borderId="4" xfId="0" applyFont="1" applyFill="1" applyBorder="1" applyAlignment="1" applyProtection="1">
      <alignment horizontal="center" vertical="center" wrapText="1"/>
    </xf>
    <xf numFmtId="0" fontId="8" fillId="50" borderId="2" xfId="0" applyFont="1" applyFill="1" applyBorder="1" applyAlignment="1" applyProtection="1">
      <alignment horizontal="center" vertical="center" wrapText="1"/>
    </xf>
    <xf numFmtId="0" fontId="8" fillId="50" borderId="3" xfId="0" applyFont="1" applyFill="1" applyBorder="1" applyAlignment="1" applyProtection="1">
      <alignment horizontal="center" vertical="center" wrapText="1"/>
    </xf>
    <xf numFmtId="0" fontId="8" fillId="50" borderId="4" xfId="0" applyFont="1" applyFill="1" applyBorder="1" applyAlignment="1" applyProtection="1">
      <alignment horizontal="center" vertical="center" wrapText="1"/>
    </xf>
    <xf numFmtId="0" fontId="8" fillId="54" borderId="2" xfId="0" applyFont="1" applyFill="1" applyBorder="1" applyAlignment="1" applyProtection="1">
      <alignment horizontal="center" vertical="center" wrapText="1"/>
    </xf>
    <xf numFmtId="0" fontId="8" fillId="54" borderId="3" xfId="0" applyFont="1" applyFill="1" applyBorder="1" applyAlignment="1" applyProtection="1">
      <alignment horizontal="center" vertical="center" wrapText="1"/>
    </xf>
    <xf numFmtId="0" fontId="8" fillId="54" borderId="4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12" borderId="2" xfId="0" applyFont="1" applyFill="1" applyBorder="1" applyAlignment="1" applyProtection="1">
      <alignment horizontal="center" vertical="center"/>
    </xf>
    <xf numFmtId="0" fontId="8" fillId="12" borderId="3" xfId="0" applyFont="1" applyFill="1" applyBorder="1" applyAlignment="1" applyProtection="1">
      <alignment horizontal="center" vertical="center"/>
    </xf>
    <xf numFmtId="0" fontId="8" fillId="12" borderId="4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" fontId="23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left" vertical="top" wrapText="1"/>
    </xf>
    <xf numFmtId="1" fontId="8" fillId="6" borderId="1" xfId="2" applyNumberFormat="1" applyFont="1" applyFill="1" applyBorder="1" applyAlignment="1">
      <alignment horizontal="left" vertical="top" wrapText="1"/>
    </xf>
    <xf numFmtId="1" fontId="11" fillId="6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8" fillId="3" borderId="1" xfId="2" applyNumberFormat="1" applyFont="1" applyFill="1" applyBorder="1" applyAlignment="1">
      <alignment horizontal="left" vertical="top" wrapText="1"/>
    </xf>
    <xf numFmtId="1" fontId="11" fillId="3" borderId="1" xfId="0" applyNumberFormat="1" applyFont="1" applyFill="1" applyBorder="1" applyAlignment="1">
      <alignment horizontal="center" vertical="center"/>
    </xf>
    <xf numFmtId="4" fontId="23" fillId="32" borderId="1" xfId="0" applyNumberFormat="1" applyFont="1" applyFill="1" applyBorder="1" applyAlignment="1">
      <alignment horizontal="center" vertical="center" wrapText="1"/>
    </xf>
    <xf numFmtId="1" fontId="8" fillId="32" borderId="1" xfId="0" applyNumberFormat="1" applyFont="1" applyFill="1" applyBorder="1" applyAlignment="1">
      <alignment horizontal="center" vertical="center" wrapText="1"/>
    </xf>
    <xf numFmtId="4" fontId="23" fillId="55" borderId="1" xfId="0" applyNumberFormat="1" applyFont="1" applyFill="1" applyBorder="1" applyAlignment="1">
      <alignment horizontal="center" vertical="center" wrapText="1"/>
    </xf>
    <xf numFmtId="1" fontId="8" fillId="55" borderId="1" xfId="0" applyNumberFormat="1" applyFont="1" applyFill="1" applyBorder="1" applyAlignment="1">
      <alignment horizontal="center" vertical="center" wrapText="1"/>
    </xf>
    <xf numFmtId="1" fontId="8" fillId="55" borderId="1" xfId="0" applyNumberFormat="1" applyFont="1" applyFill="1" applyBorder="1" applyAlignment="1">
      <alignment horizontal="left" vertical="top" wrapText="1"/>
    </xf>
    <xf numFmtId="1" fontId="8" fillId="55" borderId="1" xfId="0" applyNumberFormat="1" applyFont="1" applyFill="1" applyBorder="1" applyAlignment="1">
      <alignment horizontal="center" vertical="center" wrapText="1"/>
    </xf>
    <xf numFmtId="1" fontId="8" fillId="55" borderId="1" xfId="2" applyNumberFormat="1" applyFont="1" applyFill="1" applyBorder="1" applyAlignment="1">
      <alignment horizontal="left" vertical="top" wrapText="1"/>
    </xf>
    <xf numFmtId="1" fontId="8" fillId="55" borderId="1" xfId="0" applyNumberFormat="1" applyFont="1" applyFill="1" applyBorder="1" applyAlignment="1" applyProtection="1">
      <alignment horizontal="center" vertical="center" wrapText="1"/>
    </xf>
    <xf numFmtId="4" fontId="23" fillId="9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left" vertical="top" wrapText="1"/>
    </xf>
    <xf numFmtId="1" fontId="11" fillId="9" borderId="1" xfId="0" applyNumberFormat="1" applyFont="1" applyFill="1" applyBorder="1" applyAlignment="1">
      <alignment horizontal="center" vertical="center"/>
    </xf>
    <xf numFmtId="1" fontId="8" fillId="9" borderId="1" xfId="2" applyNumberFormat="1" applyFont="1" applyFill="1" applyBorder="1" applyAlignment="1">
      <alignment horizontal="left" vertical="top" wrapText="1"/>
    </xf>
    <xf numFmtId="4" fontId="23" fillId="10" borderId="1" xfId="0" applyNumberFormat="1" applyFont="1" applyFill="1" applyBorder="1" applyAlignment="1">
      <alignment horizontal="center" vertical="center" wrapText="1"/>
    </xf>
    <xf numFmtId="1" fontId="8" fillId="10" borderId="1" xfId="0" applyNumberFormat="1" applyFont="1" applyFill="1" applyBorder="1" applyAlignment="1">
      <alignment horizontal="center" vertical="center" wrapText="1"/>
    </xf>
    <xf numFmtId="1" fontId="8" fillId="10" borderId="1" xfId="0" applyNumberFormat="1" applyFont="1" applyFill="1" applyBorder="1" applyAlignment="1">
      <alignment horizontal="left" vertical="top" wrapText="1"/>
    </xf>
    <xf numFmtId="1" fontId="8" fillId="10" borderId="1" xfId="2" applyNumberFormat="1" applyFont="1" applyFill="1" applyBorder="1" applyAlignment="1">
      <alignment horizontal="left" vertical="top" wrapText="1"/>
    </xf>
    <xf numFmtId="4" fontId="23" fillId="19" borderId="1" xfId="0" applyNumberFormat="1" applyFont="1" applyFill="1" applyBorder="1" applyAlignment="1">
      <alignment horizontal="center" vertical="center" wrapText="1"/>
    </xf>
    <xf numFmtId="1" fontId="8" fillId="19" borderId="1" xfId="0" applyNumberFormat="1" applyFont="1" applyFill="1" applyBorder="1" applyAlignment="1">
      <alignment horizontal="center" vertical="center" wrapText="1"/>
    </xf>
    <xf numFmtId="1" fontId="8" fillId="19" borderId="1" xfId="0" applyNumberFormat="1" applyFont="1" applyFill="1" applyBorder="1" applyAlignment="1">
      <alignment horizontal="left" vertical="top" wrapText="1"/>
    </xf>
    <xf numFmtId="1" fontId="8" fillId="19" borderId="1" xfId="2" applyNumberFormat="1" applyFont="1" applyFill="1" applyBorder="1" applyAlignment="1">
      <alignment horizontal="left" vertical="top" wrapText="1"/>
    </xf>
    <xf numFmtId="1" fontId="11" fillId="19" borderId="1" xfId="0" applyNumberFormat="1" applyFont="1" applyFill="1" applyBorder="1" applyAlignment="1">
      <alignment horizontal="center" vertical="center"/>
    </xf>
    <xf numFmtId="4" fontId="23" fillId="18" borderId="1" xfId="0" applyNumberFormat="1" applyFont="1" applyFill="1" applyBorder="1" applyAlignment="1">
      <alignment horizontal="center" vertical="center" wrapText="1"/>
    </xf>
    <xf numFmtId="1" fontId="8" fillId="18" borderId="1" xfId="0" applyNumberFormat="1" applyFont="1" applyFill="1" applyBorder="1" applyAlignment="1">
      <alignment horizontal="center" vertical="center" wrapText="1"/>
    </xf>
    <xf numFmtId="1" fontId="11" fillId="18" borderId="1" xfId="0" applyNumberFormat="1" applyFont="1" applyFill="1" applyBorder="1" applyAlignment="1">
      <alignment horizontal="center" vertical="center"/>
    </xf>
    <xf numFmtId="1" fontId="8" fillId="18" borderId="1" xfId="2" applyNumberFormat="1" applyFont="1" applyFill="1" applyBorder="1" applyAlignment="1">
      <alignment horizontal="left" vertical="top" wrapText="1"/>
    </xf>
    <xf numFmtId="4" fontId="23" fillId="30" borderId="1" xfId="0" applyNumberFormat="1" applyFont="1" applyFill="1" applyBorder="1" applyAlignment="1">
      <alignment horizontal="center" vertical="center" wrapText="1"/>
    </xf>
    <xf numFmtId="1" fontId="8" fillId="30" borderId="1" xfId="0" applyNumberFormat="1" applyFont="1" applyFill="1" applyBorder="1" applyAlignment="1">
      <alignment horizontal="center" vertical="center" wrapText="1"/>
    </xf>
    <xf numFmtId="1" fontId="8" fillId="30" borderId="1" xfId="0" applyNumberFormat="1" applyFont="1" applyFill="1" applyBorder="1" applyAlignment="1">
      <alignment horizontal="left" vertical="top" wrapText="1"/>
    </xf>
    <xf numFmtId="1" fontId="11" fillId="30" borderId="1" xfId="0" applyNumberFormat="1" applyFont="1" applyFill="1" applyBorder="1" applyAlignment="1">
      <alignment horizontal="center" vertical="center"/>
    </xf>
    <xf numFmtId="1" fontId="8" fillId="30" borderId="1" xfId="2" applyNumberFormat="1" applyFont="1" applyFill="1" applyBorder="1" applyAlignment="1">
      <alignment horizontal="left" vertical="top" wrapText="1"/>
    </xf>
    <xf numFmtId="4" fontId="23" fillId="37" borderId="1" xfId="0" applyNumberFormat="1" applyFont="1" applyFill="1" applyBorder="1" applyAlignment="1">
      <alignment horizontal="center" vertical="center" wrapText="1"/>
    </xf>
    <xf numFmtId="1" fontId="8" fillId="37" borderId="1" xfId="0" applyNumberFormat="1" applyFont="1" applyFill="1" applyBorder="1" applyAlignment="1">
      <alignment horizontal="center" vertical="center" wrapText="1"/>
    </xf>
    <xf numFmtId="1" fontId="8" fillId="37" borderId="1" xfId="0" applyNumberFormat="1" applyFont="1" applyFill="1" applyBorder="1" applyAlignment="1">
      <alignment horizontal="left" vertical="top" wrapText="1"/>
    </xf>
    <xf numFmtId="1" fontId="8" fillId="37" borderId="1" xfId="2" applyNumberFormat="1" applyFont="1" applyFill="1" applyBorder="1" applyAlignment="1">
      <alignment horizontal="left" vertical="top" wrapText="1"/>
    </xf>
    <xf numFmtId="4" fontId="23" fillId="29" borderId="1" xfId="0" applyNumberFormat="1" applyFont="1" applyFill="1" applyBorder="1" applyAlignment="1">
      <alignment horizontal="center" vertical="center" wrapText="1"/>
    </xf>
    <xf numFmtId="1" fontId="8" fillId="29" borderId="1" xfId="0" applyNumberFormat="1" applyFont="1" applyFill="1" applyBorder="1" applyAlignment="1">
      <alignment horizontal="center" vertical="center" wrapText="1"/>
    </xf>
    <xf numFmtId="1" fontId="8" fillId="29" borderId="1" xfId="0" applyNumberFormat="1" applyFont="1" applyFill="1" applyBorder="1" applyAlignment="1">
      <alignment horizontal="left" vertical="top" wrapText="1"/>
    </xf>
    <xf numFmtId="1" fontId="8" fillId="29" borderId="1" xfId="2" applyNumberFormat="1" applyFont="1" applyFill="1" applyBorder="1" applyAlignment="1">
      <alignment horizontal="left" vertical="top" wrapText="1"/>
    </xf>
    <xf numFmtId="1" fontId="8" fillId="29" borderId="1" xfId="0" applyNumberFormat="1" applyFont="1" applyFill="1" applyBorder="1" applyAlignment="1" applyProtection="1">
      <alignment horizontal="center" vertical="center" wrapText="1"/>
    </xf>
    <xf numFmtId="4" fontId="23" fillId="23" borderId="1" xfId="0" applyNumberFormat="1" applyFont="1" applyFill="1" applyBorder="1" applyAlignment="1">
      <alignment horizontal="center" vertical="center" wrapText="1"/>
    </xf>
    <xf numFmtId="1" fontId="8" fillId="23" borderId="1" xfId="0" applyNumberFormat="1" applyFont="1" applyFill="1" applyBorder="1" applyAlignment="1">
      <alignment horizontal="center" vertical="center" wrapText="1"/>
    </xf>
    <xf numFmtId="1" fontId="8" fillId="23" borderId="1" xfId="0" applyNumberFormat="1" applyFont="1" applyFill="1" applyBorder="1" applyAlignment="1">
      <alignment horizontal="left" vertical="top" wrapText="1"/>
    </xf>
    <xf numFmtId="1" fontId="8" fillId="23" borderId="1" xfId="2" applyNumberFormat="1" applyFont="1" applyFill="1" applyBorder="1" applyAlignment="1">
      <alignment horizontal="left" vertical="top" wrapText="1"/>
    </xf>
    <xf numFmtId="4" fontId="23" fillId="9" borderId="1" xfId="0" applyNumberFormat="1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left" vertical="top" wrapText="1"/>
    </xf>
    <xf numFmtId="1" fontId="8" fillId="11" borderId="1" xfId="2" applyNumberFormat="1" applyFont="1" applyFill="1" applyBorder="1" applyAlignment="1">
      <alignment horizontal="left" vertical="top" wrapText="1"/>
    </xf>
    <xf numFmtId="4" fontId="23" fillId="21" borderId="1" xfId="0" applyNumberFormat="1" applyFont="1" applyFill="1" applyBorder="1" applyAlignment="1">
      <alignment horizontal="center" vertical="center" wrapText="1"/>
    </xf>
    <xf numFmtId="1" fontId="8" fillId="21" borderId="1" xfId="0" applyNumberFormat="1" applyFont="1" applyFill="1" applyBorder="1" applyAlignment="1">
      <alignment horizontal="center" vertical="center" wrapText="1"/>
    </xf>
    <xf numFmtId="1" fontId="8" fillId="21" borderId="1" xfId="2" applyNumberFormat="1" applyFont="1" applyFill="1" applyBorder="1" applyAlignment="1">
      <alignment horizontal="left" vertical="top" wrapText="1"/>
    </xf>
    <xf numFmtId="4" fontId="23" fillId="33" borderId="1" xfId="0" applyNumberFormat="1" applyFont="1" applyFill="1" applyBorder="1" applyAlignment="1">
      <alignment horizontal="center" vertical="center" wrapText="1"/>
    </xf>
    <xf numFmtId="1" fontId="8" fillId="33" borderId="1" xfId="0" applyNumberFormat="1" applyFont="1" applyFill="1" applyBorder="1" applyAlignment="1">
      <alignment horizontal="center" vertical="center" wrapText="1"/>
    </xf>
    <xf numFmtId="1" fontId="8" fillId="33" borderId="1" xfId="0" applyNumberFormat="1" applyFont="1" applyFill="1" applyBorder="1" applyAlignment="1">
      <alignment horizontal="left" vertical="top" wrapText="1"/>
    </xf>
    <xf numFmtId="1" fontId="8" fillId="33" borderId="1" xfId="2" applyNumberFormat="1" applyFont="1" applyFill="1" applyBorder="1" applyAlignment="1">
      <alignment horizontal="left" vertical="top" wrapText="1"/>
    </xf>
    <xf numFmtId="1" fontId="8" fillId="33" borderId="4" xfId="0" applyNumberFormat="1" applyFont="1" applyFill="1" applyBorder="1" applyAlignment="1">
      <alignment horizontal="center" vertical="center" wrapText="1"/>
    </xf>
    <xf numFmtId="1" fontId="8" fillId="33" borderId="3" xfId="0" applyNumberFormat="1" applyFont="1" applyFill="1" applyBorder="1" applyAlignment="1">
      <alignment horizontal="center" vertical="center" wrapText="1"/>
    </xf>
    <xf numFmtId="1" fontId="8" fillId="33" borderId="2" xfId="0" applyNumberFormat="1" applyFont="1" applyFill="1" applyBorder="1" applyAlignment="1">
      <alignment horizontal="center" vertical="center" wrapText="1"/>
    </xf>
    <xf numFmtId="4" fontId="23" fillId="24" borderId="1" xfId="0" applyNumberFormat="1" applyFont="1" applyFill="1" applyBorder="1" applyAlignment="1">
      <alignment horizontal="center" vertical="center" wrapText="1"/>
    </xf>
    <xf numFmtId="1" fontId="8" fillId="24" borderId="1" xfId="0" applyNumberFormat="1" applyFont="1" applyFill="1" applyBorder="1" applyAlignment="1">
      <alignment horizontal="center" vertical="center" wrapText="1"/>
    </xf>
    <xf numFmtId="1" fontId="8" fillId="24" borderId="1" xfId="0" applyNumberFormat="1" applyFont="1" applyFill="1" applyBorder="1" applyAlignment="1">
      <alignment horizontal="left" vertical="top" wrapText="1"/>
    </xf>
    <xf numFmtId="1" fontId="8" fillId="24" borderId="1" xfId="2" applyNumberFormat="1" applyFont="1" applyFill="1" applyBorder="1" applyAlignment="1">
      <alignment horizontal="left" vertical="top" wrapText="1"/>
    </xf>
    <xf numFmtId="1" fontId="8" fillId="24" borderId="4" xfId="0" applyNumberFormat="1" applyFont="1" applyFill="1" applyBorder="1" applyAlignment="1">
      <alignment horizontal="center" vertical="center" wrapText="1"/>
    </xf>
    <xf numFmtId="1" fontId="8" fillId="24" borderId="3" xfId="0" applyNumberFormat="1" applyFont="1" applyFill="1" applyBorder="1" applyAlignment="1">
      <alignment horizontal="center" vertical="center" wrapText="1"/>
    </xf>
    <xf numFmtId="1" fontId="8" fillId="24" borderId="2" xfId="0" applyNumberFormat="1" applyFont="1" applyFill="1" applyBorder="1" applyAlignment="1">
      <alignment horizontal="center" vertical="center" wrapText="1"/>
    </xf>
    <xf numFmtId="1" fontId="8" fillId="10" borderId="4" xfId="0" applyNumberFormat="1" applyFont="1" applyFill="1" applyBorder="1" applyAlignment="1">
      <alignment horizontal="center" vertical="center" wrapText="1"/>
    </xf>
    <xf numFmtId="1" fontId="8" fillId="10" borderId="3" xfId="0" applyNumberFormat="1" applyFont="1" applyFill="1" applyBorder="1" applyAlignment="1">
      <alignment horizontal="center" vertical="center" wrapText="1"/>
    </xf>
    <xf numFmtId="1" fontId="8" fillId="10" borderId="2" xfId="0" applyNumberFormat="1" applyFont="1" applyFill="1" applyBorder="1" applyAlignment="1">
      <alignment horizontal="center" vertical="center" wrapText="1"/>
    </xf>
    <xf numFmtId="4" fontId="23" fillId="46" borderId="1" xfId="0" applyNumberFormat="1" applyFont="1" applyFill="1" applyBorder="1" applyAlignment="1">
      <alignment horizontal="center" vertical="center" wrapText="1"/>
    </xf>
    <xf numFmtId="1" fontId="8" fillId="46" borderId="1" xfId="0" applyNumberFormat="1" applyFont="1" applyFill="1" applyBorder="1" applyAlignment="1">
      <alignment horizontal="center" vertical="center" wrapText="1"/>
    </xf>
    <xf numFmtId="1" fontId="8" fillId="46" borderId="1" xfId="2" applyNumberFormat="1" applyFont="1" applyFill="1" applyBorder="1" applyAlignment="1">
      <alignment horizontal="left" vertical="top" wrapText="1"/>
    </xf>
    <xf numFmtId="1" fontId="8" fillId="37" borderId="4" xfId="0" applyNumberFormat="1" applyFont="1" applyFill="1" applyBorder="1" applyAlignment="1">
      <alignment horizontal="center" vertical="center" wrapText="1"/>
    </xf>
    <xf numFmtId="1" fontId="8" fillId="37" borderId="3" xfId="0" applyNumberFormat="1" applyFont="1" applyFill="1" applyBorder="1" applyAlignment="1">
      <alignment horizontal="center" vertical="center" wrapText="1"/>
    </xf>
    <xf numFmtId="1" fontId="8" fillId="37" borderId="2" xfId="0" applyNumberFormat="1" applyFont="1" applyFill="1" applyBorder="1" applyAlignment="1">
      <alignment horizontal="center" vertical="center" wrapText="1"/>
    </xf>
    <xf numFmtId="4" fontId="23" fillId="17" borderId="1" xfId="0" applyNumberFormat="1" applyFont="1" applyFill="1" applyBorder="1" applyAlignment="1">
      <alignment horizontal="center" vertical="center" wrapText="1"/>
    </xf>
    <xf numFmtId="1" fontId="8" fillId="17" borderId="1" xfId="0" applyNumberFormat="1" applyFont="1" applyFill="1" applyBorder="1" applyAlignment="1">
      <alignment horizontal="center" vertical="center" wrapText="1"/>
    </xf>
    <xf numFmtId="1" fontId="8" fillId="17" borderId="1" xfId="0" applyNumberFormat="1" applyFont="1" applyFill="1" applyBorder="1" applyAlignment="1">
      <alignment horizontal="left" vertical="top" wrapText="1"/>
    </xf>
    <xf numFmtId="1" fontId="8" fillId="17" borderId="1" xfId="2" applyNumberFormat="1" applyFont="1" applyFill="1" applyBorder="1" applyAlignment="1">
      <alignment horizontal="left" vertical="top" wrapText="1"/>
    </xf>
    <xf numFmtId="1" fontId="8" fillId="17" borderId="4" xfId="0" applyNumberFormat="1" applyFont="1" applyFill="1" applyBorder="1" applyAlignment="1">
      <alignment horizontal="center" vertical="center" wrapText="1"/>
    </xf>
    <xf numFmtId="1" fontId="8" fillId="17" borderId="3" xfId="0" applyNumberFormat="1" applyFont="1" applyFill="1" applyBorder="1" applyAlignment="1">
      <alignment horizontal="center" vertical="center" wrapText="1"/>
    </xf>
    <xf numFmtId="1" fontId="8" fillId="17" borderId="2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left" vertical="top" wrapText="1"/>
    </xf>
    <xf numFmtId="1" fontId="8" fillId="2" borderId="1" xfId="2" applyNumberFormat="1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center" vertical="center"/>
    </xf>
    <xf numFmtId="4" fontId="23" fillId="43" borderId="1" xfId="0" applyNumberFormat="1" applyFont="1" applyFill="1" applyBorder="1" applyAlignment="1">
      <alignment horizontal="center" vertical="center" wrapText="1"/>
    </xf>
    <xf numFmtId="1" fontId="8" fillId="43" borderId="1" xfId="0" applyNumberFormat="1" applyFont="1" applyFill="1" applyBorder="1" applyAlignment="1">
      <alignment horizontal="center" vertical="center" wrapText="1"/>
    </xf>
    <xf numFmtId="1" fontId="8" fillId="43" borderId="1" xfId="0" applyNumberFormat="1" applyFont="1" applyFill="1" applyBorder="1" applyAlignment="1">
      <alignment horizontal="left" vertical="top" wrapText="1"/>
    </xf>
    <xf numFmtId="1" fontId="8" fillId="43" borderId="1" xfId="2" applyNumberFormat="1" applyFont="1" applyFill="1" applyBorder="1" applyAlignment="1">
      <alignment horizontal="left" vertical="top" wrapText="1"/>
    </xf>
    <xf numFmtId="1" fontId="8" fillId="43" borderId="1" xfId="0" applyNumberFormat="1" applyFont="1" applyFill="1" applyBorder="1" applyAlignment="1">
      <alignment horizontal="center" vertical="center" wrapText="1"/>
    </xf>
    <xf numFmtId="1" fontId="11" fillId="43" borderId="1" xfId="0" applyNumberFormat="1" applyFont="1" applyFill="1" applyBorder="1" applyAlignment="1">
      <alignment horizontal="center" vertical="center"/>
    </xf>
    <xf numFmtId="4" fontId="23" fillId="48" borderId="1" xfId="0" applyNumberFormat="1" applyFont="1" applyFill="1" applyBorder="1" applyAlignment="1">
      <alignment horizontal="center" vertical="center" wrapText="1"/>
    </xf>
    <xf numFmtId="1" fontId="8" fillId="48" borderId="1" xfId="0" applyNumberFormat="1" applyFont="1" applyFill="1" applyBorder="1" applyAlignment="1">
      <alignment horizontal="center" vertical="center" wrapText="1"/>
    </xf>
    <xf numFmtId="1" fontId="8" fillId="48" borderId="1" xfId="0" applyNumberFormat="1" applyFont="1" applyFill="1" applyBorder="1" applyAlignment="1">
      <alignment horizontal="left" vertical="top" wrapText="1"/>
    </xf>
    <xf numFmtId="1" fontId="8" fillId="48" borderId="1" xfId="2" applyNumberFormat="1" applyFont="1" applyFill="1" applyBorder="1" applyAlignment="1">
      <alignment horizontal="left" vertical="top" wrapText="1"/>
    </xf>
    <xf numFmtId="1" fontId="11" fillId="48" borderId="1" xfId="0" applyNumberFormat="1" applyFont="1" applyFill="1" applyBorder="1" applyAlignment="1">
      <alignment horizontal="center" vertical="center"/>
    </xf>
    <xf numFmtId="4" fontId="23" fillId="13" borderId="1" xfId="0" applyNumberFormat="1" applyFont="1" applyFill="1" applyBorder="1" applyAlignment="1">
      <alignment horizontal="center" vertical="center" wrapText="1"/>
    </xf>
    <xf numFmtId="1" fontId="8" fillId="13" borderId="1" xfId="0" applyNumberFormat="1" applyFont="1" applyFill="1" applyBorder="1" applyAlignment="1">
      <alignment horizontal="center" vertical="center" wrapText="1"/>
    </xf>
    <xf numFmtId="1" fontId="8" fillId="13" borderId="1" xfId="2" applyNumberFormat="1" applyFont="1" applyFill="1" applyBorder="1" applyAlignment="1">
      <alignment horizontal="left" vertical="top" wrapText="1"/>
    </xf>
    <xf numFmtId="1" fontId="11" fillId="13" borderId="1" xfId="0" applyNumberFormat="1" applyFont="1" applyFill="1" applyBorder="1" applyAlignment="1">
      <alignment horizontal="center" vertical="center"/>
    </xf>
    <xf numFmtId="4" fontId="23" fillId="50" borderId="1" xfId="0" applyNumberFormat="1" applyFont="1" applyFill="1" applyBorder="1" applyAlignment="1">
      <alignment horizontal="center" vertical="center" wrapText="1"/>
    </xf>
    <xf numFmtId="1" fontId="8" fillId="50" borderId="1" xfId="0" applyNumberFormat="1" applyFont="1" applyFill="1" applyBorder="1" applyAlignment="1">
      <alignment horizontal="center" vertical="center" wrapText="1"/>
    </xf>
    <xf numFmtId="1" fontId="8" fillId="50" borderId="1" xfId="0" applyNumberFormat="1" applyFont="1" applyFill="1" applyBorder="1" applyAlignment="1">
      <alignment horizontal="left" vertical="top" wrapText="1"/>
    </xf>
    <xf numFmtId="1" fontId="8" fillId="50" borderId="1" xfId="2" applyNumberFormat="1" applyFont="1" applyFill="1" applyBorder="1" applyAlignment="1">
      <alignment horizontal="left" vertical="top" wrapText="1"/>
    </xf>
    <xf numFmtId="4" fontId="23" fillId="11" borderId="1" xfId="0" applyNumberFormat="1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 wrapText="1"/>
    </xf>
    <xf numFmtId="1" fontId="8" fillId="48" borderId="4" xfId="0" applyNumberFormat="1" applyFont="1" applyFill="1" applyBorder="1" applyAlignment="1">
      <alignment horizontal="center" vertical="center" wrapText="1"/>
    </xf>
    <xf numFmtId="1" fontId="8" fillId="48" borderId="3" xfId="0" applyNumberFormat="1" applyFont="1" applyFill="1" applyBorder="1" applyAlignment="1">
      <alignment horizontal="center" vertical="center" wrapText="1"/>
    </xf>
    <xf numFmtId="1" fontId="8" fillId="48" borderId="2" xfId="0" applyNumberFormat="1" applyFont="1" applyFill="1" applyBorder="1" applyAlignment="1">
      <alignment horizontal="center" vertical="center" wrapText="1"/>
    </xf>
    <xf numFmtId="4" fontId="23" fillId="51" borderId="1" xfId="0" applyNumberFormat="1" applyFont="1" applyFill="1" applyBorder="1" applyAlignment="1">
      <alignment horizontal="center" vertical="center" wrapText="1"/>
    </xf>
    <xf numFmtId="1" fontId="8" fillId="51" borderId="1" xfId="0" applyNumberFormat="1" applyFont="1" applyFill="1" applyBorder="1" applyAlignment="1">
      <alignment horizontal="center" vertical="center" wrapText="1"/>
    </xf>
    <xf numFmtId="1" fontId="8" fillId="51" borderId="1" xfId="0" applyNumberFormat="1" applyFont="1" applyFill="1" applyBorder="1" applyAlignment="1">
      <alignment horizontal="left" vertical="top" wrapText="1"/>
    </xf>
    <xf numFmtId="1" fontId="8" fillId="51" borderId="1" xfId="2" applyNumberFormat="1" applyFont="1" applyFill="1" applyBorder="1" applyAlignment="1">
      <alignment horizontal="left" vertical="top" wrapText="1"/>
    </xf>
    <xf numFmtId="1" fontId="8" fillId="51" borderId="4" xfId="0" applyNumberFormat="1" applyFont="1" applyFill="1" applyBorder="1" applyAlignment="1">
      <alignment horizontal="center" vertical="center" wrapText="1"/>
    </xf>
    <xf numFmtId="1" fontId="8" fillId="51" borderId="3" xfId="0" applyNumberFormat="1" applyFont="1" applyFill="1" applyBorder="1" applyAlignment="1">
      <alignment horizontal="center" vertical="center" wrapText="1"/>
    </xf>
    <xf numFmtId="1" fontId="8" fillId="51" borderId="2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4" fontId="23" fillId="34" borderId="1" xfId="0" applyNumberFormat="1" applyFont="1" applyFill="1" applyBorder="1" applyAlignment="1">
      <alignment horizontal="center" vertical="center" wrapText="1"/>
    </xf>
    <xf numFmtId="1" fontId="8" fillId="34" borderId="1" xfId="0" applyNumberFormat="1" applyFont="1" applyFill="1" applyBorder="1" applyAlignment="1">
      <alignment horizontal="center" vertical="center" wrapText="1"/>
    </xf>
    <xf numFmtId="1" fontId="8" fillId="34" borderId="1" xfId="0" applyNumberFormat="1" applyFont="1" applyFill="1" applyBorder="1" applyAlignment="1">
      <alignment horizontal="left" vertical="top" wrapText="1"/>
    </xf>
    <xf numFmtId="1" fontId="8" fillId="34" borderId="1" xfId="2" applyNumberFormat="1" applyFont="1" applyFill="1" applyBorder="1" applyAlignment="1">
      <alignment horizontal="left" vertical="top" wrapText="1"/>
    </xf>
    <xf numFmtId="1" fontId="8" fillId="34" borderId="4" xfId="0" applyNumberFormat="1" applyFont="1" applyFill="1" applyBorder="1" applyAlignment="1">
      <alignment horizontal="center" vertical="center" wrapText="1"/>
    </xf>
    <xf numFmtId="1" fontId="8" fillId="34" borderId="3" xfId="0" applyNumberFormat="1" applyFont="1" applyFill="1" applyBorder="1" applyAlignment="1">
      <alignment horizontal="center" vertical="center" wrapText="1"/>
    </xf>
    <xf numFmtId="1" fontId="8" fillId="34" borderId="2" xfId="0" applyNumberFormat="1" applyFont="1" applyFill="1" applyBorder="1" applyAlignment="1">
      <alignment horizontal="center" vertical="center" wrapText="1"/>
    </xf>
    <xf numFmtId="4" fontId="23" fillId="20" borderId="1" xfId="0" applyNumberFormat="1" applyFont="1" applyFill="1" applyBorder="1" applyAlignment="1">
      <alignment horizontal="center" vertical="center" wrapText="1"/>
    </xf>
    <xf numFmtId="1" fontId="8" fillId="20" borderId="1" xfId="0" applyNumberFormat="1" applyFont="1" applyFill="1" applyBorder="1" applyAlignment="1">
      <alignment horizontal="center" vertical="center" wrapText="1"/>
    </xf>
    <xf numFmtId="1" fontId="8" fillId="20" borderId="1" xfId="0" applyNumberFormat="1" applyFont="1" applyFill="1" applyBorder="1" applyAlignment="1">
      <alignment horizontal="left" vertical="top" wrapText="1"/>
    </xf>
    <xf numFmtId="1" fontId="8" fillId="20" borderId="1" xfId="2" applyNumberFormat="1" applyFont="1" applyFill="1" applyBorder="1" applyAlignment="1">
      <alignment horizontal="left" vertical="top" wrapText="1"/>
    </xf>
    <xf numFmtId="1" fontId="8" fillId="20" borderId="4" xfId="0" applyNumberFormat="1" applyFont="1" applyFill="1" applyBorder="1" applyAlignment="1">
      <alignment horizontal="center" vertical="center" wrapText="1"/>
    </xf>
    <xf numFmtId="1" fontId="8" fillId="20" borderId="3" xfId="0" applyNumberFormat="1" applyFont="1" applyFill="1" applyBorder="1" applyAlignment="1">
      <alignment horizontal="center" vertical="center" wrapText="1"/>
    </xf>
    <xf numFmtId="1" fontId="8" fillId="20" borderId="2" xfId="0" applyNumberFormat="1" applyFont="1" applyFill="1" applyBorder="1" applyAlignment="1">
      <alignment horizontal="center" vertical="center" wrapText="1"/>
    </xf>
    <xf numFmtId="1" fontId="8" fillId="23" borderId="4" xfId="0" applyNumberFormat="1" applyFont="1" applyFill="1" applyBorder="1" applyAlignment="1">
      <alignment horizontal="center" vertical="center" wrapText="1"/>
    </xf>
    <xf numFmtId="1" fontId="8" fillId="23" borderId="3" xfId="0" applyNumberFormat="1" applyFont="1" applyFill="1" applyBorder="1" applyAlignment="1">
      <alignment horizontal="center" vertical="center" wrapText="1"/>
    </xf>
    <xf numFmtId="1" fontId="8" fillId="23" borderId="2" xfId="0" applyNumberFormat="1" applyFont="1" applyFill="1" applyBorder="1" applyAlignment="1">
      <alignment horizontal="center" vertical="center" wrapText="1"/>
    </xf>
    <xf numFmtId="1" fontId="8" fillId="32" borderId="1" xfId="2" applyNumberFormat="1" applyFont="1" applyFill="1" applyBorder="1" applyAlignment="1">
      <alignment horizontal="left" vertical="top" wrapText="1"/>
    </xf>
    <xf numFmtId="4" fontId="23" fillId="12" borderId="1" xfId="0" applyNumberFormat="1" applyFont="1" applyFill="1" applyBorder="1" applyAlignment="1">
      <alignment horizontal="center" vertical="center" wrapText="1"/>
    </xf>
    <xf numFmtId="1" fontId="8" fillId="12" borderId="1" xfId="0" applyNumberFormat="1" applyFont="1" applyFill="1" applyBorder="1" applyAlignment="1">
      <alignment horizontal="center" vertical="center" wrapText="1"/>
    </xf>
    <xf numFmtId="1" fontId="8" fillId="12" borderId="1" xfId="0" applyNumberFormat="1" applyFont="1" applyFill="1" applyBorder="1" applyAlignment="1">
      <alignment horizontal="left" vertical="top" wrapText="1"/>
    </xf>
    <xf numFmtId="1" fontId="8" fillId="12" borderId="1" xfId="2" applyNumberFormat="1" applyFont="1" applyFill="1" applyBorder="1" applyAlignment="1">
      <alignment horizontal="left" vertical="top" wrapText="1"/>
    </xf>
    <xf numFmtId="1" fontId="8" fillId="12" borderId="4" xfId="0" applyNumberFormat="1" applyFont="1" applyFill="1" applyBorder="1" applyAlignment="1">
      <alignment horizontal="center" vertical="center" wrapText="1"/>
    </xf>
    <xf numFmtId="1" fontId="8" fillId="12" borderId="3" xfId="0" applyNumberFormat="1" applyFont="1" applyFill="1" applyBorder="1" applyAlignment="1">
      <alignment horizontal="center" vertical="center" wrapText="1"/>
    </xf>
    <xf numFmtId="1" fontId="8" fillId="12" borderId="2" xfId="0" applyNumberFormat="1" applyFont="1" applyFill="1" applyBorder="1" applyAlignment="1">
      <alignment horizontal="center" vertical="center" wrapText="1"/>
    </xf>
    <xf numFmtId="1" fontId="8" fillId="9" borderId="4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4" fontId="23" fillId="31" borderId="1" xfId="0" applyNumberFormat="1" applyFont="1" applyFill="1" applyBorder="1" applyAlignment="1">
      <alignment horizontal="center" vertical="center" wrapText="1"/>
    </xf>
    <xf numFmtId="1" fontId="8" fillId="31" borderId="1" xfId="0" applyNumberFormat="1" applyFont="1" applyFill="1" applyBorder="1" applyAlignment="1">
      <alignment horizontal="center" vertical="center" wrapText="1"/>
    </xf>
    <xf numFmtId="1" fontId="8" fillId="31" borderId="1" xfId="0" applyNumberFormat="1" applyFont="1" applyFill="1" applyBorder="1" applyAlignment="1">
      <alignment horizontal="left" vertical="top" wrapText="1"/>
    </xf>
    <xf numFmtId="1" fontId="8" fillId="31" borderId="1" xfId="2" applyNumberFormat="1" applyFont="1" applyFill="1" applyBorder="1" applyAlignment="1">
      <alignment horizontal="left" vertical="top" wrapText="1"/>
    </xf>
    <xf numFmtId="1" fontId="8" fillId="31" borderId="4" xfId="0" applyNumberFormat="1" applyFont="1" applyFill="1" applyBorder="1" applyAlignment="1">
      <alignment horizontal="center" vertical="center" wrapText="1"/>
    </xf>
    <xf numFmtId="1" fontId="8" fillId="31" borderId="3" xfId="0" applyNumberFormat="1" applyFont="1" applyFill="1" applyBorder="1" applyAlignment="1">
      <alignment horizontal="center" vertical="center" wrapText="1"/>
    </xf>
    <xf numFmtId="1" fontId="8" fillId="31" borderId="2" xfId="0" applyNumberFormat="1" applyFont="1" applyFill="1" applyBorder="1" applyAlignment="1">
      <alignment horizontal="center" vertical="center" wrapText="1"/>
    </xf>
    <xf numFmtId="1" fontId="8" fillId="50" borderId="1" xfId="0" applyNumberFormat="1" applyFont="1" applyFill="1" applyBorder="1" applyAlignment="1">
      <alignment horizontal="center" vertical="center"/>
    </xf>
    <xf numFmtId="1" fontId="8" fillId="50" borderId="4" xfId="0" applyNumberFormat="1" applyFont="1" applyFill="1" applyBorder="1" applyAlignment="1">
      <alignment horizontal="center" vertical="center"/>
    </xf>
    <xf numFmtId="1" fontId="8" fillId="50" borderId="3" xfId="0" applyNumberFormat="1" applyFont="1" applyFill="1" applyBorder="1" applyAlignment="1">
      <alignment horizontal="center" vertical="center"/>
    </xf>
    <xf numFmtId="1" fontId="8" fillId="50" borderId="2" xfId="0" applyNumberFormat="1" applyFont="1" applyFill="1" applyBorder="1" applyAlignment="1">
      <alignment horizontal="center" vertical="center"/>
    </xf>
    <xf numFmtId="4" fontId="23" fillId="16" borderId="1" xfId="0" applyNumberFormat="1" applyFont="1" applyFill="1" applyBorder="1" applyAlignment="1">
      <alignment horizontal="center" vertical="center" wrapText="1"/>
    </xf>
    <xf numFmtId="1" fontId="8" fillId="16" borderId="1" xfId="0" applyNumberFormat="1" applyFont="1" applyFill="1" applyBorder="1" applyAlignment="1">
      <alignment horizontal="center" vertical="center"/>
    </xf>
    <xf numFmtId="1" fontId="8" fillId="16" borderId="1" xfId="0" applyNumberFormat="1" applyFont="1" applyFill="1" applyBorder="1" applyAlignment="1">
      <alignment horizontal="center" vertical="center" wrapText="1"/>
    </xf>
    <xf numFmtId="1" fontId="8" fillId="16" borderId="1" xfId="0" applyNumberFormat="1" applyFont="1" applyFill="1" applyBorder="1" applyAlignment="1">
      <alignment horizontal="left" vertical="top" wrapText="1"/>
    </xf>
    <xf numFmtId="1" fontId="8" fillId="16" borderId="1" xfId="2" applyNumberFormat="1" applyFont="1" applyFill="1" applyBorder="1" applyAlignment="1">
      <alignment horizontal="left" vertical="top" wrapText="1"/>
    </xf>
    <xf numFmtId="1" fontId="8" fillId="16" borderId="4" xfId="0" applyNumberFormat="1" applyFont="1" applyFill="1" applyBorder="1" applyAlignment="1">
      <alignment horizontal="center" vertical="center"/>
    </xf>
    <xf numFmtId="1" fontId="8" fillId="16" borderId="3" xfId="0" applyNumberFormat="1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8" fillId="18" borderId="1" xfId="0" applyNumberFormat="1" applyFont="1" applyFill="1" applyBorder="1" applyAlignment="1">
      <alignment horizontal="center" vertical="center"/>
    </xf>
    <xf numFmtId="1" fontId="8" fillId="18" borderId="4" xfId="0" applyNumberFormat="1" applyFont="1" applyFill="1" applyBorder="1" applyAlignment="1">
      <alignment horizontal="center" vertical="center"/>
    </xf>
    <xf numFmtId="1" fontId="8" fillId="18" borderId="3" xfId="0" applyNumberFormat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8" fillId="17" borderId="1" xfId="0" applyNumberFormat="1" applyFont="1" applyFill="1" applyBorder="1" applyAlignment="1">
      <alignment horizontal="center" vertical="center"/>
    </xf>
    <xf numFmtId="1" fontId="8" fillId="17" borderId="4" xfId="0" applyNumberFormat="1" applyFont="1" applyFill="1" applyBorder="1" applyAlignment="1">
      <alignment horizontal="center" vertical="center"/>
    </xf>
    <xf numFmtId="1" fontId="8" fillId="17" borderId="3" xfId="0" applyNumberFormat="1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8" fillId="37" borderId="1" xfId="0" applyNumberFormat="1" applyFont="1" applyFill="1" applyBorder="1" applyAlignment="1">
      <alignment horizontal="center" vertical="center"/>
    </xf>
    <xf numFmtId="1" fontId="8" fillId="37" borderId="4" xfId="0" applyNumberFormat="1" applyFont="1" applyFill="1" applyBorder="1" applyAlignment="1">
      <alignment horizontal="center" vertical="center"/>
    </xf>
    <xf numFmtId="1" fontId="8" fillId="37" borderId="3" xfId="0" applyNumberFormat="1" applyFont="1" applyFill="1" applyBorder="1" applyAlignment="1">
      <alignment horizontal="center" vertical="center"/>
    </xf>
    <xf numFmtId="1" fontId="8" fillId="37" borderId="2" xfId="0" applyNumberFormat="1" applyFont="1" applyFill="1" applyBorder="1" applyAlignment="1">
      <alignment horizontal="center" vertical="center"/>
    </xf>
    <xf numFmtId="1" fontId="8" fillId="46" borderId="1" xfId="0" applyNumberFormat="1" applyFont="1" applyFill="1" applyBorder="1" applyAlignment="1">
      <alignment horizontal="center" vertical="center"/>
    </xf>
    <xf numFmtId="1" fontId="8" fillId="46" borderId="4" xfId="0" applyNumberFormat="1" applyFont="1" applyFill="1" applyBorder="1" applyAlignment="1">
      <alignment horizontal="center" vertical="center"/>
    </xf>
    <xf numFmtId="1" fontId="8" fillId="46" borderId="3" xfId="0" applyNumberFormat="1" applyFont="1" applyFill="1" applyBorder="1" applyAlignment="1">
      <alignment horizontal="center" vertical="center"/>
    </xf>
    <xf numFmtId="1" fontId="8" fillId="46" borderId="2" xfId="0" applyNumberFormat="1" applyFont="1" applyFill="1" applyBorder="1" applyAlignment="1">
      <alignment horizontal="center" vertical="center"/>
    </xf>
    <xf numFmtId="1" fontId="8" fillId="24" borderId="1" xfId="0" applyNumberFormat="1" applyFont="1" applyFill="1" applyBorder="1" applyAlignment="1">
      <alignment horizontal="center" vertical="center"/>
    </xf>
    <xf numFmtId="1" fontId="8" fillId="24" borderId="4" xfId="0" applyNumberFormat="1" applyFont="1" applyFill="1" applyBorder="1" applyAlignment="1">
      <alignment horizontal="center" vertical="center"/>
    </xf>
    <xf numFmtId="1" fontId="8" fillId="24" borderId="3" xfId="0" applyNumberFormat="1" applyFont="1" applyFill="1" applyBorder="1" applyAlignment="1">
      <alignment horizontal="center" vertical="center"/>
    </xf>
    <xf numFmtId="1" fontId="8" fillId="24" borderId="2" xfId="0" applyNumberFormat="1" applyFont="1" applyFill="1" applyBorder="1" applyAlignment="1">
      <alignment horizontal="center" vertical="center"/>
    </xf>
    <xf numFmtId="4" fontId="23" fillId="49" borderId="1" xfId="0" applyNumberFormat="1" applyFont="1" applyFill="1" applyBorder="1" applyAlignment="1">
      <alignment horizontal="center" vertical="center" wrapText="1"/>
    </xf>
    <xf numFmtId="1" fontId="8" fillId="49" borderId="1" xfId="0" applyNumberFormat="1" applyFont="1" applyFill="1" applyBorder="1" applyAlignment="1">
      <alignment horizontal="center" vertical="center"/>
    </xf>
    <xf numFmtId="1" fontId="8" fillId="49" borderId="1" xfId="0" applyNumberFormat="1" applyFont="1" applyFill="1" applyBorder="1" applyAlignment="1">
      <alignment horizontal="center" vertical="center" wrapText="1"/>
    </xf>
    <xf numFmtId="1" fontId="8" fillId="49" borderId="1" xfId="0" applyNumberFormat="1" applyFont="1" applyFill="1" applyBorder="1" applyAlignment="1">
      <alignment horizontal="left" vertical="top" wrapText="1"/>
    </xf>
    <xf numFmtId="1" fontId="8" fillId="49" borderId="1" xfId="2" applyNumberFormat="1" applyFont="1" applyFill="1" applyBorder="1" applyAlignment="1">
      <alignment horizontal="left" vertical="top" wrapText="1"/>
    </xf>
    <xf numFmtId="1" fontId="8" fillId="49" borderId="4" xfId="0" applyNumberFormat="1" applyFont="1" applyFill="1" applyBorder="1" applyAlignment="1">
      <alignment horizontal="center" vertical="center"/>
    </xf>
    <xf numFmtId="1" fontId="11" fillId="49" borderId="1" xfId="0" applyNumberFormat="1" applyFont="1" applyFill="1" applyBorder="1" applyAlignment="1">
      <alignment horizontal="center" vertical="center"/>
    </xf>
    <xf numFmtId="1" fontId="8" fillId="49" borderId="3" xfId="0" applyNumberFormat="1" applyFont="1" applyFill="1" applyBorder="1" applyAlignment="1">
      <alignment horizontal="center" vertical="center"/>
    </xf>
    <xf numFmtId="1" fontId="8" fillId="49" borderId="2" xfId="0" applyNumberFormat="1" applyFont="1" applyFill="1" applyBorder="1" applyAlignment="1">
      <alignment horizontal="center" vertical="center"/>
    </xf>
    <xf numFmtId="1" fontId="8" fillId="13" borderId="1" xfId="0" applyNumberFormat="1" applyFont="1" applyFill="1" applyBorder="1" applyAlignment="1">
      <alignment horizontal="center" vertical="center"/>
    </xf>
    <xf numFmtId="1" fontId="8" fillId="13" borderId="4" xfId="0" applyNumberFormat="1" applyFont="1" applyFill="1" applyBorder="1" applyAlignment="1">
      <alignment horizontal="center" vertical="center"/>
    </xf>
    <xf numFmtId="1" fontId="8" fillId="13" borderId="3" xfId="0" applyNumberFormat="1" applyFont="1" applyFill="1" applyBorder="1" applyAlignment="1">
      <alignment horizontal="center" vertical="center"/>
    </xf>
    <xf numFmtId="1" fontId="8" fillId="13" borderId="2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left" vertical="center" wrapText="1"/>
    </xf>
    <xf numFmtId="4" fontId="23" fillId="44" borderId="1" xfId="0" applyNumberFormat="1" applyFont="1" applyFill="1" applyBorder="1" applyAlignment="1">
      <alignment horizontal="center" vertical="center" wrapText="1"/>
    </xf>
    <xf numFmtId="1" fontId="8" fillId="44" borderId="1" xfId="0" applyNumberFormat="1" applyFont="1" applyFill="1" applyBorder="1" applyAlignment="1">
      <alignment horizontal="center" vertical="center"/>
    </xf>
    <xf numFmtId="1" fontId="8" fillId="44" borderId="1" xfId="0" applyNumberFormat="1" applyFont="1" applyFill="1" applyBorder="1" applyAlignment="1">
      <alignment horizontal="center" vertical="center" wrapText="1"/>
    </xf>
    <xf numFmtId="1" fontId="8" fillId="44" borderId="1" xfId="0" applyNumberFormat="1" applyFont="1" applyFill="1" applyBorder="1" applyAlignment="1">
      <alignment horizontal="left" vertical="top" wrapText="1"/>
    </xf>
    <xf numFmtId="1" fontId="8" fillId="44" borderId="1" xfId="2" applyNumberFormat="1" applyFont="1" applyFill="1" applyBorder="1" applyAlignment="1">
      <alignment horizontal="left" vertical="top" wrapText="1"/>
    </xf>
    <xf numFmtId="1" fontId="8" fillId="44" borderId="4" xfId="0" applyNumberFormat="1" applyFont="1" applyFill="1" applyBorder="1" applyAlignment="1">
      <alignment horizontal="center" vertical="center"/>
    </xf>
    <xf numFmtId="1" fontId="8" fillId="44" borderId="3" xfId="0" applyNumberFormat="1" applyFont="1" applyFill="1" applyBorder="1" applyAlignment="1">
      <alignment horizontal="center" vertical="center"/>
    </xf>
    <xf numFmtId="1" fontId="8" fillId="44" borderId="2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8" fillId="12" borderId="4" xfId="0" applyNumberFormat="1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2" xfId="0" applyNumberFormat="1" applyFont="1" applyFill="1" applyBorder="1" applyAlignment="1">
      <alignment horizontal="center" vertical="center"/>
    </xf>
    <xf numFmtId="1" fontId="8" fillId="21" borderId="1" xfId="0" applyNumberFormat="1" applyFont="1" applyFill="1" applyBorder="1" applyAlignment="1">
      <alignment horizontal="center" vertical="center"/>
    </xf>
    <xf numFmtId="1" fontId="8" fillId="21" borderId="4" xfId="0" applyNumberFormat="1" applyFont="1" applyFill="1" applyBorder="1" applyAlignment="1">
      <alignment horizontal="center" vertical="center"/>
    </xf>
    <xf numFmtId="1" fontId="8" fillId="21" borderId="3" xfId="0" applyNumberFormat="1" applyFont="1" applyFill="1" applyBorder="1" applyAlignment="1">
      <alignment horizontal="center" vertical="center"/>
    </xf>
    <xf numFmtId="1" fontId="8" fillId="21" borderId="2" xfId="0" applyNumberFormat="1" applyFont="1" applyFill="1" applyBorder="1" applyAlignment="1">
      <alignment horizontal="center" vertical="center"/>
    </xf>
    <xf numFmtId="1" fontId="8" fillId="33" borderId="1" xfId="0" applyNumberFormat="1" applyFont="1" applyFill="1" applyBorder="1" applyAlignment="1">
      <alignment horizontal="center" vertical="center"/>
    </xf>
    <xf numFmtId="1" fontId="8" fillId="33" borderId="4" xfId="0" applyNumberFormat="1" applyFont="1" applyFill="1" applyBorder="1" applyAlignment="1">
      <alignment horizontal="center" vertical="center"/>
    </xf>
    <xf numFmtId="1" fontId="8" fillId="33" borderId="3" xfId="0" applyNumberFormat="1" applyFont="1" applyFill="1" applyBorder="1" applyAlignment="1">
      <alignment horizontal="center" vertical="center"/>
    </xf>
    <xf numFmtId="1" fontId="8" fillId="33" borderId="2" xfId="0" applyNumberFormat="1" applyFont="1" applyFill="1" applyBorder="1" applyAlignment="1">
      <alignment horizontal="center" vertical="center"/>
    </xf>
    <xf numFmtId="4" fontId="23" fillId="37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11" fillId="30" borderId="1" xfId="0" applyNumberFormat="1" applyFont="1" applyFill="1" applyBorder="1" applyAlignment="1">
      <alignment horizontal="center" vertical="center" wrapText="1"/>
    </xf>
    <xf numFmtId="1" fontId="8" fillId="30" borderId="4" xfId="0" applyNumberFormat="1" applyFont="1" applyFill="1" applyBorder="1" applyAlignment="1">
      <alignment horizontal="center" vertical="center"/>
    </xf>
    <xf numFmtId="1" fontId="8" fillId="30" borderId="3" xfId="0" applyNumberFormat="1" applyFont="1" applyFill="1" applyBorder="1" applyAlignment="1">
      <alignment horizontal="center" vertical="center"/>
    </xf>
    <xf numFmtId="1" fontId="8" fillId="30" borderId="1" xfId="0" applyNumberFormat="1" applyFont="1" applyFill="1" applyBorder="1" applyAlignment="1">
      <alignment horizontal="center" vertical="center"/>
    </xf>
    <xf numFmtId="1" fontId="8" fillId="30" borderId="2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1" fontId="11" fillId="49" borderId="1" xfId="0" applyNumberFormat="1" applyFont="1" applyFill="1" applyBorder="1" applyAlignment="1">
      <alignment horizontal="center" vertical="center" wrapText="1"/>
    </xf>
    <xf numFmtId="1" fontId="11" fillId="43" borderId="1" xfId="0" applyNumberFormat="1" applyFont="1" applyFill="1" applyBorder="1" applyAlignment="1">
      <alignment horizontal="center" vertical="center" wrapText="1"/>
    </xf>
    <xf numFmtId="1" fontId="8" fillId="43" borderId="4" xfId="0" applyNumberFormat="1" applyFont="1" applyFill="1" applyBorder="1" applyAlignment="1">
      <alignment horizontal="center" vertical="center"/>
    </xf>
    <xf numFmtId="1" fontId="8" fillId="43" borderId="3" xfId="0" applyNumberFormat="1" applyFont="1" applyFill="1" applyBorder="1" applyAlignment="1">
      <alignment horizontal="center" vertical="center"/>
    </xf>
    <xf numFmtId="1" fontId="8" fillId="43" borderId="1" xfId="0" applyNumberFormat="1" applyFont="1" applyFill="1" applyBorder="1" applyAlignment="1">
      <alignment horizontal="center" vertical="center"/>
    </xf>
    <xf numFmtId="1" fontId="8" fillId="43" borderId="2" xfId="0" applyNumberFormat="1" applyFont="1" applyFill="1" applyBorder="1" applyAlignment="1">
      <alignment horizontal="center" vertical="center"/>
    </xf>
    <xf numFmtId="1" fontId="11" fillId="48" borderId="1" xfId="0" applyNumberFormat="1" applyFont="1" applyFill="1" applyBorder="1" applyAlignment="1">
      <alignment horizontal="center" vertical="center" wrapText="1"/>
    </xf>
    <xf numFmtId="1" fontId="8" fillId="48" borderId="4" xfId="0" applyNumberFormat="1" applyFont="1" applyFill="1" applyBorder="1" applyAlignment="1">
      <alignment horizontal="center" vertical="center"/>
    </xf>
    <xf numFmtId="1" fontId="8" fillId="48" borderId="3" xfId="0" applyNumberFormat="1" applyFont="1" applyFill="1" applyBorder="1" applyAlignment="1">
      <alignment horizontal="center" vertical="center"/>
    </xf>
    <xf numFmtId="1" fontId="8" fillId="48" borderId="1" xfId="0" applyNumberFormat="1" applyFont="1" applyFill="1" applyBorder="1" applyAlignment="1">
      <alignment horizontal="center" vertical="center"/>
    </xf>
    <xf numFmtId="1" fontId="8" fillId="48" borderId="2" xfId="0" applyNumberFormat="1" applyFont="1" applyFill="1" applyBorder="1" applyAlignment="1">
      <alignment horizontal="center" vertical="center"/>
    </xf>
    <xf numFmtId="1" fontId="11" fillId="18" borderId="1" xfId="0" applyNumberFormat="1" applyFont="1" applyFill="1" applyBorder="1" applyAlignment="1">
      <alignment horizontal="center" vertical="center" wrapText="1"/>
    </xf>
    <xf numFmtId="4" fontId="23" fillId="36" borderId="1" xfId="0" applyNumberFormat="1" applyFont="1" applyFill="1" applyBorder="1" applyAlignment="1">
      <alignment horizontal="center" vertical="center" wrapText="1"/>
    </xf>
    <xf numFmtId="1" fontId="11" fillId="36" borderId="1" xfId="0" applyNumberFormat="1" applyFont="1" applyFill="1" applyBorder="1" applyAlignment="1">
      <alignment horizontal="center" vertical="center"/>
    </xf>
    <xf numFmtId="1" fontId="11" fillId="36" borderId="1" xfId="0" applyNumberFormat="1" applyFont="1" applyFill="1" applyBorder="1" applyAlignment="1">
      <alignment horizontal="center" vertical="center" wrapText="1"/>
    </xf>
    <xf numFmtId="1" fontId="8" fillId="36" borderId="1" xfId="2" applyNumberFormat="1" applyFont="1" applyFill="1" applyBorder="1" applyAlignment="1">
      <alignment horizontal="left" vertical="top" wrapText="1"/>
    </xf>
    <xf numFmtId="1" fontId="8" fillId="36" borderId="4" xfId="0" applyNumberFormat="1" applyFont="1" applyFill="1" applyBorder="1" applyAlignment="1">
      <alignment horizontal="center" vertical="center"/>
    </xf>
    <xf numFmtId="1" fontId="8" fillId="36" borderId="3" xfId="0" applyNumberFormat="1" applyFont="1" applyFill="1" applyBorder="1" applyAlignment="1">
      <alignment horizontal="center" vertical="center"/>
    </xf>
    <xf numFmtId="1" fontId="8" fillId="36" borderId="1" xfId="0" applyNumberFormat="1" applyFont="1" applyFill="1" applyBorder="1" applyAlignment="1">
      <alignment horizontal="center" vertical="center"/>
    </xf>
    <xf numFmtId="1" fontId="8" fillId="36" borderId="1" xfId="0" applyNumberFormat="1" applyFont="1" applyFill="1" applyBorder="1" applyAlignment="1">
      <alignment horizontal="center" vertical="center" wrapText="1"/>
    </xf>
    <xf numFmtId="1" fontId="8" fillId="36" borderId="2" xfId="0" applyNumberFormat="1" applyFont="1" applyFill="1" applyBorder="1" applyAlignment="1">
      <alignment horizontal="center" vertical="center"/>
    </xf>
    <xf numFmtId="1" fontId="11" fillId="9" borderId="1" xfId="0" applyNumberFormat="1" applyFont="1" applyFill="1" applyBorder="1" applyAlignment="1">
      <alignment horizontal="center" vertical="center" wrapText="1"/>
    </xf>
    <xf numFmtId="1" fontId="8" fillId="9" borderId="4" xfId="0" applyNumberFormat="1" applyFont="1" applyFill="1" applyBorder="1" applyAlignment="1">
      <alignment horizontal="center" vertical="center"/>
    </xf>
    <xf numFmtId="1" fontId="8" fillId="9" borderId="3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4" fontId="23" fillId="35" borderId="1" xfId="0" applyNumberFormat="1" applyFont="1" applyFill="1" applyBorder="1" applyAlignment="1">
      <alignment horizontal="center" vertical="center" wrapText="1"/>
    </xf>
    <xf numFmtId="1" fontId="11" fillId="35" borderId="1" xfId="0" applyNumberFormat="1" applyFont="1" applyFill="1" applyBorder="1" applyAlignment="1">
      <alignment horizontal="center" vertical="center"/>
    </xf>
    <xf numFmtId="1" fontId="11" fillId="35" borderId="1" xfId="0" applyNumberFormat="1" applyFont="1" applyFill="1" applyBorder="1" applyAlignment="1">
      <alignment horizontal="center" vertical="center" wrapText="1"/>
    </xf>
    <xf numFmtId="1" fontId="8" fillId="35" borderId="1" xfId="0" applyNumberFormat="1" applyFont="1" applyFill="1" applyBorder="1" applyAlignment="1">
      <alignment horizontal="left" vertical="top" wrapText="1"/>
    </xf>
    <xf numFmtId="1" fontId="8" fillId="35" borderId="1" xfId="2" applyNumberFormat="1" applyFont="1" applyFill="1" applyBorder="1" applyAlignment="1">
      <alignment horizontal="left" vertical="top" wrapText="1"/>
    </xf>
    <xf numFmtId="1" fontId="8" fillId="35" borderId="4" xfId="0" applyNumberFormat="1" applyFont="1" applyFill="1" applyBorder="1" applyAlignment="1">
      <alignment horizontal="center" vertical="center"/>
    </xf>
    <xf numFmtId="1" fontId="8" fillId="35" borderId="3" xfId="0" applyNumberFormat="1" applyFont="1" applyFill="1" applyBorder="1" applyAlignment="1">
      <alignment horizontal="center" vertical="center"/>
    </xf>
    <xf numFmtId="1" fontId="8" fillId="35" borderId="1" xfId="0" applyNumberFormat="1" applyFont="1" applyFill="1" applyBorder="1" applyAlignment="1">
      <alignment horizontal="center" vertical="center"/>
    </xf>
    <xf numFmtId="1" fontId="8" fillId="35" borderId="1" xfId="0" applyNumberFormat="1" applyFont="1" applyFill="1" applyBorder="1" applyAlignment="1">
      <alignment horizontal="center" vertical="center" wrapText="1"/>
    </xf>
    <xf numFmtId="1" fontId="8" fillId="35" borderId="2" xfId="0" applyNumberFormat="1" applyFont="1" applyFill="1" applyBorder="1" applyAlignment="1">
      <alignment horizontal="center" vertical="center"/>
    </xf>
    <xf numFmtId="1" fontId="11" fillId="13" borderId="1" xfId="0" applyNumberFormat="1" applyFont="1" applyFill="1" applyBorder="1" applyAlignment="1">
      <alignment horizontal="center" vertical="center" wrapText="1"/>
    </xf>
    <xf numFmtId="1" fontId="11" fillId="19" borderId="1" xfId="0" applyNumberFormat="1" applyFont="1" applyFill="1" applyBorder="1" applyAlignment="1">
      <alignment horizontal="center" vertical="center" wrapText="1"/>
    </xf>
    <xf numFmtId="1" fontId="8" fillId="19" borderId="4" xfId="0" applyNumberFormat="1" applyFont="1" applyFill="1" applyBorder="1" applyAlignment="1">
      <alignment horizontal="center" vertical="center"/>
    </xf>
    <xf numFmtId="1" fontId="8" fillId="19" borderId="3" xfId="0" applyNumberFormat="1" applyFont="1" applyFill="1" applyBorder="1" applyAlignment="1">
      <alignment horizontal="center" vertical="center"/>
    </xf>
    <xf numFmtId="1" fontId="8" fillId="19" borderId="1" xfId="0" applyNumberFormat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4" fontId="23" fillId="38" borderId="1" xfId="0" applyNumberFormat="1" applyFont="1" applyFill="1" applyBorder="1" applyAlignment="1">
      <alignment horizontal="center" vertical="center" wrapText="1"/>
    </xf>
    <xf numFmtId="1" fontId="11" fillId="38" borderId="1" xfId="0" applyNumberFormat="1" applyFont="1" applyFill="1" applyBorder="1" applyAlignment="1">
      <alignment horizontal="center" vertical="center"/>
    </xf>
    <xf numFmtId="1" fontId="11" fillId="38" borderId="1" xfId="0" applyNumberFormat="1" applyFont="1" applyFill="1" applyBorder="1" applyAlignment="1">
      <alignment horizontal="center" vertical="center" wrapText="1"/>
    </xf>
    <xf numFmtId="1" fontId="8" fillId="38" borderId="1" xfId="0" applyNumberFormat="1" applyFont="1" applyFill="1" applyBorder="1" applyAlignment="1">
      <alignment horizontal="left" vertical="top" wrapText="1"/>
    </xf>
    <xf numFmtId="1" fontId="8" fillId="38" borderId="1" xfId="2" applyNumberFormat="1" applyFont="1" applyFill="1" applyBorder="1" applyAlignment="1">
      <alignment horizontal="left" vertical="top" wrapText="1"/>
    </xf>
    <xf numFmtId="1" fontId="8" fillId="38" borderId="4" xfId="0" applyNumberFormat="1" applyFont="1" applyFill="1" applyBorder="1" applyAlignment="1">
      <alignment horizontal="center" vertical="center"/>
    </xf>
    <xf numFmtId="1" fontId="8" fillId="38" borderId="3" xfId="0" applyNumberFormat="1" applyFont="1" applyFill="1" applyBorder="1" applyAlignment="1">
      <alignment horizontal="center" vertical="center"/>
    </xf>
    <xf numFmtId="1" fontId="8" fillId="38" borderId="1" xfId="0" applyNumberFormat="1" applyFont="1" applyFill="1" applyBorder="1" applyAlignment="1">
      <alignment horizontal="center" vertical="center"/>
    </xf>
    <xf numFmtId="1" fontId="8" fillId="38" borderId="1" xfId="0" applyNumberFormat="1" applyFont="1" applyFill="1" applyBorder="1" applyAlignment="1">
      <alignment horizontal="center" vertical="center" wrapText="1"/>
    </xf>
    <xf numFmtId="1" fontId="8" fillId="38" borderId="2" xfId="0" applyNumberFormat="1" applyFont="1" applyFill="1" applyBorder="1" applyAlignment="1">
      <alignment horizontal="center" vertical="center"/>
    </xf>
    <xf numFmtId="4" fontId="23" fillId="35" borderId="1" xfId="0" applyNumberFormat="1" applyFont="1" applyFill="1" applyBorder="1" applyAlignment="1">
      <alignment horizontal="center" vertical="center" wrapText="1"/>
    </xf>
    <xf numFmtId="49" fontId="8" fillId="35" borderId="1" xfId="0" applyNumberFormat="1" applyFont="1" applyFill="1" applyBorder="1" applyAlignment="1">
      <alignment horizontal="center" vertical="center" wrapText="1"/>
    </xf>
    <xf numFmtId="49" fontId="8" fillId="44" borderId="1" xfId="0" applyNumberFormat="1" applyFont="1" applyFill="1" applyBorder="1" applyAlignment="1">
      <alignment horizontal="center" vertical="center" wrapText="1"/>
    </xf>
    <xf numFmtId="1" fontId="8" fillId="34" borderId="1" xfId="0" applyNumberFormat="1" applyFont="1" applyFill="1" applyBorder="1" applyAlignment="1">
      <alignment horizontal="center" vertical="center"/>
    </xf>
    <xf numFmtId="1" fontId="8" fillId="34" borderId="4" xfId="0" applyNumberFormat="1" applyFont="1" applyFill="1" applyBorder="1" applyAlignment="1">
      <alignment horizontal="center" vertical="center"/>
    </xf>
    <xf numFmtId="1" fontId="8" fillId="34" borderId="3" xfId="0" applyNumberFormat="1" applyFont="1" applyFill="1" applyBorder="1" applyAlignment="1">
      <alignment horizontal="center" vertical="center"/>
    </xf>
    <xf numFmtId="1" fontId="8" fillId="34" borderId="2" xfId="0" applyNumberFormat="1" applyFont="1" applyFill="1" applyBorder="1" applyAlignment="1">
      <alignment horizontal="center" vertical="center"/>
    </xf>
    <xf numFmtId="4" fontId="23" fillId="40" borderId="1" xfId="0" applyNumberFormat="1" applyFont="1" applyFill="1" applyBorder="1" applyAlignment="1">
      <alignment horizontal="center" vertical="center" wrapText="1"/>
    </xf>
    <xf numFmtId="1" fontId="8" fillId="40" borderId="1" xfId="0" applyNumberFormat="1" applyFont="1" applyFill="1" applyBorder="1" applyAlignment="1">
      <alignment horizontal="center" vertical="center"/>
    </xf>
    <xf numFmtId="1" fontId="8" fillId="40" borderId="1" xfId="0" applyNumberFormat="1" applyFont="1" applyFill="1" applyBorder="1" applyAlignment="1">
      <alignment horizontal="center" vertical="center" wrapText="1"/>
    </xf>
    <xf numFmtId="1" fontId="8" fillId="40" borderId="1" xfId="0" applyNumberFormat="1" applyFont="1" applyFill="1" applyBorder="1" applyAlignment="1">
      <alignment horizontal="left" vertical="top" wrapText="1"/>
    </xf>
    <xf numFmtId="1" fontId="8" fillId="40" borderId="1" xfId="2" applyNumberFormat="1" applyFont="1" applyFill="1" applyBorder="1" applyAlignment="1">
      <alignment horizontal="left" vertical="top" wrapText="1"/>
    </xf>
    <xf numFmtId="1" fontId="8" fillId="40" borderId="4" xfId="0" applyNumberFormat="1" applyFont="1" applyFill="1" applyBorder="1" applyAlignment="1">
      <alignment horizontal="center" vertical="center"/>
    </xf>
    <xf numFmtId="1" fontId="8" fillId="40" borderId="3" xfId="0" applyNumberFormat="1" applyFont="1" applyFill="1" applyBorder="1" applyAlignment="1">
      <alignment horizontal="center" vertical="center"/>
    </xf>
    <xf numFmtId="1" fontId="8" fillId="40" borderId="2" xfId="0" applyNumberFormat="1" applyFont="1" applyFill="1" applyBorder="1" applyAlignment="1">
      <alignment horizontal="center" vertical="center"/>
    </xf>
    <xf numFmtId="1" fontId="8" fillId="34" borderId="1" xfId="0" applyNumberFormat="1" applyFont="1" applyFill="1" applyBorder="1" applyAlignment="1">
      <alignment vertical="center"/>
    </xf>
    <xf numFmtId="1" fontId="8" fillId="17" borderId="1" xfId="0" applyNumberFormat="1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vertical="center"/>
    </xf>
    <xf numFmtId="1" fontId="8" fillId="19" borderId="1" xfId="0" applyNumberFormat="1" applyFont="1" applyFill="1" applyBorder="1" applyAlignment="1">
      <alignment vertical="center"/>
    </xf>
    <xf numFmtId="1" fontId="8" fillId="44" borderId="1" xfId="0" applyNumberFormat="1" applyFont="1" applyFill="1" applyBorder="1" applyAlignment="1">
      <alignment vertical="center"/>
    </xf>
    <xf numFmtId="1" fontId="8" fillId="29" borderId="1" xfId="0" applyNumberFormat="1" applyFont="1" applyFill="1" applyBorder="1" applyAlignment="1">
      <alignment horizontal="center" vertical="center"/>
    </xf>
    <xf numFmtId="1" fontId="8" fillId="29" borderId="4" xfId="0" applyNumberFormat="1" applyFont="1" applyFill="1" applyBorder="1" applyAlignment="1">
      <alignment horizontal="center" vertical="center"/>
    </xf>
    <xf numFmtId="1" fontId="8" fillId="29" borderId="1" xfId="0" applyNumberFormat="1" applyFont="1" applyFill="1" applyBorder="1" applyAlignment="1">
      <alignment vertical="center"/>
    </xf>
    <xf numFmtId="1" fontId="8" fillId="29" borderId="3" xfId="0" applyNumberFormat="1" applyFont="1" applyFill="1" applyBorder="1" applyAlignment="1">
      <alignment horizontal="center" vertical="center"/>
    </xf>
    <xf numFmtId="1" fontId="8" fillId="29" borderId="2" xfId="0" applyNumberFormat="1" applyFont="1" applyFill="1" applyBorder="1" applyAlignment="1">
      <alignment horizontal="center" vertical="center"/>
    </xf>
    <xf numFmtId="4" fontId="23" fillId="47" borderId="1" xfId="0" applyNumberFormat="1" applyFont="1" applyFill="1" applyBorder="1" applyAlignment="1">
      <alignment horizontal="center" vertical="center" wrapText="1"/>
    </xf>
    <xf numFmtId="1" fontId="8" fillId="47" borderId="1" xfId="0" applyNumberFormat="1" applyFont="1" applyFill="1" applyBorder="1" applyAlignment="1">
      <alignment horizontal="center" vertical="center"/>
    </xf>
    <xf numFmtId="1" fontId="8" fillId="47" borderId="1" xfId="0" applyNumberFormat="1" applyFont="1" applyFill="1" applyBorder="1" applyAlignment="1">
      <alignment horizontal="center" vertical="center" wrapText="1"/>
    </xf>
    <xf numFmtId="1" fontId="8" fillId="47" borderId="1" xfId="0" applyNumberFormat="1" applyFont="1" applyFill="1" applyBorder="1" applyAlignment="1">
      <alignment horizontal="left" vertical="top" wrapText="1"/>
    </xf>
    <xf numFmtId="1" fontId="8" fillId="47" borderId="1" xfId="2" applyNumberFormat="1" applyFont="1" applyFill="1" applyBorder="1" applyAlignment="1">
      <alignment horizontal="left" vertical="top" wrapText="1"/>
    </xf>
    <xf numFmtId="1" fontId="8" fillId="47" borderId="4" xfId="0" applyNumberFormat="1" applyFont="1" applyFill="1" applyBorder="1" applyAlignment="1">
      <alignment horizontal="center" vertical="center"/>
    </xf>
    <xf numFmtId="1" fontId="8" fillId="47" borderId="3" xfId="0" applyNumberFormat="1" applyFont="1" applyFill="1" applyBorder="1" applyAlignment="1">
      <alignment horizontal="center" vertical="center"/>
    </xf>
    <xf numFmtId="1" fontId="8" fillId="47" borderId="2" xfId="0" applyNumberFormat="1" applyFont="1" applyFill="1" applyBorder="1" applyAlignment="1">
      <alignment horizontal="center" vertical="center"/>
    </xf>
    <xf numFmtId="1" fontId="8" fillId="50" borderId="1" xfId="0" applyNumberFormat="1" applyFont="1" applyFill="1" applyBorder="1" applyAlignment="1">
      <alignment horizontal="center" vertical="center"/>
    </xf>
    <xf numFmtId="1" fontId="8" fillId="38" borderId="1" xfId="0" applyNumberFormat="1" applyFont="1" applyFill="1" applyBorder="1" applyAlignment="1">
      <alignment horizontal="center" vertical="center"/>
    </xf>
    <xf numFmtId="1" fontId="8" fillId="36" borderId="1" xfId="0" applyNumberFormat="1" applyFont="1" applyFill="1" applyBorder="1" applyAlignment="1">
      <alignment horizontal="center" vertical="center"/>
    </xf>
    <xf numFmtId="1" fontId="8" fillId="30" borderId="1" xfId="0" applyNumberFormat="1" applyFont="1" applyFill="1" applyBorder="1" applyAlignment="1">
      <alignment horizontal="center" vertical="center"/>
    </xf>
    <xf numFmtId="1" fontId="8" fillId="19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17" borderId="1" xfId="0" applyNumberFormat="1" applyFont="1" applyFill="1" applyBorder="1" applyAlignment="1">
      <alignment horizontal="center" vertical="center"/>
    </xf>
    <xf numFmtId="1" fontId="8" fillId="21" borderId="1" xfId="0" applyNumberFormat="1" applyFont="1" applyFill="1" applyBorder="1" applyAlignment="1">
      <alignment horizontal="center" vertical="center"/>
    </xf>
    <xf numFmtId="1" fontId="8" fillId="24" borderId="1" xfId="0" applyNumberFormat="1" applyFont="1" applyFill="1" applyBorder="1" applyAlignment="1">
      <alignment horizontal="center" vertical="center"/>
    </xf>
    <xf numFmtId="1" fontId="8" fillId="34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8" fillId="35" borderId="1" xfId="0" applyNumberFormat="1" applyFont="1" applyFill="1" applyBorder="1" applyAlignment="1">
      <alignment horizontal="center" vertical="center"/>
    </xf>
    <xf numFmtId="1" fontId="8" fillId="33" borderId="1" xfId="0" applyNumberFormat="1" applyFont="1" applyFill="1" applyBorder="1" applyAlignment="1">
      <alignment horizontal="center" vertical="center"/>
    </xf>
    <xf numFmtId="4" fontId="23" fillId="56" borderId="1" xfId="0" applyNumberFormat="1" applyFont="1" applyFill="1" applyBorder="1" applyAlignment="1">
      <alignment horizontal="center" vertical="center" wrapText="1"/>
    </xf>
    <xf numFmtId="1" fontId="8" fillId="56" borderId="1" xfId="0" applyNumberFormat="1" applyFont="1" applyFill="1" applyBorder="1" applyAlignment="1">
      <alignment horizontal="center" vertical="center" wrapText="1"/>
    </xf>
    <xf numFmtId="1" fontId="8" fillId="56" borderId="1" xfId="0" applyNumberFormat="1" applyFont="1" applyFill="1" applyBorder="1" applyAlignment="1">
      <alignment horizontal="left" vertical="top" wrapText="1"/>
    </xf>
    <xf numFmtId="1" fontId="8" fillId="56" borderId="1" xfId="2" applyNumberFormat="1" applyFont="1" applyFill="1" applyBorder="1" applyAlignment="1">
      <alignment horizontal="left" vertical="top" wrapText="1"/>
    </xf>
    <xf numFmtId="1" fontId="8" fillId="56" borderId="1" xfId="0" applyNumberFormat="1" applyFont="1" applyFill="1" applyBorder="1" applyAlignment="1">
      <alignment horizontal="center" vertical="center" wrapText="1"/>
    </xf>
    <xf numFmtId="4" fontId="23" fillId="22" borderId="1" xfId="0" applyNumberFormat="1" applyFont="1" applyFill="1" applyBorder="1" applyAlignment="1">
      <alignment horizontal="center" vertical="center" wrapText="1"/>
    </xf>
    <xf numFmtId="1" fontId="8" fillId="22" borderId="1" xfId="0" applyNumberFormat="1" applyFont="1" applyFill="1" applyBorder="1" applyAlignment="1">
      <alignment horizontal="center" vertical="center" wrapText="1"/>
    </xf>
    <xf numFmtId="1" fontId="8" fillId="22" borderId="1" xfId="0" applyNumberFormat="1" applyFont="1" applyFill="1" applyBorder="1" applyAlignment="1">
      <alignment horizontal="left" vertical="top" wrapText="1"/>
    </xf>
    <xf numFmtId="1" fontId="8" fillId="22" borderId="1" xfId="2" applyNumberFormat="1" applyFont="1" applyFill="1" applyBorder="1" applyAlignment="1">
      <alignment horizontal="left" vertical="top" wrapText="1"/>
    </xf>
    <xf numFmtId="4" fontId="23" fillId="57" borderId="1" xfId="0" applyNumberFormat="1" applyFont="1" applyFill="1" applyBorder="1" applyAlignment="1">
      <alignment horizontal="center" vertical="center" wrapText="1"/>
    </xf>
    <xf numFmtId="1" fontId="8" fillId="57" borderId="1" xfId="0" applyNumberFormat="1" applyFont="1" applyFill="1" applyBorder="1" applyAlignment="1">
      <alignment horizontal="center" vertical="center" wrapText="1"/>
    </xf>
    <xf numFmtId="1" fontId="8" fillId="57" borderId="1" xfId="0" applyNumberFormat="1" applyFont="1" applyFill="1" applyBorder="1" applyAlignment="1">
      <alignment horizontal="left" vertical="top" wrapText="1"/>
    </xf>
    <xf numFmtId="1" fontId="8" fillId="57" borderId="1" xfId="2" applyNumberFormat="1" applyFont="1" applyFill="1" applyBorder="1" applyAlignment="1">
      <alignment horizontal="left" vertical="top" wrapText="1"/>
    </xf>
    <xf numFmtId="1" fontId="8" fillId="57" borderId="1" xfId="0" applyNumberFormat="1" applyFont="1" applyFill="1" applyBorder="1" applyAlignment="1">
      <alignment horizontal="center" vertical="center" wrapText="1"/>
    </xf>
    <xf numFmtId="4" fontId="23" fillId="25" borderId="1" xfId="0" applyNumberFormat="1" applyFont="1" applyFill="1" applyBorder="1" applyAlignment="1">
      <alignment horizontal="center" vertical="center" wrapText="1"/>
    </xf>
    <xf numFmtId="1" fontId="8" fillId="25" borderId="1" xfId="0" applyNumberFormat="1" applyFont="1" applyFill="1" applyBorder="1" applyAlignment="1">
      <alignment horizontal="center" vertical="center" wrapText="1"/>
    </xf>
    <xf numFmtId="1" fontId="8" fillId="25" borderId="1" xfId="2" applyNumberFormat="1" applyFont="1" applyFill="1" applyBorder="1" applyAlignment="1">
      <alignment horizontal="left" vertical="top" wrapText="1"/>
    </xf>
    <xf numFmtId="4" fontId="23" fillId="26" borderId="1" xfId="0" applyNumberFormat="1" applyFont="1" applyFill="1" applyBorder="1" applyAlignment="1">
      <alignment horizontal="center" vertical="center" wrapText="1"/>
    </xf>
    <xf numFmtId="1" fontId="8" fillId="26" borderId="1" xfId="0" applyNumberFormat="1" applyFont="1" applyFill="1" applyBorder="1" applyAlignment="1">
      <alignment horizontal="center" vertical="center" wrapText="1"/>
    </xf>
    <xf numFmtId="1" fontId="8" fillId="26" borderId="1" xfId="0" applyNumberFormat="1" applyFont="1" applyFill="1" applyBorder="1" applyAlignment="1">
      <alignment horizontal="left" vertical="top" wrapText="1"/>
    </xf>
    <xf numFmtId="1" fontId="8" fillId="26" borderId="1" xfId="2" applyNumberFormat="1" applyFont="1" applyFill="1" applyBorder="1" applyAlignment="1">
      <alignment horizontal="left" vertical="top" wrapText="1"/>
    </xf>
    <xf numFmtId="0" fontId="8" fillId="55" borderId="1" xfId="0" applyFont="1" applyFill="1" applyBorder="1" applyAlignment="1" applyProtection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49" fontId="8" fillId="50" borderId="1" xfId="0" applyNumberFormat="1" applyFont="1" applyFill="1" applyBorder="1" applyAlignment="1">
      <alignment horizontal="center" vertical="center" wrapText="1"/>
    </xf>
    <xf numFmtId="49" fontId="8" fillId="26" borderId="1" xfId="0" applyNumberFormat="1" applyFont="1" applyFill="1" applyBorder="1" applyAlignment="1">
      <alignment horizontal="center" vertical="center" wrapText="1"/>
    </xf>
    <xf numFmtId="4" fontId="23" fillId="27" borderId="1" xfId="0" applyNumberFormat="1" applyFont="1" applyFill="1" applyBorder="1" applyAlignment="1">
      <alignment horizontal="center" vertical="center" wrapText="1"/>
    </xf>
    <xf numFmtId="1" fontId="8" fillId="27" borderId="1" xfId="0" applyNumberFormat="1" applyFont="1" applyFill="1" applyBorder="1" applyAlignment="1">
      <alignment horizontal="center" vertical="center" wrapText="1"/>
    </xf>
    <xf numFmtId="1" fontId="8" fillId="27" borderId="1" xfId="0" applyNumberFormat="1" applyFont="1" applyFill="1" applyBorder="1" applyAlignment="1">
      <alignment horizontal="left" vertical="top" wrapText="1"/>
    </xf>
    <xf numFmtId="1" fontId="8" fillId="27" borderId="1" xfId="2" applyNumberFormat="1" applyFont="1" applyFill="1" applyBorder="1" applyAlignment="1">
      <alignment horizontal="left" vertical="top" wrapText="1"/>
    </xf>
    <xf numFmtId="4" fontId="23" fillId="6" borderId="1" xfId="0" applyNumberFormat="1" applyFont="1" applyFill="1" applyBorder="1" applyAlignment="1">
      <alignment horizontal="center" vertical="center" wrapText="1"/>
    </xf>
    <xf numFmtId="4" fontId="23" fillId="58" borderId="1" xfId="0" applyNumberFormat="1" applyFont="1" applyFill="1" applyBorder="1" applyAlignment="1">
      <alignment horizontal="center" vertical="center" wrapText="1"/>
    </xf>
    <xf numFmtId="1" fontId="8" fillId="58" borderId="1" xfId="0" applyNumberFormat="1" applyFont="1" applyFill="1" applyBorder="1" applyAlignment="1">
      <alignment horizontal="center" vertical="center" wrapText="1"/>
    </xf>
    <xf numFmtId="1" fontId="8" fillId="58" borderId="1" xfId="0" applyNumberFormat="1" applyFont="1" applyFill="1" applyBorder="1" applyAlignment="1">
      <alignment horizontal="left" vertical="top" wrapText="1"/>
    </xf>
    <xf numFmtId="1" fontId="8" fillId="58" borderId="1" xfId="2" applyNumberFormat="1" applyFont="1" applyFill="1" applyBorder="1" applyAlignment="1">
      <alignment horizontal="left" vertical="top" wrapText="1"/>
    </xf>
    <xf numFmtId="1" fontId="8" fillId="58" borderId="1" xfId="0" applyNumberFormat="1" applyFont="1" applyFill="1" applyBorder="1" applyAlignment="1">
      <alignment horizontal="center" vertical="center" wrapText="1"/>
    </xf>
    <xf numFmtId="4" fontId="23" fillId="39" borderId="1" xfId="0" applyNumberFormat="1" applyFont="1" applyFill="1" applyBorder="1" applyAlignment="1">
      <alignment horizontal="center" vertical="center" wrapText="1"/>
    </xf>
    <xf numFmtId="1" fontId="8" fillId="39" borderId="1" xfId="0" applyNumberFormat="1" applyFont="1" applyFill="1" applyBorder="1" applyAlignment="1">
      <alignment horizontal="center" vertical="center" wrapText="1"/>
    </xf>
    <xf numFmtId="1" fontId="8" fillId="39" borderId="1" xfId="0" applyNumberFormat="1" applyFont="1" applyFill="1" applyBorder="1" applyAlignment="1">
      <alignment horizontal="left" vertical="top" wrapText="1"/>
    </xf>
    <xf numFmtId="1" fontId="8" fillId="39" borderId="1" xfId="2" applyNumberFormat="1" applyFont="1" applyFill="1" applyBorder="1" applyAlignment="1">
      <alignment horizontal="left" vertical="top" wrapText="1"/>
    </xf>
    <xf numFmtId="4" fontId="23" fillId="59" borderId="1" xfId="0" applyNumberFormat="1" applyFont="1" applyFill="1" applyBorder="1" applyAlignment="1">
      <alignment horizontal="center" vertical="center" wrapText="1"/>
    </xf>
    <xf numFmtId="1" fontId="8" fillId="59" borderId="1" xfId="0" applyNumberFormat="1" applyFont="1" applyFill="1" applyBorder="1" applyAlignment="1">
      <alignment horizontal="center" vertical="center" wrapText="1"/>
    </xf>
    <xf numFmtId="1" fontId="8" fillId="59" borderId="1" xfId="0" applyNumberFormat="1" applyFont="1" applyFill="1" applyBorder="1" applyAlignment="1">
      <alignment horizontal="left" vertical="top" wrapText="1"/>
    </xf>
    <xf numFmtId="1" fontId="8" fillId="59" borderId="1" xfId="2" applyNumberFormat="1" applyFont="1" applyFill="1" applyBorder="1" applyAlignment="1">
      <alignment horizontal="left" vertical="top" wrapText="1"/>
    </xf>
    <xf numFmtId="1" fontId="8" fillId="59" borderId="1" xfId="0" applyNumberFormat="1" applyFont="1" applyFill="1" applyBorder="1" applyAlignment="1">
      <alignment horizontal="center" vertical="center" wrapText="1"/>
    </xf>
    <xf numFmtId="4" fontId="8" fillId="35" borderId="1" xfId="0" applyNumberFormat="1" applyFont="1" applyFill="1" applyBorder="1" applyAlignment="1">
      <alignment horizontal="center" vertical="center" wrapText="1"/>
    </xf>
    <xf numFmtId="0" fontId="8" fillId="35" borderId="1" xfId="0" applyFont="1" applyFill="1" applyBorder="1" applyAlignment="1" applyProtection="1">
      <alignment horizontal="center" vertical="center" wrapText="1"/>
    </xf>
    <xf numFmtId="4" fontId="8" fillId="35" borderId="1" xfId="0" applyNumberFormat="1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>
      <alignment horizontal="left" vertical="top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4" fontId="8" fillId="6" borderId="1" xfId="0" applyNumberFormat="1" applyFont="1" applyFill="1" applyBorder="1" applyAlignment="1">
      <alignment horizontal="left" vertical="top" wrapText="1"/>
    </xf>
    <xf numFmtId="4" fontId="8" fillId="23" borderId="1" xfId="0" applyNumberFormat="1" applyFont="1" applyFill="1" applyBorder="1" applyAlignment="1">
      <alignment horizontal="center" vertical="center" wrapText="1"/>
    </xf>
    <xf numFmtId="0" fontId="8" fillId="23" borderId="1" xfId="0" applyFont="1" applyFill="1" applyBorder="1" applyAlignment="1" applyProtection="1">
      <alignment horizontal="center" vertical="center" wrapText="1"/>
    </xf>
    <xf numFmtId="4" fontId="8" fillId="23" borderId="1" xfId="0" applyNumberFormat="1" applyFont="1" applyFill="1" applyBorder="1" applyAlignment="1">
      <alignment horizontal="left" vertical="top" wrapText="1"/>
    </xf>
    <xf numFmtId="4" fontId="8" fillId="25" borderId="1" xfId="0" applyNumberFormat="1" applyFont="1" applyFill="1" applyBorder="1" applyAlignment="1">
      <alignment horizontal="center" vertical="center" wrapText="1"/>
    </xf>
    <xf numFmtId="0" fontId="8" fillId="25" borderId="1" xfId="0" applyFont="1" applyFill="1" applyBorder="1" applyAlignment="1" applyProtection="1">
      <alignment horizontal="center" vertical="center" wrapText="1"/>
    </xf>
    <xf numFmtId="4" fontId="8" fillId="25" borderId="1" xfId="0" applyNumberFormat="1" applyFont="1" applyFill="1" applyBorder="1" applyAlignment="1">
      <alignment horizontal="left" vertical="top" wrapText="1"/>
    </xf>
    <xf numFmtId="4" fontId="8" fillId="59" borderId="1" xfId="0" applyNumberFormat="1" applyFont="1" applyFill="1" applyBorder="1" applyAlignment="1">
      <alignment horizontal="center" vertical="center" wrapText="1"/>
    </xf>
    <xf numFmtId="0" fontId="8" fillId="59" borderId="1" xfId="0" applyFont="1" applyFill="1" applyBorder="1" applyAlignment="1" applyProtection="1">
      <alignment horizontal="center" vertical="center"/>
    </xf>
    <xf numFmtId="0" fontId="8" fillId="59" borderId="1" xfId="0" applyFont="1" applyFill="1" applyBorder="1" applyAlignment="1" applyProtection="1">
      <alignment horizontal="center" vertical="center" wrapText="1"/>
    </xf>
    <xf numFmtId="0" fontId="8" fillId="59" borderId="1" xfId="0" applyFont="1" applyFill="1" applyBorder="1" applyAlignment="1" applyProtection="1">
      <alignment horizontal="center" vertical="center" wrapText="1"/>
    </xf>
    <xf numFmtId="0" fontId="8" fillId="59" borderId="1" xfId="0" applyFont="1" applyFill="1" applyBorder="1" applyAlignment="1" applyProtection="1">
      <alignment horizontal="center" vertical="center"/>
    </xf>
    <xf numFmtId="4" fontId="8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 applyProtection="1">
      <alignment horizontal="center" vertical="center" wrapText="1"/>
    </xf>
    <xf numFmtId="4" fontId="8" fillId="13" borderId="1" xfId="0" applyNumberFormat="1" applyFont="1" applyFill="1" applyBorder="1" applyAlignment="1">
      <alignment horizontal="left" vertical="top" wrapText="1"/>
    </xf>
    <xf numFmtId="4" fontId="8" fillId="31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" fontId="8" fillId="36" borderId="1" xfId="0" applyNumberFormat="1" applyFont="1" applyFill="1" applyBorder="1" applyAlignment="1">
      <alignment horizontal="center" vertical="center" wrapText="1"/>
    </xf>
    <xf numFmtId="0" fontId="8" fillId="36" borderId="1" xfId="0" applyFont="1" applyFill="1" applyBorder="1" applyAlignment="1" applyProtection="1">
      <alignment horizontal="center" vertical="center" wrapText="1"/>
    </xf>
    <xf numFmtId="4" fontId="8" fillId="36" borderId="1" xfId="0" applyNumberFormat="1" applyFont="1" applyFill="1" applyBorder="1" applyAlignment="1">
      <alignment horizontal="left" vertical="top" wrapText="1"/>
    </xf>
    <xf numFmtId="4" fontId="8" fillId="40" borderId="1" xfId="0" applyNumberFormat="1" applyFont="1" applyFill="1" applyBorder="1" applyAlignment="1">
      <alignment horizontal="center" vertical="center" wrapText="1"/>
    </xf>
    <xf numFmtId="0" fontId="8" fillId="40" borderId="1" xfId="0" applyFont="1" applyFill="1" applyBorder="1" applyAlignment="1" applyProtection="1">
      <alignment horizontal="center" vertical="center" wrapText="1"/>
    </xf>
    <xf numFmtId="4" fontId="8" fillId="40" borderId="1" xfId="0" applyNumberFormat="1" applyFont="1" applyFill="1" applyBorder="1" applyAlignment="1">
      <alignment horizontal="left" vertical="top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 vertical="center" wrapText="1"/>
    </xf>
    <xf numFmtId="1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1" fontId="11" fillId="2" borderId="2" xfId="0" applyNumberFormat="1" applyFont="1" applyFill="1" applyBorder="1" applyAlignment="1" applyProtection="1">
      <alignment horizontal="center" vertical="center" wrapText="1"/>
    </xf>
    <xf numFmtId="1" fontId="11" fillId="2" borderId="3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1" fontId="11" fillId="59" borderId="1" xfId="2" applyNumberFormat="1" applyFont="1" applyFill="1" applyBorder="1" applyAlignment="1">
      <alignment horizontal="center" vertical="center" textRotation="180" wrapText="1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FF9999"/>
      <color rgb="FFFF66FF"/>
      <color rgb="FFFF0066"/>
      <color rgb="FF66FF99"/>
      <color rgb="FFFF99FF"/>
      <color rgb="FFFFCCFF"/>
      <color rgb="FFCC00FF"/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ra.bacevic/AppData/Local/Microsoft/Windows/INetCache/Content.Outlook/130Y2C4F/Tabela%20-%202%20d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lena.colic/Desktop/Isplaceni%20od%2021.01.2021.-22.10.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116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4432DCE-C879-429B-AB9E-0B0C732A0A2D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19"/>
  <sheetViews>
    <sheetView tabSelected="1" view="pageBreakPreview" zoomScale="85" zoomScaleNormal="85" zoomScaleSheetLayoutView="85" workbookViewId="0">
      <pane ySplit="2" topLeftCell="A66" activePane="bottomLeft" state="frozen"/>
      <selection activeCell="Y1" sqref="Y1"/>
      <selection pane="bottomLeft" activeCell="F62" sqref="F62"/>
    </sheetView>
  </sheetViews>
  <sheetFormatPr defaultRowHeight="15" x14ac:dyDescent="0.25"/>
  <cols>
    <col min="1" max="1" width="5.28515625" style="25" customWidth="1"/>
    <col min="2" max="2" width="25.5703125" style="35" customWidth="1"/>
    <col min="3" max="3" width="5.28515625" style="36" customWidth="1"/>
    <col min="4" max="4" width="5.42578125" style="36" customWidth="1"/>
    <col min="5" max="5" width="11.28515625" style="36" customWidth="1"/>
    <col min="6" max="6" width="24.28515625" style="120" customWidth="1"/>
    <col min="7" max="7" width="13.5703125" style="38" customWidth="1"/>
    <col min="8" max="8" width="15.42578125" style="38" customWidth="1"/>
    <col min="9" max="9" width="15.5703125" style="111" customWidth="1"/>
    <col min="10" max="10" width="16.28515625" style="264" customWidth="1"/>
    <col min="11" max="11" width="20.85546875" style="37" customWidth="1"/>
    <col min="12" max="12" width="9.28515625" style="38" customWidth="1"/>
    <col min="13" max="13" width="19.28515625" style="38" customWidth="1"/>
    <col min="14" max="15" width="15.7109375" style="76" customWidth="1"/>
    <col min="16" max="16" width="18" style="76" customWidth="1"/>
  </cols>
  <sheetData>
    <row r="1" spans="1:16" ht="91.5" customHeight="1" thickBot="1" x14ac:dyDescent="0.3">
      <c r="A1" s="971" t="s">
        <v>959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</row>
    <row r="2" spans="1:16" ht="84.75" customHeight="1" x14ac:dyDescent="0.25">
      <c r="A2" s="1418" t="s">
        <v>601</v>
      </c>
      <c r="B2" s="596" t="s">
        <v>602</v>
      </c>
      <c r="C2" s="576" t="s">
        <v>603</v>
      </c>
      <c r="D2" s="576" t="s">
        <v>604</v>
      </c>
      <c r="E2" s="577" t="s">
        <v>605</v>
      </c>
      <c r="F2" s="580" t="s">
        <v>606</v>
      </c>
      <c r="G2" s="579" t="s">
        <v>607</v>
      </c>
      <c r="H2" s="578" t="s">
        <v>608</v>
      </c>
      <c r="I2" s="578" t="s">
        <v>609</v>
      </c>
      <c r="J2" s="578" t="s">
        <v>610</v>
      </c>
      <c r="K2" s="581" t="s">
        <v>611</v>
      </c>
      <c r="L2" s="575" t="s">
        <v>612</v>
      </c>
      <c r="M2" s="582" t="s">
        <v>613</v>
      </c>
      <c r="N2" s="583" t="s">
        <v>614</v>
      </c>
      <c r="O2" s="583" t="s">
        <v>615</v>
      </c>
      <c r="P2" s="584" t="s">
        <v>616</v>
      </c>
    </row>
    <row r="3" spans="1:16" s="30" customFormat="1" ht="28.5" customHeight="1" x14ac:dyDescent="0.25">
      <c r="A3" s="826">
        <v>1</v>
      </c>
      <c r="B3" s="853" t="s">
        <v>409</v>
      </c>
      <c r="C3" s="103">
        <v>1</v>
      </c>
      <c r="D3" s="104">
        <v>1</v>
      </c>
      <c r="E3" s="105" t="s">
        <v>10</v>
      </c>
      <c r="F3" s="119" t="s">
        <v>163</v>
      </c>
      <c r="G3" s="853" t="s">
        <v>376</v>
      </c>
      <c r="H3" s="853" t="s">
        <v>410</v>
      </c>
      <c r="I3" s="104" t="s">
        <v>445</v>
      </c>
      <c r="J3" s="104"/>
      <c r="K3" s="106" t="s">
        <v>379</v>
      </c>
      <c r="L3" s="107" t="s">
        <v>382</v>
      </c>
      <c r="M3" s="107" t="s">
        <v>386</v>
      </c>
      <c r="N3" s="833">
        <v>26753.19</v>
      </c>
      <c r="O3" s="833">
        <v>8917.73</v>
      </c>
      <c r="P3" s="833">
        <f>N3+O3</f>
        <v>35670.92</v>
      </c>
    </row>
    <row r="4" spans="1:16" s="30" customFormat="1" ht="28.5" customHeight="1" x14ac:dyDescent="0.25">
      <c r="A4" s="827"/>
      <c r="B4" s="854"/>
      <c r="C4" s="104">
        <v>1</v>
      </c>
      <c r="D4" s="104">
        <v>1</v>
      </c>
      <c r="E4" s="105" t="s">
        <v>9</v>
      </c>
      <c r="F4" s="119" t="s">
        <v>162</v>
      </c>
      <c r="G4" s="854"/>
      <c r="H4" s="854"/>
      <c r="I4" s="104" t="s">
        <v>445</v>
      </c>
      <c r="J4" s="104"/>
      <c r="K4" s="106" t="s">
        <v>379</v>
      </c>
      <c r="L4" s="107" t="s">
        <v>382</v>
      </c>
      <c r="M4" s="107" t="s">
        <v>386</v>
      </c>
      <c r="N4" s="834"/>
      <c r="O4" s="834"/>
      <c r="P4" s="834"/>
    </row>
    <row r="5" spans="1:16" s="30" customFormat="1" ht="28.5" customHeight="1" x14ac:dyDescent="0.25">
      <c r="A5" s="827"/>
      <c r="B5" s="854"/>
      <c r="C5" s="103">
        <v>1</v>
      </c>
      <c r="D5" s="103">
        <v>1</v>
      </c>
      <c r="E5" s="105" t="s">
        <v>16</v>
      </c>
      <c r="F5" s="119" t="s">
        <v>164</v>
      </c>
      <c r="G5" s="854"/>
      <c r="H5" s="854"/>
      <c r="I5" s="104" t="s">
        <v>447</v>
      </c>
      <c r="J5" s="104" t="s">
        <v>446</v>
      </c>
      <c r="K5" s="106" t="s">
        <v>379</v>
      </c>
      <c r="L5" s="107" t="s">
        <v>382</v>
      </c>
      <c r="M5" s="107" t="s">
        <v>386</v>
      </c>
      <c r="N5" s="834"/>
      <c r="O5" s="834"/>
      <c r="P5" s="834"/>
    </row>
    <row r="6" spans="1:16" s="30" customFormat="1" ht="28.5" customHeight="1" x14ac:dyDescent="0.25">
      <c r="A6" s="827"/>
      <c r="B6" s="854"/>
      <c r="C6" s="104">
        <v>1</v>
      </c>
      <c r="D6" s="104">
        <v>1</v>
      </c>
      <c r="E6" s="105" t="s">
        <v>17</v>
      </c>
      <c r="F6" s="119" t="s">
        <v>165</v>
      </c>
      <c r="G6" s="854"/>
      <c r="H6" s="854"/>
      <c r="I6" s="104" t="s">
        <v>447</v>
      </c>
      <c r="J6" s="104" t="s">
        <v>446</v>
      </c>
      <c r="K6" s="106" t="s">
        <v>379</v>
      </c>
      <c r="L6" s="107" t="s">
        <v>382</v>
      </c>
      <c r="M6" s="107" t="s">
        <v>386</v>
      </c>
      <c r="N6" s="834"/>
      <c r="O6" s="834"/>
      <c r="P6" s="834"/>
    </row>
    <row r="7" spans="1:16" s="30" customFormat="1" ht="28.5" customHeight="1" x14ac:dyDescent="0.25">
      <c r="A7" s="827"/>
      <c r="B7" s="854"/>
      <c r="C7" s="103">
        <v>1</v>
      </c>
      <c r="D7" s="104">
        <v>1</v>
      </c>
      <c r="E7" s="105" t="s">
        <v>18</v>
      </c>
      <c r="F7" s="119" t="s">
        <v>166</v>
      </c>
      <c r="G7" s="854"/>
      <c r="H7" s="854"/>
      <c r="I7" s="104" t="s">
        <v>447</v>
      </c>
      <c r="J7" s="104" t="s">
        <v>446</v>
      </c>
      <c r="K7" s="106" t="s">
        <v>379</v>
      </c>
      <c r="L7" s="107" t="s">
        <v>382</v>
      </c>
      <c r="M7" s="107" t="s">
        <v>386</v>
      </c>
      <c r="N7" s="834"/>
      <c r="O7" s="834"/>
      <c r="P7" s="834"/>
    </row>
    <row r="8" spans="1:16" s="30" customFormat="1" ht="28.5" customHeight="1" x14ac:dyDescent="0.25">
      <c r="A8" s="827"/>
      <c r="B8" s="854"/>
      <c r="C8" s="104">
        <v>1</v>
      </c>
      <c r="D8" s="103">
        <v>1</v>
      </c>
      <c r="E8" s="105" t="s">
        <v>19</v>
      </c>
      <c r="F8" s="119" t="s">
        <v>167</v>
      </c>
      <c r="G8" s="854"/>
      <c r="H8" s="854"/>
      <c r="I8" s="104" t="s">
        <v>447</v>
      </c>
      <c r="J8" s="104" t="s">
        <v>446</v>
      </c>
      <c r="K8" s="106" t="s">
        <v>379</v>
      </c>
      <c r="L8" s="107" t="s">
        <v>382</v>
      </c>
      <c r="M8" s="107" t="s">
        <v>386</v>
      </c>
      <c r="N8" s="834"/>
      <c r="O8" s="834"/>
      <c r="P8" s="834"/>
    </row>
    <row r="9" spans="1:16" s="30" customFormat="1" ht="28.5" customHeight="1" x14ac:dyDescent="0.25">
      <c r="A9" s="828"/>
      <c r="B9" s="855"/>
      <c r="C9" s="103">
        <v>1</v>
      </c>
      <c r="D9" s="104">
        <v>1</v>
      </c>
      <c r="E9" s="105" t="s">
        <v>20</v>
      </c>
      <c r="F9" s="119" t="s">
        <v>168</v>
      </c>
      <c r="G9" s="855"/>
      <c r="H9" s="855"/>
      <c r="I9" s="104" t="s">
        <v>447</v>
      </c>
      <c r="J9" s="104" t="s">
        <v>446</v>
      </c>
      <c r="K9" s="106" t="s">
        <v>379</v>
      </c>
      <c r="L9" s="107" t="s">
        <v>382</v>
      </c>
      <c r="M9" s="107" t="s">
        <v>386</v>
      </c>
      <c r="N9" s="834"/>
      <c r="O9" s="834"/>
      <c r="P9" s="834"/>
    </row>
    <row r="10" spans="1:16" s="112" customFormat="1" ht="28.5" customHeight="1" x14ac:dyDescent="0.25">
      <c r="A10" s="826">
        <v>2</v>
      </c>
      <c r="B10" s="728" t="s">
        <v>409</v>
      </c>
      <c r="C10" s="116">
        <v>1</v>
      </c>
      <c r="D10" s="121">
        <v>1</v>
      </c>
      <c r="E10" s="122" t="s">
        <v>10</v>
      </c>
      <c r="F10" s="123" t="s">
        <v>163</v>
      </c>
      <c r="G10" s="728" t="s">
        <v>376</v>
      </c>
      <c r="H10" s="728" t="s">
        <v>410</v>
      </c>
      <c r="I10" s="116" t="s">
        <v>445</v>
      </c>
      <c r="J10" s="259"/>
      <c r="K10" s="124" t="s">
        <v>379</v>
      </c>
      <c r="L10" s="125" t="s">
        <v>382</v>
      </c>
      <c r="M10" s="125" t="s">
        <v>387</v>
      </c>
      <c r="N10" s="835">
        <v>44180.31</v>
      </c>
      <c r="O10" s="835">
        <v>14726.77</v>
      </c>
      <c r="P10" s="792">
        <v>58907.08</v>
      </c>
    </row>
    <row r="11" spans="1:16" s="112" customFormat="1" ht="28.5" customHeight="1" x14ac:dyDescent="0.25">
      <c r="A11" s="827"/>
      <c r="B11" s="729"/>
      <c r="C11" s="121">
        <v>1</v>
      </c>
      <c r="D11" s="116">
        <v>1</v>
      </c>
      <c r="E11" s="122" t="s">
        <v>9</v>
      </c>
      <c r="F11" s="123" t="s">
        <v>162</v>
      </c>
      <c r="G11" s="729"/>
      <c r="H11" s="729"/>
      <c r="I11" s="116" t="s">
        <v>445</v>
      </c>
      <c r="J11" s="259"/>
      <c r="K11" s="124" t="s">
        <v>379</v>
      </c>
      <c r="L11" s="125" t="s">
        <v>382</v>
      </c>
      <c r="M11" s="125" t="s">
        <v>387</v>
      </c>
      <c r="N11" s="836"/>
      <c r="O11" s="836"/>
      <c r="P11" s="793"/>
    </row>
    <row r="12" spans="1:16" s="112" customFormat="1" ht="28.5" customHeight="1" x14ac:dyDescent="0.25">
      <c r="A12" s="827"/>
      <c r="B12" s="729"/>
      <c r="C12" s="116">
        <v>1</v>
      </c>
      <c r="D12" s="116">
        <v>1</v>
      </c>
      <c r="E12" s="122" t="s">
        <v>19</v>
      </c>
      <c r="F12" s="123" t="s">
        <v>167</v>
      </c>
      <c r="G12" s="729"/>
      <c r="H12" s="729"/>
      <c r="I12" s="116" t="s">
        <v>447</v>
      </c>
      <c r="J12" s="116" t="s">
        <v>446</v>
      </c>
      <c r="K12" s="124" t="s">
        <v>379</v>
      </c>
      <c r="L12" s="125" t="s">
        <v>382</v>
      </c>
      <c r="M12" s="125" t="s">
        <v>387</v>
      </c>
      <c r="N12" s="836"/>
      <c r="O12" s="836"/>
      <c r="P12" s="793"/>
    </row>
    <row r="13" spans="1:16" s="112" customFormat="1" ht="28.5" customHeight="1" x14ac:dyDescent="0.25">
      <c r="A13" s="828"/>
      <c r="B13" s="730"/>
      <c r="C13" s="121">
        <v>1</v>
      </c>
      <c r="D13" s="121">
        <v>1</v>
      </c>
      <c r="E13" s="122" t="s">
        <v>18</v>
      </c>
      <c r="F13" s="123" t="s">
        <v>169</v>
      </c>
      <c r="G13" s="730"/>
      <c r="H13" s="730"/>
      <c r="I13" s="116" t="s">
        <v>447</v>
      </c>
      <c r="J13" s="116" t="s">
        <v>446</v>
      </c>
      <c r="K13" s="124" t="s">
        <v>379</v>
      </c>
      <c r="L13" s="125" t="s">
        <v>382</v>
      </c>
      <c r="M13" s="125" t="s">
        <v>387</v>
      </c>
      <c r="N13" s="836"/>
      <c r="O13" s="836"/>
      <c r="P13" s="794"/>
    </row>
    <row r="14" spans="1:16" s="112" customFormat="1" ht="28.5" customHeight="1" x14ac:dyDescent="0.25">
      <c r="A14" s="826">
        <v>3</v>
      </c>
      <c r="B14" s="609" t="s">
        <v>409</v>
      </c>
      <c r="C14" s="126">
        <v>1</v>
      </c>
      <c r="D14" s="118">
        <v>1</v>
      </c>
      <c r="E14" s="127" t="s">
        <v>19</v>
      </c>
      <c r="F14" s="128" t="s">
        <v>449</v>
      </c>
      <c r="G14" s="128" t="s">
        <v>376</v>
      </c>
      <c r="H14" s="128" t="s">
        <v>410</v>
      </c>
      <c r="I14" s="118" t="s">
        <v>447</v>
      </c>
      <c r="J14" s="118" t="s">
        <v>446</v>
      </c>
      <c r="K14" s="129" t="s">
        <v>379</v>
      </c>
      <c r="L14" s="128" t="s">
        <v>382</v>
      </c>
      <c r="M14" s="128" t="s">
        <v>387</v>
      </c>
      <c r="N14" s="831">
        <v>48789.07</v>
      </c>
      <c r="O14" s="831">
        <v>16263.02</v>
      </c>
      <c r="P14" s="831">
        <f>N14+O14</f>
        <v>65052.09</v>
      </c>
    </row>
    <row r="15" spans="1:16" s="112" customFormat="1" ht="28.5" customHeight="1" x14ac:dyDescent="0.25">
      <c r="A15" s="827"/>
      <c r="B15" s="678"/>
      <c r="C15" s="126">
        <v>1</v>
      </c>
      <c r="D15" s="118">
        <v>1</v>
      </c>
      <c r="E15" s="127" t="s">
        <v>4</v>
      </c>
      <c r="F15" s="128" t="s">
        <v>448</v>
      </c>
      <c r="G15" s="128" t="s">
        <v>376</v>
      </c>
      <c r="H15" s="128" t="s">
        <v>410</v>
      </c>
      <c r="I15" s="118" t="s">
        <v>447</v>
      </c>
      <c r="J15" s="118" t="s">
        <v>446</v>
      </c>
      <c r="K15" s="129" t="s">
        <v>379</v>
      </c>
      <c r="L15" s="128" t="s">
        <v>382</v>
      </c>
      <c r="M15" s="128" t="s">
        <v>387</v>
      </c>
      <c r="N15" s="832"/>
      <c r="O15" s="832"/>
      <c r="P15" s="832"/>
    </row>
    <row r="16" spans="1:16" s="112" customFormat="1" ht="28.5" customHeight="1" x14ac:dyDescent="0.25">
      <c r="A16" s="827"/>
      <c r="B16" s="678"/>
      <c r="C16" s="126">
        <v>1</v>
      </c>
      <c r="D16" s="118">
        <v>1</v>
      </c>
      <c r="E16" s="127" t="s">
        <v>9</v>
      </c>
      <c r="F16" s="128" t="s">
        <v>162</v>
      </c>
      <c r="G16" s="128" t="s">
        <v>376</v>
      </c>
      <c r="H16" s="128" t="s">
        <v>410</v>
      </c>
      <c r="I16" s="118" t="s">
        <v>445</v>
      </c>
      <c r="J16" s="126"/>
      <c r="K16" s="129" t="s">
        <v>379</v>
      </c>
      <c r="L16" s="128" t="s">
        <v>382</v>
      </c>
      <c r="M16" s="128" t="s">
        <v>387</v>
      </c>
      <c r="N16" s="832"/>
      <c r="O16" s="832"/>
      <c r="P16" s="832"/>
    </row>
    <row r="17" spans="1:16" s="30" customFormat="1" ht="28.5" customHeight="1" x14ac:dyDescent="0.25">
      <c r="A17" s="828"/>
      <c r="B17" s="610"/>
      <c r="C17" s="126">
        <v>1</v>
      </c>
      <c r="D17" s="118">
        <v>1</v>
      </c>
      <c r="E17" s="127" t="s">
        <v>10</v>
      </c>
      <c r="F17" s="128" t="s">
        <v>163</v>
      </c>
      <c r="G17" s="128" t="s">
        <v>376</v>
      </c>
      <c r="H17" s="128" t="s">
        <v>410</v>
      </c>
      <c r="I17" s="118" t="s">
        <v>445</v>
      </c>
      <c r="J17" s="126"/>
      <c r="K17" s="129" t="s">
        <v>379</v>
      </c>
      <c r="L17" s="128" t="s">
        <v>382</v>
      </c>
      <c r="M17" s="128" t="s">
        <v>387</v>
      </c>
      <c r="N17" s="832"/>
      <c r="O17" s="832"/>
      <c r="P17" s="832"/>
    </row>
    <row r="18" spans="1:16" s="30" customFormat="1" ht="28.5" customHeight="1" x14ac:dyDescent="0.25">
      <c r="A18" s="826">
        <v>4</v>
      </c>
      <c r="B18" s="734" t="s">
        <v>409</v>
      </c>
      <c r="C18" s="137">
        <v>1</v>
      </c>
      <c r="D18" s="138">
        <v>1</v>
      </c>
      <c r="E18" s="139" t="s">
        <v>22</v>
      </c>
      <c r="F18" s="141" t="s">
        <v>170</v>
      </c>
      <c r="G18" s="141" t="s">
        <v>376</v>
      </c>
      <c r="H18" s="141" t="s">
        <v>410</v>
      </c>
      <c r="I18" s="137" t="s">
        <v>447</v>
      </c>
      <c r="J18" s="137" t="s">
        <v>446</v>
      </c>
      <c r="K18" s="142" t="s">
        <v>379</v>
      </c>
      <c r="L18" s="141" t="s">
        <v>382</v>
      </c>
      <c r="M18" s="141" t="s">
        <v>387</v>
      </c>
      <c r="N18" s="829">
        <v>7790.44</v>
      </c>
      <c r="O18" s="829">
        <v>2596.81</v>
      </c>
      <c r="P18" s="829">
        <f>N18+O18</f>
        <v>10387.25</v>
      </c>
    </row>
    <row r="19" spans="1:16" s="30" customFormat="1" ht="28.5" customHeight="1" x14ac:dyDescent="0.25">
      <c r="A19" s="827"/>
      <c r="B19" s="735"/>
      <c r="C19" s="137">
        <v>1</v>
      </c>
      <c r="D19" s="138">
        <v>1</v>
      </c>
      <c r="E19" s="139" t="s">
        <v>9</v>
      </c>
      <c r="F19" s="141" t="s">
        <v>162</v>
      </c>
      <c r="G19" s="141" t="s">
        <v>376</v>
      </c>
      <c r="H19" s="141" t="s">
        <v>410</v>
      </c>
      <c r="I19" s="137" t="s">
        <v>447</v>
      </c>
      <c r="J19" s="137"/>
      <c r="K19" s="142" t="s">
        <v>379</v>
      </c>
      <c r="L19" s="141" t="s">
        <v>382</v>
      </c>
      <c r="M19" s="141" t="s">
        <v>387</v>
      </c>
      <c r="N19" s="830"/>
      <c r="O19" s="830"/>
      <c r="P19" s="830"/>
    </row>
    <row r="20" spans="1:16" s="30" customFormat="1" ht="28.5" customHeight="1" x14ac:dyDescent="0.25">
      <c r="A20" s="828"/>
      <c r="B20" s="736"/>
      <c r="C20" s="137">
        <v>1</v>
      </c>
      <c r="D20" s="138">
        <v>1</v>
      </c>
      <c r="E20" s="139" t="s">
        <v>10</v>
      </c>
      <c r="F20" s="141" t="s">
        <v>163</v>
      </c>
      <c r="G20" s="141" t="s">
        <v>376</v>
      </c>
      <c r="H20" s="141" t="s">
        <v>410</v>
      </c>
      <c r="I20" s="137" t="s">
        <v>445</v>
      </c>
      <c r="J20" s="137"/>
      <c r="K20" s="142" t="s">
        <v>379</v>
      </c>
      <c r="L20" s="141" t="s">
        <v>382</v>
      </c>
      <c r="M20" s="141" t="s">
        <v>387</v>
      </c>
      <c r="N20" s="830"/>
      <c r="O20" s="830"/>
      <c r="P20" s="830"/>
    </row>
    <row r="21" spans="1:16" ht="28.5" customHeight="1" x14ac:dyDescent="0.25">
      <c r="A21" s="826">
        <v>5</v>
      </c>
      <c r="B21" s="856" t="s">
        <v>409</v>
      </c>
      <c r="C21" s="78">
        <v>1</v>
      </c>
      <c r="D21" s="79">
        <v>1</v>
      </c>
      <c r="E21" s="77" t="s">
        <v>9</v>
      </c>
      <c r="F21" s="87" t="s">
        <v>162</v>
      </c>
      <c r="G21" s="87" t="s">
        <v>375</v>
      </c>
      <c r="H21" s="87" t="s">
        <v>413</v>
      </c>
      <c r="I21" s="79" t="s">
        <v>445</v>
      </c>
      <c r="J21" s="86"/>
      <c r="K21" s="74" t="s">
        <v>379</v>
      </c>
      <c r="L21" s="87" t="s">
        <v>382</v>
      </c>
      <c r="M21" s="87" t="s">
        <v>388</v>
      </c>
      <c r="N21" s="837">
        <v>35423.31</v>
      </c>
      <c r="O21" s="837">
        <v>11807.77</v>
      </c>
      <c r="P21" s="837">
        <f>N21+O21</f>
        <v>47231.08</v>
      </c>
    </row>
    <row r="22" spans="1:16" ht="28.5" customHeight="1" x14ac:dyDescent="0.25">
      <c r="A22" s="827"/>
      <c r="B22" s="857"/>
      <c r="C22" s="79">
        <v>1</v>
      </c>
      <c r="D22" s="79">
        <v>1</v>
      </c>
      <c r="E22" s="77" t="s">
        <v>10</v>
      </c>
      <c r="F22" s="87" t="s">
        <v>163</v>
      </c>
      <c r="G22" s="87" t="s">
        <v>375</v>
      </c>
      <c r="H22" s="87" t="s">
        <v>413</v>
      </c>
      <c r="I22" s="79" t="s">
        <v>445</v>
      </c>
      <c r="J22" s="86"/>
      <c r="K22" s="74" t="s">
        <v>379</v>
      </c>
      <c r="L22" s="87" t="s">
        <v>382</v>
      </c>
      <c r="M22" s="87" t="s">
        <v>388</v>
      </c>
      <c r="N22" s="838"/>
      <c r="O22" s="838"/>
      <c r="P22" s="838"/>
    </row>
    <row r="23" spans="1:16" ht="28.5" customHeight="1" x14ac:dyDescent="0.25">
      <c r="A23" s="828"/>
      <c r="B23" s="858"/>
      <c r="C23" s="78">
        <v>1</v>
      </c>
      <c r="D23" s="78">
        <v>1</v>
      </c>
      <c r="E23" s="77" t="s">
        <v>4</v>
      </c>
      <c r="F23" s="87" t="s">
        <v>171</v>
      </c>
      <c r="G23" s="87" t="s">
        <v>375</v>
      </c>
      <c r="H23" s="87" t="s">
        <v>413</v>
      </c>
      <c r="I23" s="79" t="s">
        <v>447</v>
      </c>
      <c r="J23" s="79" t="s">
        <v>446</v>
      </c>
      <c r="K23" s="74" t="s">
        <v>379</v>
      </c>
      <c r="L23" s="87" t="s">
        <v>382</v>
      </c>
      <c r="M23" s="87" t="s">
        <v>388</v>
      </c>
      <c r="N23" s="839"/>
      <c r="O23" s="839"/>
      <c r="P23" s="839"/>
    </row>
    <row r="24" spans="1:16" ht="28.5" customHeight="1" x14ac:dyDescent="0.25">
      <c r="A24" s="826">
        <v>6</v>
      </c>
      <c r="B24" s="705" t="s">
        <v>409</v>
      </c>
      <c r="C24" s="2">
        <v>1</v>
      </c>
      <c r="D24" s="1">
        <v>1</v>
      </c>
      <c r="E24" s="3" t="s">
        <v>22</v>
      </c>
      <c r="F24" s="85" t="s">
        <v>450</v>
      </c>
      <c r="G24" s="85" t="s">
        <v>376</v>
      </c>
      <c r="H24" s="85" t="s">
        <v>428</v>
      </c>
      <c r="I24" s="2" t="s">
        <v>447</v>
      </c>
      <c r="J24" s="2" t="s">
        <v>446</v>
      </c>
      <c r="K24" s="4" t="s">
        <v>379</v>
      </c>
      <c r="L24" s="85" t="s">
        <v>382</v>
      </c>
      <c r="M24" s="85" t="s">
        <v>386</v>
      </c>
      <c r="N24" s="626">
        <v>10186.59</v>
      </c>
      <c r="O24" s="626">
        <v>3395.53</v>
      </c>
      <c r="P24" s="626">
        <f>N24+O24</f>
        <v>13582.12</v>
      </c>
    </row>
    <row r="25" spans="1:16" ht="28.5" customHeight="1" x14ac:dyDescent="0.25">
      <c r="A25" s="827"/>
      <c r="B25" s="706"/>
      <c r="C25" s="2">
        <v>1</v>
      </c>
      <c r="D25" s="1">
        <v>1</v>
      </c>
      <c r="E25" s="3" t="s">
        <v>9</v>
      </c>
      <c r="F25" s="85" t="s">
        <v>162</v>
      </c>
      <c r="G25" s="85" t="s">
        <v>376</v>
      </c>
      <c r="H25" s="85" t="s">
        <v>428</v>
      </c>
      <c r="I25" s="2" t="s">
        <v>445</v>
      </c>
      <c r="J25" s="2"/>
      <c r="K25" s="4" t="s">
        <v>379</v>
      </c>
      <c r="L25" s="85" t="s">
        <v>382</v>
      </c>
      <c r="M25" s="85" t="s">
        <v>386</v>
      </c>
      <c r="N25" s="627"/>
      <c r="O25" s="627"/>
      <c r="P25" s="627"/>
    </row>
    <row r="26" spans="1:16" ht="28.5" customHeight="1" x14ac:dyDescent="0.25">
      <c r="A26" s="828"/>
      <c r="B26" s="707"/>
      <c r="C26" s="2">
        <v>1</v>
      </c>
      <c r="D26" s="1">
        <v>1</v>
      </c>
      <c r="E26" s="3" t="s">
        <v>10</v>
      </c>
      <c r="F26" s="85" t="s">
        <v>163</v>
      </c>
      <c r="G26" s="85" t="s">
        <v>376</v>
      </c>
      <c r="H26" s="85" t="s">
        <v>428</v>
      </c>
      <c r="I26" s="2" t="s">
        <v>445</v>
      </c>
      <c r="J26" s="2"/>
      <c r="K26" s="4" t="s">
        <v>379</v>
      </c>
      <c r="L26" s="85" t="s">
        <v>382</v>
      </c>
      <c r="M26" s="85" t="s">
        <v>386</v>
      </c>
      <c r="N26" s="628"/>
      <c r="O26" s="628"/>
      <c r="P26" s="628"/>
    </row>
    <row r="27" spans="1:16" ht="28.5" customHeight="1" x14ac:dyDescent="0.25">
      <c r="A27" s="826">
        <v>7</v>
      </c>
      <c r="B27" s="691" t="s">
        <v>409</v>
      </c>
      <c r="C27" s="149">
        <v>1</v>
      </c>
      <c r="D27" s="149">
        <v>1</v>
      </c>
      <c r="E27" s="150" t="s">
        <v>18</v>
      </c>
      <c r="F27" s="152" t="s">
        <v>169</v>
      </c>
      <c r="G27" s="152" t="s">
        <v>376</v>
      </c>
      <c r="H27" s="152" t="s">
        <v>410</v>
      </c>
      <c r="I27" s="149" t="s">
        <v>447</v>
      </c>
      <c r="J27" s="149" t="s">
        <v>446</v>
      </c>
      <c r="K27" s="153" t="s">
        <v>379</v>
      </c>
      <c r="L27" s="152" t="s">
        <v>382</v>
      </c>
      <c r="M27" s="152" t="s">
        <v>386</v>
      </c>
      <c r="N27" s="810">
        <v>44371.25</v>
      </c>
      <c r="O27" s="810">
        <v>14790.42</v>
      </c>
      <c r="P27" s="810">
        <f>N27+O27</f>
        <v>59161.67</v>
      </c>
    </row>
    <row r="28" spans="1:16" s="70" customFormat="1" ht="28.5" customHeight="1" x14ac:dyDescent="0.25">
      <c r="A28" s="827"/>
      <c r="B28" s="692"/>
      <c r="C28" s="154">
        <v>1</v>
      </c>
      <c r="D28" s="154">
        <v>1</v>
      </c>
      <c r="E28" s="150" t="s">
        <v>10</v>
      </c>
      <c r="F28" s="152" t="s">
        <v>163</v>
      </c>
      <c r="G28" s="152" t="s">
        <v>376</v>
      </c>
      <c r="H28" s="152" t="s">
        <v>410</v>
      </c>
      <c r="I28" s="149" t="s">
        <v>445</v>
      </c>
      <c r="J28" s="260"/>
      <c r="K28" s="153" t="s">
        <v>379</v>
      </c>
      <c r="L28" s="152" t="s">
        <v>382</v>
      </c>
      <c r="M28" s="152" t="s">
        <v>386</v>
      </c>
      <c r="N28" s="811"/>
      <c r="O28" s="811"/>
      <c r="P28" s="811"/>
    </row>
    <row r="29" spans="1:16" s="70" customFormat="1" ht="28.5" customHeight="1" x14ac:dyDescent="0.25">
      <c r="A29" s="827"/>
      <c r="B29" s="692"/>
      <c r="C29" s="149">
        <v>1</v>
      </c>
      <c r="D29" s="149">
        <v>1</v>
      </c>
      <c r="E29" s="150" t="s">
        <v>9</v>
      </c>
      <c r="F29" s="152" t="s">
        <v>162</v>
      </c>
      <c r="G29" s="152" t="s">
        <v>376</v>
      </c>
      <c r="H29" s="152" t="s">
        <v>410</v>
      </c>
      <c r="I29" s="149" t="s">
        <v>445</v>
      </c>
      <c r="J29" s="260"/>
      <c r="K29" s="153" t="s">
        <v>379</v>
      </c>
      <c r="L29" s="152" t="s">
        <v>382</v>
      </c>
      <c r="M29" s="152" t="s">
        <v>386</v>
      </c>
      <c r="N29" s="811"/>
      <c r="O29" s="811"/>
      <c r="P29" s="811"/>
    </row>
    <row r="30" spans="1:16" s="70" customFormat="1" ht="28.5" customHeight="1" x14ac:dyDescent="0.25">
      <c r="A30" s="827"/>
      <c r="B30" s="692"/>
      <c r="C30" s="154">
        <v>1</v>
      </c>
      <c r="D30" s="149">
        <v>1</v>
      </c>
      <c r="E30" s="150" t="s">
        <v>20</v>
      </c>
      <c r="F30" s="152" t="s">
        <v>168</v>
      </c>
      <c r="G30" s="152" t="s">
        <v>376</v>
      </c>
      <c r="H30" s="152" t="s">
        <v>410</v>
      </c>
      <c r="I30" s="149" t="s">
        <v>447</v>
      </c>
      <c r="J30" s="149" t="s">
        <v>446</v>
      </c>
      <c r="K30" s="153" t="s">
        <v>379</v>
      </c>
      <c r="L30" s="152" t="s">
        <v>382</v>
      </c>
      <c r="M30" s="152" t="s">
        <v>386</v>
      </c>
      <c r="N30" s="811"/>
      <c r="O30" s="811"/>
      <c r="P30" s="811"/>
    </row>
    <row r="31" spans="1:16" ht="28.5" customHeight="1" x14ac:dyDescent="0.25">
      <c r="A31" s="827"/>
      <c r="B31" s="692"/>
      <c r="C31" s="149">
        <v>1</v>
      </c>
      <c r="D31" s="154">
        <v>1</v>
      </c>
      <c r="E31" s="150" t="s">
        <v>16</v>
      </c>
      <c r="F31" s="152" t="s">
        <v>172</v>
      </c>
      <c r="G31" s="152" t="s">
        <v>376</v>
      </c>
      <c r="H31" s="152" t="s">
        <v>410</v>
      </c>
      <c r="I31" s="149" t="s">
        <v>447</v>
      </c>
      <c r="J31" s="149" t="s">
        <v>447</v>
      </c>
      <c r="K31" s="153" t="s">
        <v>379</v>
      </c>
      <c r="L31" s="152" t="s">
        <v>382</v>
      </c>
      <c r="M31" s="152" t="s">
        <v>386</v>
      </c>
      <c r="N31" s="811"/>
      <c r="O31" s="811"/>
      <c r="P31" s="811"/>
    </row>
    <row r="32" spans="1:16" ht="28.5" customHeight="1" x14ac:dyDescent="0.25">
      <c r="A32" s="827"/>
      <c r="B32" s="692"/>
      <c r="C32" s="154">
        <v>1</v>
      </c>
      <c r="D32" s="149">
        <v>1</v>
      </c>
      <c r="E32" s="150" t="s">
        <v>17</v>
      </c>
      <c r="F32" s="152" t="s">
        <v>173</v>
      </c>
      <c r="G32" s="152" t="s">
        <v>376</v>
      </c>
      <c r="H32" s="152" t="s">
        <v>410</v>
      </c>
      <c r="I32" s="149" t="s">
        <v>447</v>
      </c>
      <c r="J32" s="149" t="s">
        <v>446</v>
      </c>
      <c r="K32" s="153" t="s">
        <v>379</v>
      </c>
      <c r="L32" s="152" t="s">
        <v>382</v>
      </c>
      <c r="M32" s="152" t="s">
        <v>386</v>
      </c>
      <c r="N32" s="811"/>
      <c r="O32" s="811"/>
      <c r="P32" s="811"/>
    </row>
    <row r="33" spans="1:16" ht="28.5" customHeight="1" x14ac:dyDescent="0.25">
      <c r="A33" s="827"/>
      <c r="B33" s="692"/>
      <c r="C33" s="149">
        <v>1</v>
      </c>
      <c r="D33" s="149">
        <v>1</v>
      </c>
      <c r="E33" s="150" t="s">
        <v>19</v>
      </c>
      <c r="F33" s="152" t="s">
        <v>167</v>
      </c>
      <c r="G33" s="152" t="s">
        <v>376</v>
      </c>
      <c r="H33" s="152" t="s">
        <v>410</v>
      </c>
      <c r="I33" s="149" t="s">
        <v>447</v>
      </c>
      <c r="J33" s="149" t="s">
        <v>446</v>
      </c>
      <c r="K33" s="153" t="s">
        <v>379</v>
      </c>
      <c r="L33" s="152" t="s">
        <v>382</v>
      </c>
      <c r="M33" s="152" t="s">
        <v>386</v>
      </c>
      <c r="N33" s="811"/>
      <c r="O33" s="811"/>
      <c r="P33" s="811"/>
    </row>
    <row r="34" spans="1:16" ht="28.5" customHeight="1" x14ac:dyDescent="0.25">
      <c r="A34" s="828"/>
      <c r="B34" s="693"/>
      <c r="C34" s="154">
        <v>1</v>
      </c>
      <c r="D34" s="154">
        <v>1</v>
      </c>
      <c r="E34" s="150" t="s">
        <v>25</v>
      </c>
      <c r="F34" s="152" t="s">
        <v>174</v>
      </c>
      <c r="G34" s="152" t="s">
        <v>376</v>
      </c>
      <c r="H34" s="152" t="s">
        <v>410</v>
      </c>
      <c r="I34" s="149" t="s">
        <v>447</v>
      </c>
      <c r="J34" s="149" t="s">
        <v>446</v>
      </c>
      <c r="K34" s="153" t="s">
        <v>379</v>
      </c>
      <c r="L34" s="152" t="s">
        <v>382</v>
      </c>
      <c r="M34" s="152" t="s">
        <v>386</v>
      </c>
      <c r="N34" s="812"/>
      <c r="O34" s="812"/>
      <c r="P34" s="812"/>
    </row>
    <row r="35" spans="1:16" ht="28.5" customHeight="1" x14ac:dyDescent="0.25">
      <c r="A35" s="826">
        <v>8</v>
      </c>
      <c r="B35" s="859" t="s">
        <v>452</v>
      </c>
      <c r="C35" s="157">
        <v>1</v>
      </c>
      <c r="D35" s="157">
        <v>1</v>
      </c>
      <c r="E35" s="158" t="s">
        <v>8</v>
      </c>
      <c r="F35" s="160" t="s">
        <v>175</v>
      </c>
      <c r="G35" s="160" t="s">
        <v>374</v>
      </c>
      <c r="H35" s="160" t="s">
        <v>411</v>
      </c>
      <c r="I35" s="157" t="s">
        <v>447</v>
      </c>
      <c r="J35" s="157" t="s">
        <v>520</v>
      </c>
      <c r="K35" s="161" t="s">
        <v>380</v>
      </c>
      <c r="L35" s="160" t="s">
        <v>383</v>
      </c>
      <c r="M35" s="160" t="s">
        <v>389</v>
      </c>
      <c r="N35" s="754">
        <v>36181</v>
      </c>
      <c r="O35" s="754">
        <v>12060.34</v>
      </c>
      <c r="P35" s="754">
        <v>48241.34</v>
      </c>
    </row>
    <row r="36" spans="1:16" ht="28.5" customHeight="1" x14ac:dyDescent="0.25">
      <c r="A36" s="827"/>
      <c r="B36" s="860"/>
      <c r="C36" s="162">
        <v>1</v>
      </c>
      <c r="D36" s="157">
        <v>1</v>
      </c>
      <c r="E36" s="158" t="s">
        <v>4</v>
      </c>
      <c r="F36" s="160" t="s">
        <v>176</v>
      </c>
      <c r="G36" s="160" t="s">
        <v>374</v>
      </c>
      <c r="H36" s="160" t="s">
        <v>411</v>
      </c>
      <c r="I36" s="157" t="s">
        <v>447</v>
      </c>
      <c r="J36" s="157" t="s">
        <v>447</v>
      </c>
      <c r="K36" s="161" t="s">
        <v>380</v>
      </c>
      <c r="L36" s="160" t="s">
        <v>383</v>
      </c>
      <c r="M36" s="160" t="s">
        <v>389</v>
      </c>
      <c r="N36" s="755"/>
      <c r="O36" s="755"/>
      <c r="P36" s="755"/>
    </row>
    <row r="37" spans="1:16" ht="28.5" customHeight="1" x14ac:dyDescent="0.25">
      <c r="A37" s="828"/>
      <c r="B37" s="861"/>
      <c r="C37" s="157">
        <v>1</v>
      </c>
      <c r="D37" s="162">
        <v>1</v>
      </c>
      <c r="E37" s="158" t="s">
        <v>4</v>
      </c>
      <c r="F37" s="160" t="s">
        <v>177</v>
      </c>
      <c r="G37" s="160" t="s">
        <v>374</v>
      </c>
      <c r="H37" s="160" t="s">
        <v>411</v>
      </c>
      <c r="I37" s="157" t="s">
        <v>447</v>
      </c>
      <c r="J37" s="157" t="s">
        <v>447</v>
      </c>
      <c r="K37" s="161" t="s">
        <v>380</v>
      </c>
      <c r="L37" s="160" t="s">
        <v>383</v>
      </c>
      <c r="M37" s="160" t="s">
        <v>389</v>
      </c>
      <c r="N37" s="756"/>
      <c r="O37" s="756"/>
      <c r="P37" s="756"/>
    </row>
    <row r="38" spans="1:16" ht="28.5" customHeight="1" x14ac:dyDescent="0.25">
      <c r="A38" s="826">
        <v>9</v>
      </c>
      <c r="B38" s="748" t="s">
        <v>409</v>
      </c>
      <c r="C38" s="113">
        <v>1</v>
      </c>
      <c r="D38" s="113">
        <v>1</v>
      </c>
      <c r="E38" s="169" t="s">
        <v>29</v>
      </c>
      <c r="F38" s="170" t="s">
        <v>178</v>
      </c>
      <c r="G38" s="171" t="s">
        <v>377</v>
      </c>
      <c r="H38" s="171" t="s">
        <v>414</v>
      </c>
      <c r="I38" s="113" t="s">
        <v>447</v>
      </c>
      <c r="J38" s="174" t="s">
        <v>454</v>
      </c>
      <c r="K38" s="172" t="s">
        <v>379</v>
      </c>
      <c r="L38" s="171" t="s">
        <v>382</v>
      </c>
      <c r="M38" s="171" t="s">
        <v>390</v>
      </c>
      <c r="N38" s="816">
        <v>70597.97</v>
      </c>
      <c r="O38" s="816">
        <v>23532.66</v>
      </c>
      <c r="P38" s="816">
        <f>N38+O38</f>
        <v>94130.63</v>
      </c>
    </row>
    <row r="39" spans="1:16" ht="28.5" customHeight="1" x14ac:dyDescent="0.25">
      <c r="A39" s="827"/>
      <c r="B39" s="749"/>
      <c r="C39" s="113">
        <v>1</v>
      </c>
      <c r="D39" s="113">
        <v>1</v>
      </c>
      <c r="E39" s="169" t="s">
        <v>10</v>
      </c>
      <c r="F39" s="170" t="s">
        <v>163</v>
      </c>
      <c r="G39" s="171" t="s">
        <v>377</v>
      </c>
      <c r="H39" s="171" t="s">
        <v>414</v>
      </c>
      <c r="I39" s="113" t="s">
        <v>445</v>
      </c>
      <c r="J39" s="174" t="s">
        <v>454</v>
      </c>
      <c r="K39" s="172" t="s">
        <v>379</v>
      </c>
      <c r="L39" s="171" t="s">
        <v>382</v>
      </c>
      <c r="M39" s="171" t="s">
        <v>390</v>
      </c>
      <c r="N39" s="817"/>
      <c r="O39" s="817"/>
      <c r="P39" s="817"/>
    </row>
    <row r="40" spans="1:16" ht="28.5" customHeight="1" x14ac:dyDescent="0.25">
      <c r="A40" s="828"/>
      <c r="B40" s="750"/>
      <c r="C40" s="173">
        <v>1</v>
      </c>
      <c r="D40" s="113">
        <v>1</v>
      </c>
      <c r="E40" s="169" t="s">
        <v>9</v>
      </c>
      <c r="F40" s="170" t="s">
        <v>162</v>
      </c>
      <c r="G40" s="171" t="s">
        <v>377</v>
      </c>
      <c r="H40" s="171" t="s">
        <v>414</v>
      </c>
      <c r="I40" s="113" t="s">
        <v>445</v>
      </c>
      <c r="J40" s="174"/>
      <c r="K40" s="175" t="s">
        <v>379</v>
      </c>
      <c r="L40" s="171" t="s">
        <v>382</v>
      </c>
      <c r="M40" s="171" t="s">
        <v>390</v>
      </c>
      <c r="N40" s="818"/>
      <c r="O40" s="818"/>
      <c r="P40" s="818"/>
    </row>
    <row r="41" spans="1:16" ht="28.5" customHeight="1" x14ac:dyDescent="0.25">
      <c r="A41" s="826">
        <v>10</v>
      </c>
      <c r="B41" s="728" t="s">
        <v>455</v>
      </c>
      <c r="C41" s="116">
        <v>1</v>
      </c>
      <c r="D41" s="121">
        <v>1</v>
      </c>
      <c r="E41" s="122" t="s">
        <v>29</v>
      </c>
      <c r="F41" s="123" t="s">
        <v>178</v>
      </c>
      <c r="G41" s="125" t="s">
        <v>377</v>
      </c>
      <c r="H41" s="125" t="s">
        <v>414</v>
      </c>
      <c r="I41" s="116" t="s">
        <v>447</v>
      </c>
      <c r="J41" s="259" t="s">
        <v>454</v>
      </c>
      <c r="K41" s="124" t="s">
        <v>380</v>
      </c>
      <c r="L41" s="125" t="s">
        <v>384</v>
      </c>
      <c r="M41" s="125" t="s">
        <v>391</v>
      </c>
      <c r="N41" s="792">
        <v>189847.62</v>
      </c>
      <c r="O41" s="792">
        <v>63282.54</v>
      </c>
      <c r="P41" s="792">
        <v>253130.16</v>
      </c>
    </row>
    <row r="42" spans="1:16" ht="28.5" customHeight="1" x14ac:dyDescent="0.25">
      <c r="A42" s="827"/>
      <c r="B42" s="729"/>
      <c r="C42" s="116">
        <v>1</v>
      </c>
      <c r="D42" s="121">
        <v>1</v>
      </c>
      <c r="E42" s="122" t="s">
        <v>10</v>
      </c>
      <c r="F42" s="123" t="s">
        <v>163</v>
      </c>
      <c r="G42" s="125" t="s">
        <v>377</v>
      </c>
      <c r="H42" s="125" t="s">
        <v>414</v>
      </c>
      <c r="I42" s="116" t="s">
        <v>445</v>
      </c>
      <c r="J42" s="259"/>
      <c r="K42" s="124" t="s">
        <v>380</v>
      </c>
      <c r="L42" s="125" t="s">
        <v>384</v>
      </c>
      <c r="M42" s="125" t="s">
        <v>391</v>
      </c>
      <c r="N42" s="793"/>
      <c r="O42" s="793"/>
      <c r="P42" s="793"/>
    </row>
    <row r="43" spans="1:16" ht="28.5" customHeight="1" x14ac:dyDescent="0.25">
      <c r="A43" s="828"/>
      <c r="B43" s="730"/>
      <c r="C43" s="121">
        <v>1</v>
      </c>
      <c r="D43" s="116">
        <v>1</v>
      </c>
      <c r="E43" s="122" t="s">
        <v>9</v>
      </c>
      <c r="F43" s="123" t="s">
        <v>162</v>
      </c>
      <c r="G43" s="125" t="s">
        <v>377</v>
      </c>
      <c r="H43" s="125" t="s">
        <v>414</v>
      </c>
      <c r="I43" s="116" t="s">
        <v>445</v>
      </c>
      <c r="J43" s="259"/>
      <c r="K43" s="124" t="s">
        <v>380</v>
      </c>
      <c r="L43" s="125" t="s">
        <v>384</v>
      </c>
      <c r="M43" s="125" t="s">
        <v>391</v>
      </c>
      <c r="N43" s="794"/>
      <c r="O43" s="794"/>
      <c r="P43" s="794"/>
    </row>
    <row r="44" spans="1:16" ht="28.5" customHeight="1" x14ac:dyDescent="0.25">
      <c r="A44" s="826">
        <v>11</v>
      </c>
      <c r="B44" s="862" t="s">
        <v>409</v>
      </c>
      <c r="C44" s="179">
        <v>1</v>
      </c>
      <c r="D44" s="180">
        <v>1</v>
      </c>
      <c r="E44" s="181" t="s">
        <v>26</v>
      </c>
      <c r="F44" s="177" t="s">
        <v>456</v>
      </c>
      <c r="G44" s="182" t="s">
        <v>377</v>
      </c>
      <c r="H44" s="177" t="s">
        <v>414</v>
      </c>
      <c r="I44" s="180" t="s">
        <v>447</v>
      </c>
      <c r="J44" s="204" t="s">
        <v>454</v>
      </c>
      <c r="K44" s="182" t="s">
        <v>379</v>
      </c>
      <c r="L44" s="182" t="s">
        <v>382</v>
      </c>
      <c r="M44" s="182" t="s">
        <v>386</v>
      </c>
      <c r="N44" s="766">
        <v>32434.5</v>
      </c>
      <c r="O44" s="766">
        <v>10811.5</v>
      </c>
      <c r="P44" s="766">
        <f>N44+O44</f>
        <v>43246</v>
      </c>
    </row>
    <row r="45" spans="1:16" ht="28.5" customHeight="1" x14ac:dyDescent="0.25">
      <c r="A45" s="827"/>
      <c r="B45" s="863"/>
      <c r="C45" s="180">
        <v>1</v>
      </c>
      <c r="D45" s="179">
        <v>1</v>
      </c>
      <c r="E45" s="181" t="s">
        <v>9</v>
      </c>
      <c r="F45" s="177" t="s">
        <v>162</v>
      </c>
      <c r="G45" s="182" t="s">
        <v>377</v>
      </c>
      <c r="H45" s="177" t="s">
        <v>414</v>
      </c>
      <c r="I45" s="180" t="s">
        <v>445</v>
      </c>
      <c r="J45" s="204"/>
      <c r="K45" s="182" t="s">
        <v>379</v>
      </c>
      <c r="L45" s="182" t="s">
        <v>382</v>
      </c>
      <c r="M45" s="182" t="s">
        <v>386</v>
      </c>
      <c r="N45" s="767"/>
      <c r="O45" s="767"/>
      <c r="P45" s="767"/>
    </row>
    <row r="46" spans="1:16" ht="28.5" customHeight="1" x14ac:dyDescent="0.25">
      <c r="A46" s="828"/>
      <c r="B46" s="864"/>
      <c r="C46" s="179">
        <v>1</v>
      </c>
      <c r="D46" s="180">
        <v>1</v>
      </c>
      <c r="E46" s="181" t="s">
        <v>10</v>
      </c>
      <c r="F46" s="177" t="s">
        <v>163</v>
      </c>
      <c r="G46" s="182" t="s">
        <v>377</v>
      </c>
      <c r="H46" s="177" t="s">
        <v>414</v>
      </c>
      <c r="I46" s="180" t="s">
        <v>445</v>
      </c>
      <c r="J46" s="204"/>
      <c r="K46" s="182" t="s">
        <v>379</v>
      </c>
      <c r="L46" s="182" t="s">
        <v>382</v>
      </c>
      <c r="M46" s="182" t="s">
        <v>386</v>
      </c>
      <c r="N46" s="768"/>
      <c r="O46" s="768"/>
      <c r="P46" s="768"/>
    </row>
    <row r="47" spans="1:16" ht="28.5" customHeight="1" x14ac:dyDescent="0.25">
      <c r="A47" s="826">
        <v>12</v>
      </c>
      <c r="B47" s="702" t="s">
        <v>409</v>
      </c>
      <c r="C47" s="155">
        <v>1</v>
      </c>
      <c r="D47" s="155">
        <v>1</v>
      </c>
      <c r="E47" s="75" t="s">
        <v>26</v>
      </c>
      <c r="F47" s="73" t="s">
        <v>179</v>
      </c>
      <c r="G47" s="73" t="s">
        <v>377</v>
      </c>
      <c r="H47" s="73" t="s">
        <v>414</v>
      </c>
      <c r="I47" s="155" t="s">
        <v>447</v>
      </c>
      <c r="J47" s="72" t="s">
        <v>454</v>
      </c>
      <c r="K47" s="156" t="s">
        <v>379</v>
      </c>
      <c r="L47" s="73" t="s">
        <v>382</v>
      </c>
      <c r="M47" s="73" t="s">
        <v>392</v>
      </c>
      <c r="N47" s="778">
        <v>19175.080000000002</v>
      </c>
      <c r="O47" s="778">
        <v>6391.69</v>
      </c>
      <c r="P47" s="778">
        <f>N47+O47</f>
        <v>25566.77</v>
      </c>
    </row>
    <row r="48" spans="1:16" ht="28.5" customHeight="1" x14ac:dyDescent="0.25">
      <c r="A48" s="827"/>
      <c r="B48" s="703"/>
      <c r="C48" s="155">
        <v>1</v>
      </c>
      <c r="D48" s="155">
        <v>1</v>
      </c>
      <c r="E48" s="75" t="s">
        <v>9</v>
      </c>
      <c r="F48" s="73" t="s">
        <v>162</v>
      </c>
      <c r="G48" s="73" t="s">
        <v>377</v>
      </c>
      <c r="H48" s="73" t="s">
        <v>414</v>
      </c>
      <c r="I48" s="155" t="s">
        <v>445</v>
      </c>
      <c r="J48" s="72"/>
      <c r="K48" s="156" t="s">
        <v>379</v>
      </c>
      <c r="L48" s="73" t="s">
        <v>382</v>
      </c>
      <c r="M48" s="73" t="s">
        <v>392</v>
      </c>
      <c r="N48" s="779"/>
      <c r="O48" s="779"/>
      <c r="P48" s="779"/>
    </row>
    <row r="49" spans="1:16" ht="28.5" customHeight="1" x14ac:dyDescent="0.25">
      <c r="A49" s="828"/>
      <c r="B49" s="704"/>
      <c r="C49" s="155">
        <v>1</v>
      </c>
      <c r="D49" s="155">
        <v>1</v>
      </c>
      <c r="E49" s="75" t="s">
        <v>10</v>
      </c>
      <c r="F49" s="73" t="s">
        <v>163</v>
      </c>
      <c r="G49" s="73" t="s">
        <v>377</v>
      </c>
      <c r="H49" s="73" t="s">
        <v>414</v>
      </c>
      <c r="I49" s="155" t="s">
        <v>445</v>
      </c>
      <c r="J49" s="72"/>
      <c r="K49" s="156" t="s">
        <v>379</v>
      </c>
      <c r="L49" s="73" t="s">
        <v>382</v>
      </c>
      <c r="M49" s="73" t="s">
        <v>392</v>
      </c>
      <c r="N49" s="780"/>
      <c r="O49" s="780"/>
      <c r="P49" s="780"/>
    </row>
    <row r="50" spans="1:16" ht="28.5" customHeight="1" x14ac:dyDescent="0.25">
      <c r="A50" s="826">
        <v>13</v>
      </c>
      <c r="B50" s="865" t="s">
        <v>409</v>
      </c>
      <c r="C50" s="92">
        <v>1</v>
      </c>
      <c r="D50" s="93">
        <v>1</v>
      </c>
      <c r="E50" s="94" t="s">
        <v>35</v>
      </c>
      <c r="F50" s="96" t="s">
        <v>180</v>
      </c>
      <c r="G50" s="96" t="s">
        <v>377</v>
      </c>
      <c r="H50" s="96" t="s">
        <v>414</v>
      </c>
      <c r="I50" s="93" t="s">
        <v>447</v>
      </c>
      <c r="J50" s="190" t="s">
        <v>454</v>
      </c>
      <c r="K50" s="95" t="s">
        <v>379</v>
      </c>
      <c r="L50" s="96" t="s">
        <v>382</v>
      </c>
      <c r="M50" s="96" t="s">
        <v>393</v>
      </c>
      <c r="N50" s="843">
        <v>9404.31</v>
      </c>
      <c r="O50" s="843">
        <v>3134.78</v>
      </c>
      <c r="P50" s="843">
        <v>12539.09</v>
      </c>
    </row>
    <row r="51" spans="1:16" ht="28.5" customHeight="1" x14ac:dyDescent="0.25">
      <c r="A51" s="827"/>
      <c r="B51" s="866"/>
      <c r="C51" s="93">
        <v>1</v>
      </c>
      <c r="D51" s="92">
        <v>1</v>
      </c>
      <c r="E51" s="94" t="s">
        <v>9</v>
      </c>
      <c r="F51" s="96" t="s">
        <v>162</v>
      </c>
      <c r="G51" s="96" t="s">
        <v>377</v>
      </c>
      <c r="H51" s="96" t="s">
        <v>414</v>
      </c>
      <c r="I51" s="93" t="s">
        <v>445</v>
      </c>
      <c r="J51" s="190"/>
      <c r="K51" s="95" t="s">
        <v>379</v>
      </c>
      <c r="L51" s="96" t="s">
        <v>382</v>
      </c>
      <c r="M51" s="96" t="s">
        <v>393</v>
      </c>
      <c r="N51" s="844"/>
      <c r="O51" s="844"/>
      <c r="P51" s="844"/>
    </row>
    <row r="52" spans="1:16" ht="28.5" customHeight="1" x14ac:dyDescent="0.25">
      <c r="A52" s="828"/>
      <c r="B52" s="867"/>
      <c r="C52" s="93">
        <v>1</v>
      </c>
      <c r="D52" s="92">
        <v>1</v>
      </c>
      <c r="E52" s="94" t="s">
        <v>10</v>
      </c>
      <c r="F52" s="96" t="s">
        <v>163</v>
      </c>
      <c r="G52" s="96" t="s">
        <v>377</v>
      </c>
      <c r="H52" s="96" t="s">
        <v>414</v>
      </c>
      <c r="I52" s="93" t="s">
        <v>445</v>
      </c>
      <c r="J52" s="190"/>
      <c r="K52" s="95" t="s">
        <v>379</v>
      </c>
      <c r="L52" s="96" t="s">
        <v>382</v>
      </c>
      <c r="M52" s="96" t="s">
        <v>393</v>
      </c>
      <c r="N52" s="845"/>
      <c r="O52" s="845"/>
      <c r="P52" s="845"/>
    </row>
    <row r="53" spans="1:16" ht="28.5" customHeight="1" x14ac:dyDescent="0.25">
      <c r="A53" s="826">
        <v>14</v>
      </c>
      <c r="B53" s="875" t="s">
        <v>409</v>
      </c>
      <c r="C53" s="191">
        <v>1</v>
      </c>
      <c r="D53" s="192">
        <v>1</v>
      </c>
      <c r="E53" s="193" t="s">
        <v>10</v>
      </c>
      <c r="F53" s="195" t="s">
        <v>163</v>
      </c>
      <c r="G53" s="195" t="s">
        <v>377</v>
      </c>
      <c r="H53" s="195" t="s">
        <v>414</v>
      </c>
      <c r="I53" s="191" t="s">
        <v>445</v>
      </c>
      <c r="J53" s="197"/>
      <c r="K53" s="196" t="s">
        <v>379</v>
      </c>
      <c r="L53" s="195" t="s">
        <v>382</v>
      </c>
      <c r="M53" s="195" t="s">
        <v>394</v>
      </c>
      <c r="N53" s="840">
        <v>324925</v>
      </c>
      <c r="O53" s="840">
        <v>108308.34</v>
      </c>
      <c r="P53" s="840">
        <f>N53+O53</f>
        <v>433233.33999999997</v>
      </c>
    </row>
    <row r="54" spans="1:16" ht="28.5" customHeight="1" x14ac:dyDescent="0.25">
      <c r="A54" s="827"/>
      <c r="B54" s="876"/>
      <c r="C54" s="191">
        <v>1</v>
      </c>
      <c r="D54" s="192">
        <v>1</v>
      </c>
      <c r="E54" s="193" t="s">
        <v>9</v>
      </c>
      <c r="F54" s="195" t="s">
        <v>162</v>
      </c>
      <c r="G54" s="195" t="s">
        <v>377</v>
      </c>
      <c r="H54" s="195" t="s">
        <v>414</v>
      </c>
      <c r="I54" s="191" t="s">
        <v>445</v>
      </c>
      <c r="J54" s="197"/>
      <c r="K54" s="196" t="s">
        <v>379</v>
      </c>
      <c r="L54" s="195" t="s">
        <v>382</v>
      </c>
      <c r="M54" s="195" t="s">
        <v>394</v>
      </c>
      <c r="N54" s="841"/>
      <c r="O54" s="841"/>
      <c r="P54" s="841"/>
    </row>
    <row r="55" spans="1:16" ht="28.5" customHeight="1" x14ac:dyDescent="0.25">
      <c r="A55" s="827"/>
      <c r="B55" s="876"/>
      <c r="C55" s="192">
        <v>1</v>
      </c>
      <c r="D55" s="191">
        <v>1</v>
      </c>
      <c r="E55" s="193" t="s">
        <v>30</v>
      </c>
      <c r="F55" s="195" t="s">
        <v>181</v>
      </c>
      <c r="G55" s="195" t="s">
        <v>377</v>
      </c>
      <c r="H55" s="195" t="s">
        <v>414</v>
      </c>
      <c r="I55" s="191" t="s">
        <v>447</v>
      </c>
      <c r="J55" s="197" t="s">
        <v>454</v>
      </c>
      <c r="K55" s="196" t="s">
        <v>379</v>
      </c>
      <c r="L55" s="195" t="s">
        <v>382</v>
      </c>
      <c r="M55" s="195" t="s">
        <v>394</v>
      </c>
      <c r="N55" s="841"/>
      <c r="O55" s="841"/>
      <c r="P55" s="841"/>
    </row>
    <row r="56" spans="1:16" ht="28.5" customHeight="1" x14ac:dyDescent="0.25">
      <c r="A56" s="827"/>
      <c r="B56" s="876"/>
      <c r="C56" s="191">
        <v>1</v>
      </c>
      <c r="D56" s="191">
        <v>1</v>
      </c>
      <c r="E56" s="193" t="s">
        <v>41</v>
      </c>
      <c r="F56" s="195" t="s">
        <v>182</v>
      </c>
      <c r="G56" s="195" t="s">
        <v>377</v>
      </c>
      <c r="H56" s="195" t="s">
        <v>414</v>
      </c>
      <c r="I56" s="191" t="s">
        <v>447</v>
      </c>
      <c r="J56" s="197" t="s">
        <v>454</v>
      </c>
      <c r="K56" s="196" t="s">
        <v>379</v>
      </c>
      <c r="L56" s="195" t="s">
        <v>382</v>
      </c>
      <c r="M56" s="195" t="s">
        <v>394</v>
      </c>
      <c r="N56" s="841"/>
      <c r="O56" s="841"/>
      <c r="P56" s="841"/>
    </row>
    <row r="57" spans="1:16" ht="28.5" customHeight="1" x14ac:dyDescent="0.25">
      <c r="A57" s="827"/>
      <c r="B57" s="876"/>
      <c r="C57" s="192">
        <v>1</v>
      </c>
      <c r="D57" s="192">
        <v>1</v>
      </c>
      <c r="E57" s="193" t="s">
        <v>41</v>
      </c>
      <c r="F57" s="195" t="s">
        <v>183</v>
      </c>
      <c r="G57" s="195" t="s">
        <v>377</v>
      </c>
      <c r="H57" s="195" t="s">
        <v>414</v>
      </c>
      <c r="I57" s="191" t="s">
        <v>447</v>
      </c>
      <c r="J57" s="197" t="s">
        <v>454</v>
      </c>
      <c r="K57" s="196" t="s">
        <v>379</v>
      </c>
      <c r="L57" s="195" t="s">
        <v>382</v>
      </c>
      <c r="M57" s="195" t="s">
        <v>394</v>
      </c>
      <c r="N57" s="841"/>
      <c r="O57" s="841"/>
      <c r="P57" s="841"/>
    </row>
    <row r="58" spans="1:16" ht="28.5" customHeight="1" x14ac:dyDescent="0.25">
      <c r="A58" s="828"/>
      <c r="B58" s="877"/>
      <c r="C58" s="192">
        <v>1</v>
      </c>
      <c r="D58" s="192">
        <v>1</v>
      </c>
      <c r="E58" s="193" t="s">
        <v>30</v>
      </c>
      <c r="F58" s="194" t="s">
        <v>184</v>
      </c>
      <c r="G58" s="195" t="s">
        <v>377</v>
      </c>
      <c r="H58" s="195" t="s">
        <v>414</v>
      </c>
      <c r="I58" s="191" t="s">
        <v>447</v>
      </c>
      <c r="J58" s="197" t="s">
        <v>454</v>
      </c>
      <c r="K58" s="196" t="s">
        <v>379</v>
      </c>
      <c r="L58" s="195" t="s">
        <v>382</v>
      </c>
      <c r="M58" s="195" t="s">
        <v>394</v>
      </c>
      <c r="N58" s="842"/>
      <c r="O58" s="842"/>
      <c r="P58" s="842"/>
    </row>
    <row r="59" spans="1:16" ht="28.5" customHeight="1" x14ac:dyDescent="0.25">
      <c r="A59" s="826">
        <v>15</v>
      </c>
      <c r="B59" s="878" t="s">
        <v>409</v>
      </c>
      <c r="C59" s="131">
        <v>1</v>
      </c>
      <c r="D59" s="131">
        <v>1</v>
      </c>
      <c r="E59" s="133" t="s">
        <v>10</v>
      </c>
      <c r="F59" s="134" t="s">
        <v>163</v>
      </c>
      <c r="G59" s="135" t="s">
        <v>374</v>
      </c>
      <c r="H59" s="135" t="s">
        <v>411</v>
      </c>
      <c r="I59" s="131" t="s">
        <v>445</v>
      </c>
      <c r="J59" s="254"/>
      <c r="K59" s="136" t="s">
        <v>379</v>
      </c>
      <c r="L59" s="135" t="s">
        <v>382</v>
      </c>
      <c r="M59" s="135" t="s">
        <v>386</v>
      </c>
      <c r="N59" s="647">
        <v>41719.99</v>
      </c>
      <c r="O59" s="647">
        <v>13906.66</v>
      </c>
      <c r="P59" s="647">
        <f>N59+O59</f>
        <v>55626.649999999994</v>
      </c>
    </row>
    <row r="60" spans="1:16" ht="28.5" customHeight="1" x14ac:dyDescent="0.25">
      <c r="A60" s="827"/>
      <c r="B60" s="879"/>
      <c r="C60" s="132">
        <v>1</v>
      </c>
      <c r="D60" s="131">
        <v>1</v>
      </c>
      <c r="E60" s="133" t="s">
        <v>4</v>
      </c>
      <c r="F60" s="134" t="s">
        <v>185</v>
      </c>
      <c r="G60" s="135" t="s">
        <v>374</v>
      </c>
      <c r="H60" s="135" t="s">
        <v>411</v>
      </c>
      <c r="I60" s="131" t="s">
        <v>447</v>
      </c>
      <c r="J60" s="131" t="s">
        <v>446</v>
      </c>
      <c r="K60" s="136" t="s">
        <v>379</v>
      </c>
      <c r="L60" s="135" t="s">
        <v>382</v>
      </c>
      <c r="M60" s="135" t="s">
        <v>386</v>
      </c>
      <c r="N60" s="648"/>
      <c r="O60" s="648"/>
      <c r="P60" s="648"/>
    </row>
    <row r="61" spans="1:16" ht="28.5" customHeight="1" x14ac:dyDescent="0.25">
      <c r="A61" s="828"/>
      <c r="B61" s="880"/>
      <c r="C61" s="131">
        <v>1</v>
      </c>
      <c r="D61" s="132">
        <v>1</v>
      </c>
      <c r="E61" s="133" t="s">
        <v>9</v>
      </c>
      <c r="F61" s="134" t="s">
        <v>162</v>
      </c>
      <c r="G61" s="135" t="s">
        <v>374</v>
      </c>
      <c r="H61" s="135" t="s">
        <v>411</v>
      </c>
      <c r="I61" s="131" t="s">
        <v>445</v>
      </c>
      <c r="J61" s="254"/>
      <c r="K61" s="136" t="s">
        <v>379</v>
      </c>
      <c r="L61" s="135" t="s">
        <v>382</v>
      </c>
      <c r="M61" s="135" t="s">
        <v>386</v>
      </c>
      <c r="N61" s="649"/>
      <c r="O61" s="649"/>
      <c r="P61" s="649"/>
    </row>
    <row r="62" spans="1:16" ht="28.5" customHeight="1" x14ac:dyDescent="0.25">
      <c r="A62" s="826">
        <v>16</v>
      </c>
      <c r="B62" s="868" t="s">
        <v>409</v>
      </c>
      <c r="C62" s="218">
        <v>1</v>
      </c>
      <c r="D62" s="218">
        <v>1</v>
      </c>
      <c r="E62" s="219" t="s">
        <v>42</v>
      </c>
      <c r="F62" s="220" t="s">
        <v>186</v>
      </c>
      <c r="G62" s="221" t="s">
        <v>375</v>
      </c>
      <c r="H62" s="221" t="s">
        <v>412</v>
      </c>
      <c r="I62" s="218" t="s">
        <v>447</v>
      </c>
      <c r="J62" s="218" t="s">
        <v>457</v>
      </c>
      <c r="K62" s="222" t="s">
        <v>379</v>
      </c>
      <c r="L62" s="221" t="s">
        <v>382</v>
      </c>
      <c r="M62" s="221" t="s">
        <v>386</v>
      </c>
      <c r="N62" s="757">
        <v>49485.01</v>
      </c>
      <c r="O62" s="757">
        <v>16495</v>
      </c>
      <c r="P62" s="757">
        <f>N62+O62</f>
        <v>65980.010000000009</v>
      </c>
    </row>
    <row r="63" spans="1:16" ht="28.5" customHeight="1" x14ac:dyDescent="0.25">
      <c r="A63" s="827"/>
      <c r="B63" s="869"/>
      <c r="C63" s="223">
        <v>1</v>
      </c>
      <c r="D63" s="223">
        <v>1</v>
      </c>
      <c r="E63" s="219" t="s">
        <v>10</v>
      </c>
      <c r="F63" s="220" t="s">
        <v>163</v>
      </c>
      <c r="G63" s="221" t="s">
        <v>375</v>
      </c>
      <c r="H63" s="221" t="s">
        <v>412</v>
      </c>
      <c r="I63" s="218" t="s">
        <v>445</v>
      </c>
      <c r="J63" s="261"/>
      <c r="K63" s="222" t="s">
        <v>379</v>
      </c>
      <c r="L63" s="221" t="s">
        <v>382</v>
      </c>
      <c r="M63" s="221" t="s">
        <v>386</v>
      </c>
      <c r="N63" s="758"/>
      <c r="O63" s="758"/>
      <c r="P63" s="758"/>
    </row>
    <row r="64" spans="1:16" ht="28.5" customHeight="1" x14ac:dyDescent="0.25">
      <c r="A64" s="827"/>
      <c r="B64" s="869"/>
      <c r="C64" s="218">
        <v>1</v>
      </c>
      <c r="D64" s="218">
        <v>1</v>
      </c>
      <c r="E64" s="219" t="s">
        <v>9</v>
      </c>
      <c r="F64" s="220" t="s">
        <v>162</v>
      </c>
      <c r="G64" s="221" t="s">
        <v>375</v>
      </c>
      <c r="H64" s="221" t="s">
        <v>412</v>
      </c>
      <c r="I64" s="218" t="s">
        <v>445</v>
      </c>
      <c r="J64" s="261"/>
      <c r="K64" s="222" t="s">
        <v>379</v>
      </c>
      <c r="L64" s="221" t="s">
        <v>382</v>
      </c>
      <c r="M64" s="221" t="s">
        <v>386</v>
      </c>
      <c r="N64" s="758"/>
      <c r="O64" s="758"/>
      <c r="P64" s="758"/>
    </row>
    <row r="65" spans="1:16" ht="28.5" customHeight="1" x14ac:dyDescent="0.25">
      <c r="A65" s="827"/>
      <c r="B65" s="869"/>
      <c r="C65" s="223">
        <v>1</v>
      </c>
      <c r="D65" s="218">
        <v>1</v>
      </c>
      <c r="E65" s="219" t="s">
        <v>43</v>
      </c>
      <c r="F65" s="220" t="s">
        <v>164</v>
      </c>
      <c r="G65" s="221" t="s">
        <v>375</v>
      </c>
      <c r="H65" s="221" t="s">
        <v>412</v>
      </c>
      <c r="I65" s="218" t="s">
        <v>447</v>
      </c>
      <c r="J65" s="218" t="s">
        <v>446</v>
      </c>
      <c r="K65" s="222" t="s">
        <v>379</v>
      </c>
      <c r="L65" s="221" t="s">
        <v>382</v>
      </c>
      <c r="M65" s="221" t="s">
        <v>386</v>
      </c>
      <c r="N65" s="758"/>
      <c r="O65" s="758"/>
      <c r="P65" s="758"/>
    </row>
    <row r="66" spans="1:16" ht="28.5" customHeight="1" x14ac:dyDescent="0.25">
      <c r="A66" s="827"/>
      <c r="B66" s="869"/>
      <c r="C66" s="218">
        <v>1</v>
      </c>
      <c r="D66" s="218">
        <v>1</v>
      </c>
      <c r="E66" s="219" t="s">
        <v>34</v>
      </c>
      <c r="F66" s="220" t="s">
        <v>187</v>
      </c>
      <c r="G66" s="221" t="s">
        <v>375</v>
      </c>
      <c r="H66" s="221" t="s">
        <v>412</v>
      </c>
      <c r="I66" s="218" t="s">
        <v>447</v>
      </c>
      <c r="J66" s="218" t="s">
        <v>451</v>
      </c>
      <c r="K66" s="222" t="s">
        <v>379</v>
      </c>
      <c r="L66" s="221" t="s">
        <v>382</v>
      </c>
      <c r="M66" s="221" t="s">
        <v>386</v>
      </c>
      <c r="N66" s="758"/>
      <c r="O66" s="758"/>
      <c r="P66" s="758"/>
    </row>
    <row r="67" spans="1:16" ht="28.5" customHeight="1" x14ac:dyDescent="0.25">
      <c r="A67" s="827"/>
      <c r="B67" s="869"/>
      <c r="C67" s="223">
        <v>1</v>
      </c>
      <c r="D67" s="223">
        <v>1</v>
      </c>
      <c r="E67" s="219" t="s">
        <v>18</v>
      </c>
      <c r="F67" s="220" t="s">
        <v>188</v>
      </c>
      <c r="G67" s="221" t="s">
        <v>375</v>
      </c>
      <c r="H67" s="221" t="s">
        <v>412</v>
      </c>
      <c r="I67" s="218" t="s">
        <v>447</v>
      </c>
      <c r="J67" s="218" t="s">
        <v>446</v>
      </c>
      <c r="K67" s="222" t="s">
        <v>379</v>
      </c>
      <c r="L67" s="221" t="s">
        <v>382</v>
      </c>
      <c r="M67" s="221" t="s">
        <v>386</v>
      </c>
      <c r="N67" s="758"/>
      <c r="O67" s="758"/>
      <c r="P67" s="758"/>
    </row>
    <row r="68" spans="1:16" ht="28.5" customHeight="1" x14ac:dyDescent="0.25">
      <c r="A68" s="827"/>
      <c r="B68" s="869"/>
      <c r="C68" s="218">
        <v>1</v>
      </c>
      <c r="D68" s="218">
        <v>1</v>
      </c>
      <c r="E68" s="219" t="s">
        <v>34</v>
      </c>
      <c r="F68" s="220" t="s">
        <v>189</v>
      </c>
      <c r="G68" s="221" t="s">
        <v>375</v>
      </c>
      <c r="H68" s="221" t="s">
        <v>412</v>
      </c>
      <c r="I68" s="218" t="s">
        <v>447</v>
      </c>
      <c r="J68" s="218" t="s">
        <v>451</v>
      </c>
      <c r="K68" s="222" t="s">
        <v>379</v>
      </c>
      <c r="L68" s="221" t="s">
        <v>382</v>
      </c>
      <c r="M68" s="221" t="s">
        <v>386</v>
      </c>
      <c r="N68" s="758"/>
      <c r="O68" s="758"/>
      <c r="P68" s="758"/>
    </row>
    <row r="69" spans="1:16" ht="28.5" customHeight="1" x14ac:dyDescent="0.25">
      <c r="A69" s="827"/>
      <c r="B69" s="869"/>
      <c r="C69" s="223">
        <v>1</v>
      </c>
      <c r="D69" s="218">
        <v>1</v>
      </c>
      <c r="E69" s="219" t="s">
        <v>44</v>
      </c>
      <c r="F69" s="220" t="s">
        <v>190</v>
      </c>
      <c r="G69" s="221" t="s">
        <v>375</v>
      </c>
      <c r="H69" s="221" t="s">
        <v>412</v>
      </c>
      <c r="I69" s="218" t="s">
        <v>447</v>
      </c>
      <c r="J69" s="218" t="s">
        <v>451</v>
      </c>
      <c r="K69" s="222" t="s">
        <v>379</v>
      </c>
      <c r="L69" s="221" t="s">
        <v>382</v>
      </c>
      <c r="M69" s="221" t="s">
        <v>386</v>
      </c>
      <c r="N69" s="758"/>
      <c r="O69" s="758"/>
      <c r="P69" s="758"/>
    </row>
    <row r="70" spans="1:16" ht="28.5" customHeight="1" x14ac:dyDescent="0.25">
      <c r="A70" s="827"/>
      <c r="B70" s="869"/>
      <c r="C70" s="218">
        <v>1</v>
      </c>
      <c r="D70" s="223">
        <v>1</v>
      </c>
      <c r="E70" s="219" t="s">
        <v>17</v>
      </c>
      <c r="F70" s="220" t="s">
        <v>191</v>
      </c>
      <c r="G70" s="221" t="s">
        <v>375</v>
      </c>
      <c r="H70" s="221" t="s">
        <v>412</v>
      </c>
      <c r="I70" s="218" t="s">
        <v>447</v>
      </c>
      <c r="J70" s="218" t="s">
        <v>446</v>
      </c>
      <c r="K70" s="222" t="s">
        <v>379</v>
      </c>
      <c r="L70" s="221" t="s">
        <v>382</v>
      </c>
      <c r="M70" s="221" t="s">
        <v>386</v>
      </c>
      <c r="N70" s="758"/>
      <c r="O70" s="758"/>
      <c r="P70" s="758"/>
    </row>
    <row r="71" spans="1:16" ht="28.5" customHeight="1" x14ac:dyDescent="0.25">
      <c r="A71" s="828"/>
      <c r="B71" s="870"/>
      <c r="C71" s="223">
        <v>1</v>
      </c>
      <c r="D71" s="218">
        <v>1</v>
      </c>
      <c r="E71" s="219" t="s">
        <v>25</v>
      </c>
      <c r="F71" s="220" t="s">
        <v>192</v>
      </c>
      <c r="G71" s="221" t="s">
        <v>375</v>
      </c>
      <c r="H71" s="221" t="s">
        <v>412</v>
      </c>
      <c r="I71" s="218" t="s">
        <v>447</v>
      </c>
      <c r="J71" s="218" t="s">
        <v>446</v>
      </c>
      <c r="K71" s="222" t="s">
        <v>379</v>
      </c>
      <c r="L71" s="221" t="s">
        <v>382</v>
      </c>
      <c r="M71" s="221" t="s">
        <v>386</v>
      </c>
      <c r="N71" s="759"/>
      <c r="O71" s="759"/>
      <c r="P71" s="759"/>
    </row>
    <row r="72" spans="1:16" ht="28.5" customHeight="1" x14ac:dyDescent="0.25">
      <c r="A72" s="826">
        <v>17</v>
      </c>
      <c r="B72" s="722" t="s">
        <v>409</v>
      </c>
      <c r="C72" s="110">
        <v>1</v>
      </c>
      <c r="D72" s="110">
        <v>1</v>
      </c>
      <c r="E72" s="205" t="s">
        <v>1</v>
      </c>
      <c r="F72" s="225" t="s">
        <v>193</v>
      </c>
      <c r="G72" s="226" t="s">
        <v>376</v>
      </c>
      <c r="H72" s="226" t="s">
        <v>412</v>
      </c>
      <c r="I72" s="110" t="s">
        <v>447</v>
      </c>
      <c r="J72" s="110" t="s">
        <v>446</v>
      </c>
      <c r="K72" s="227" t="s">
        <v>379</v>
      </c>
      <c r="L72" s="226" t="s">
        <v>382</v>
      </c>
      <c r="M72" s="226" t="s">
        <v>394</v>
      </c>
      <c r="N72" s="786">
        <v>12792.44</v>
      </c>
      <c r="O72" s="786">
        <v>4264.1499999999996</v>
      </c>
      <c r="P72" s="786">
        <f>N72+O72</f>
        <v>17056.59</v>
      </c>
    </row>
    <row r="73" spans="1:16" ht="28.5" customHeight="1" x14ac:dyDescent="0.25">
      <c r="A73" s="827"/>
      <c r="B73" s="723"/>
      <c r="C73" s="228">
        <v>1</v>
      </c>
      <c r="D73" s="228">
        <v>1</v>
      </c>
      <c r="E73" s="205" t="s">
        <v>10</v>
      </c>
      <c r="F73" s="225" t="s">
        <v>163</v>
      </c>
      <c r="G73" s="226" t="s">
        <v>376</v>
      </c>
      <c r="H73" s="226" t="s">
        <v>412</v>
      </c>
      <c r="I73" s="110" t="s">
        <v>445</v>
      </c>
      <c r="J73" s="257"/>
      <c r="K73" s="227" t="s">
        <v>379</v>
      </c>
      <c r="L73" s="226" t="s">
        <v>382</v>
      </c>
      <c r="M73" s="226" t="s">
        <v>394</v>
      </c>
      <c r="N73" s="787"/>
      <c r="O73" s="787"/>
      <c r="P73" s="787"/>
    </row>
    <row r="74" spans="1:16" ht="28.5" customHeight="1" x14ac:dyDescent="0.25">
      <c r="A74" s="828"/>
      <c r="B74" s="724"/>
      <c r="C74" s="110">
        <v>1</v>
      </c>
      <c r="D74" s="110">
        <v>1</v>
      </c>
      <c r="E74" s="205" t="s">
        <v>9</v>
      </c>
      <c r="F74" s="225" t="s">
        <v>162</v>
      </c>
      <c r="G74" s="226" t="s">
        <v>376</v>
      </c>
      <c r="H74" s="226" t="s">
        <v>412</v>
      </c>
      <c r="I74" s="110" t="s">
        <v>445</v>
      </c>
      <c r="J74" s="257"/>
      <c r="K74" s="227" t="s">
        <v>379</v>
      </c>
      <c r="L74" s="226" t="s">
        <v>382</v>
      </c>
      <c r="M74" s="226" t="s">
        <v>394</v>
      </c>
      <c r="N74" s="788"/>
      <c r="O74" s="788"/>
      <c r="P74" s="788"/>
    </row>
    <row r="75" spans="1:16" ht="28.5" customHeight="1" x14ac:dyDescent="0.25">
      <c r="A75" s="826">
        <v>18</v>
      </c>
      <c r="B75" s="711" t="s">
        <v>409</v>
      </c>
      <c r="C75" s="144">
        <v>1</v>
      </c>
      <c r="D75" s="115">
        <v>1</v>
      </c>
      <c r="E75" s="145" t="s">
        <v>45</v>
      </c>
      <c r="F75" s="146" t="s">
        <v>194</v>
      </c>
      <c r="G75" s="147" t="s">
        <v>375</v>
      </c>
      <c r="H75" s="147" t="s">
        <v>413</v>
      </c>
      <c r="I75" s="115" t="s">
        <v>445</v>
      </c>
      <c r="J75" s="115" t="s">
        <v>457</v>
      </c>
      <c r="K75" s="148" t="s">
        <v>379</v>
      </c>
      <c r="L75" s="147" t="s">
        <v>382</v>
      </c>
      <c r="M75" s="147" t="s">
        <v>387</v>
      </c>
      <c r="N75" s="650">
        <v>13749.14</v>
      </c>
      <c r="O75" s="650">
        <v>4583.05</v>
      </c>
      <c r="P75" s="650">
        <f>N75+O75</f>
        <v>18332.189999999999</v>
      </c>
    </row>
    <row r="76" spans="1:16" ht="28.5" customHeight="1" x14ac:dyDescent="0.25">
      <c r="A76" s="828"/>
      <c r="B76" s="712"/>
      <c r="C76" s="115">
        <v>1</v>
      </c>
      <c r="D76" s="144">
        <v>1</v>
      </c>
      <c r="E76" s="145" t="s">
        <v>10</v>
      </c>
      <c r="F76" s="146" t="s">
        <v>163</v>
      </c>
      <c r="G76" s="147" t="s">
        <v>375</v>
      </c>
      <c r="H76" s="147" t="s">
        <v>413</v>
      </c>
      <c r="I76" s="115" t="s">
        <v>445</v>
      </c>
      <c r="J76" s="189"/>
      <c r="K76" s="148" t="s">
        <v>379</v>
      </c>
      <c r="L76" s="147" t="s">
        <v>382</v>
      </c>
      <c r="M76" s="147" t="s">
        <v>387</v>
      </c>
      <c r="N76" s="652"/>
      <c r="O76" s="652"/>
      <c r="P76" s="652"/>
    </row>
    <row r="77" spans="1:16" ht="28.5" customHeight="1" x14ac:dyDescent="0.25">
      <c r="A77" s="826">
        <v>19</v>
      </c>
      <c r="B77" s="737" t="s">
        <v>409</v>
      </c>
      <c r="C77" s="168">
        <v>1</v>
      </c>
      <c r="D77" s="117">
        <v>1</v>
      </c>
      <c r="E77" s="164" t="s">
        <v>25</v>
      </c>
      <c r="F77" s="165" t="s">
        <v>195</v>
      </c>
      <c r="G77" s="166" t="s">
        <v>376</v>
      </c>
      <c r="H77" s="166" t="s">
        <v>410</v>
      </c>
      <c r="I77" s="117" t="s">
        <v>447</v>
      </c>
      <c r="J77" s="117" t="s">
        <v>446</v>
      </c>
      <c r="K77" s="167" t="s">
        <v>379</v>
      </c>
      <c r="L77" s="166" t="s">
        <v>382</v>
      </c>
      <c r="M77" s="166" t="s">
        <v>394</v>
      </c>
      <c r="N77" s="850">
        <v>16236.83</v>
      </c>
      <c r="O77" s="850">
        <v>5412.28</v>
      </c>
      <c r="P77" s="850">
        <f>N77+O77</f>
        <v>21649.11</v>
      </c>
    </row>
    <row r="78" spans="1:16" ht="28.5" customHeight="1" x14ac:dyDescent="0.25">
      <c r="A78" s="827"/>
      <c r="B78" s="738"/>
      <c r="C78" s="117">
        <v>1</v>
      </c>
      <c r="D78" s="117">
        <v>1</v>
      </c>
      <c r="E78" s="164" t="s">
        <v>16</v>
      </c>
      <c r="F78" s="165" t="s">
        <v>164</v>
      </c>
      <c r="G78" s="166" t="s">
        <v>376</v>
      </c>
      <c r="H78" s="166" t="s">
        <v>410</v>
      </c>
      <c r="I78" s="117" t="s">
        <v>447</v>
      </c>
      <c r="J78" s="117" t="s">
        <v>446</v>
      </c>
      <c r="K78" s="167" t="s">
        <v>379</v>
      </c>
      <c r="L78" s="166" t="s">
        <v>382</v>
      </c>
      <c r="M78" s="166" t="s">
        <v>394</v>
      </c>
      <c r="N78" s="667"/>
      <c r="O78" s="667"/>
      <c r="P78" s="667"/>
    </row>
    <row r="79" spans="1:16" ht="28.5" customHeight="1" x14ac:dyDescent="0.25">
      <c r="A79" s="827"/>
      <c r="B79" s="738"/>
      <c r="C79" s="168">
        <v>1</v>
      </c>
      <c r="D79" s="168">
        <v>1</v>
      </c>
      <c r="E79" s="164" t="s">
        <v>9</v>
      </c>
      <c r="F79" s="166" t="s">
        <v>162</v>
      </c>
      <c r="G79" s="166" t="s">
        <v>376</v>
      </c>
      <c r="H79" s="166" t="s">
        <v>410</v>
      </c>
      <c r="I79" s="117" t="s">
        <v>445</v>
      </c>
      <c r="J79" s="183"/>
      <c r="K79" s="167" t="s">
        <v>379</v>
      </c>
      <c r="L79" s="166" t="s">
        <v>382</v>
      </c>
      <c r="M79" s="166" t="s">
        <v>394</v>
      </c>
      <c r="N79" s="667"/>
      <c r="O79" s="667"/>
      <c r="P79" s="667"/>
    </row>
    <row r="80" spans="1:16" ht="28.5" customHeight="1" x14ac:dyDescent="0.25">
      <c r="A80" s="828"/>
      <c r="B80" s="739"/>
      <c r="C80" s="117">
        <v>1</v>
      </c>
      <c r="D80" s="117">
        <v>1</v>
      </c>
      <c r="E80" s="164" t="s">
        <v>10</v>
      </c>
      <c r="F80" s="166" t="s">
        <v>163</v>
      </c>
      <c r="G80" s="166" t="s">
        <v>376</v>
      </c>
      <c r="H80" s="166" t="s">
        <v>410</v>
      </c>
      <c r="I80" s="117" t="s">
        <v>445</v>
      </c>
      <c r="J80" s="183"/>
      <c r="K80" s="167" t="s">
        <v>379</v>
      </c>
      <c r="L80" s="166" t="s">
        <v>382</v>
      </c>
      <c r="M80" s="166" t="s">
        <v>394</v>
      </c>
      <c r="N80" s="668"/>
      <c r="O80" s="668"/>
      <c r="P80" s="668"/>
    </row>
    <row r="81" spans="1:16" ht="28.5" customHeight="1" x14ac:dyDescent="0.25">
      <c r="A81" s="826">
        <v>20</v>
      </c>
      <c r="B81" s="871" t="s">
        <v>409</v>
      </c>
      <c r="C81" s="184">
        <v>1</v>
      </c>
      <c r="D81" s="184">
        <v>1</v>
      </c>
      <c r="E81" s="185" t="s">
        <v>4</v>
      </c>
      <c r="F81" s="186" t="s">
        <v>196</v>
      </c>
      <c r="G81" s="186" t="s">
        <v>374</v>
      </c>
      <c r="H81" s="186" t="s">
        <v>411</v>
      </c>
      <c r="I81" s="114" t="s">
        <v>447</v>
      </c>
      <c r="J81" s="114" t="s">
        <v>446</v>
      </c>
      <c r="K81" s="188" t="s">
        <v>379</v>
      </c>
      <c r="L81" s="186" t="s">
        <v>382</v>
      </c>
      <c r="M81" s="186" t="s">
        <v>388</v>
      </c>
      <c r="N81" s="629">
        <v>32510.35</v>
      </c>
      <c r="O81" s="629">
        <v>10836.78</v>
      </c>
      <c r="P81" s="629">
        <f>N81+O81</f>
        <v>43347.13</v>
      </c>
    </row>
    <row r="82" spans="1:16" ht="28.5" customHeight="1" x14ac:dyDescent="0.25">
      <c r="A82" s="827"/>
      <c r="B82" s="872"/>
      <c r="C82" s="114">
        <v>1</v>
      </c>
      <c r="D82" s="114">
        <v>1</v>
      </c>
      <c r="E82" s="185" t="s">
        <v>9</v>
      </c>
      <c r="F82" s="186" t="s">
        <v>162</v>
      </c>
      <c r="G82" s="186" t="s">
        <v>374</v>
      </c>
      <c r="H82" s="186" t="s">
        <v>411</v>
      </c>
      <c r="I82" s="114" t="s">
        <v>445</v>
      </c>
      <c r="J82" s="187"/>
      <c r="K82" s="188" t="s">
        <v>379</v>
      </c>
      <c r="L82" s="186" t="s">
        <v>382</v>
      </c>
      <c r="M82" s="186" t="s">
        <v>388</v>
      </c>
      <c r="N82" s="630"/>
      <c r="O82" s="630"/>
      <c r="P82" s="630"/>
    </row>
    <row r="83" spans="1:16" ht="28.5" customHeight="1" x14ac:dyDescent="0.25">
      <c r="A83" s="827"/>
      <c r="B83" s="872"/>
      <c r="C83" s="184">
        <v>1</v>
      </c>
      <c r="D83" s="114">
        <v>1</v>
      </c>
      <c r="E83" s="185" t="s">
        <v>10</v>
      </c>
      <c r="F83" s="186" t="s">
        <v>163</v>
      </c>
      <c r="G83" s="186" t="s">
        <v>374</v>
      </c>
      <c r="H83" s="186" t="s">
        <v>411</v>
      </c>
      <c r="I83" s="114" t="s">
        <v>445</v>
      </c>
      <c r="J83" s="187"/>
      <c r="K83" s="188" t="s">
        <v>379</v>
      </c>
      <c r="L83" s="186" t="s">
        <v>382</v>
      </c>
      <c r="M83" s="186" t="s">
        <v>388</v>
      </c>
      <c r="N83" s="630"/>
      <c r="O83" s="630"/>
      <c r="P83" s="630"/>
    </row>
    <row r="84" spans="1:16" ht="28.5" customHeight="1" x14ac:dyDescent="0.25">
      <c r="A84" s="828"/>
      <c r="B84" s="873"/>
      <c r="C84" s="114">
        <v>1</v>
      </c>
      <c r="D84" s="184">
        <v>1</v>
      </c>
      <c r="E84" s="185" t="s">
        <v>8</v>
      </c>
      <c r="F84" s="186" t="s">
        <v>197</v>
      </c>
      <c r="G84" s="186" t="s">
        <v>374</v>
      </c>
      <c r="H84" s="186" t="s">
        <v>411</v>
      </c>
      <c r="I84" s="114" t="s">
        <v>447</v>
      </c>
      <c r="J84" s="114" t="s">
        <v>451</v>
      </c>
      <c r="K84" s="188" t="s">
        <v>379</v>
      </c>
      <c r="L84" s="186" t="s">
        <v>382</v>
      </c>
      <c r="M84" s="186" t="s">
        <v>388</v>
      </c>
      <c r="N84" s="631"/>
      <c r="O84" s="631"/>
      <c r="P84" s="631"/>
    </row>
    <row r="85" spans="1:16" ht="28.5" customHeight="1" x14ac:dyDescent="0.25">
      <c r="A85" s="826">
        <v>21</v>
      </c>
      <c r="B85" s="742" t="s">
        <v>409</v>
      </c>
      <c r="C85" s="210">
        <v>1</v>
      </c>
      <c r="D85" s="206">
        <v>1</v>
      </c>
      <c r="E85" s="207" t="s">
        <v>26</v>
      </c>
      <c r="F85" s="208" t="s">
        <v>198</v>
      </c>
      <c r="G85" s="208" t="s">
        <v>377</v>
      </c>
      <c r="H85" s="208" t="s">
        <v>414</v>
      </c>
      <c r="I85" s="206" t="s">
        <v>447</v>
      </c>
      <c r="J85" s="235" t="s">
        <v>454</v>
      </c>
      <c r="K85" s="209" t="s">
        <v>379</v>
      </c>
      <c r="L85" s="208" t="s">
        <v>382</v>
      </c>
      <c r="M85" s="208" t="s">
        <v>392</v>
      </c>
      <c r="N85" s="819">
        <v>94153.13</v>
      </c>
      <c r="O85" s="819">
        <v>31384.38</v>
      </c>
      <c r="P85" s="819">
        <f>N85+O85</f>
        <v>125537.51000000001</v>
      </c>
    </row>
    <row r="86" spans="1:16" ht="28.5" customHeight="1" x14ac:dyDescent="0.25">
      <c r="A86" s="827"/>
      <c r="B86" s="743"/>
      <c r="C86" s="206">
        <v>1</v>
      </c>
      <c r="D86" s="206">
        <v>1</v>
      </c>
      <c r="E86" s="207" t="s">
        <v>29</v>
      </c>
      <c r="F86" s="208" t="s">
        <v>199</v>
      </c>
      <c r="G86" s="208" t="s">
        <v>377</v>
      </c>
      <c r="H86" s="208" t="s">
        <v>414</v>
      </c>
      <c r="I86" s="206" t="s">
        <v>447</v>
      </c>
      <c r="J86" s="235" t="s">
        <v>454</v>
      </c>
      <c r="K86" s="209" t="s">
        <v>379</v>
      </c>
      <c r="L86" s="208" t="s">
        <v>382</v>
      </c>
      <c r="M86" s="208" t="s">
        <v>386</v>
      </c>
      <c r="N86" s="820"/>
      <c r="O86" s="820"/>
      <c r="P86" s="820"/>
    </row>
    <row r="87" spans="1:16" ht="28.5" customHeight="1" x14ac:dyDescent="0.25">
      <c r="A87" s="827"/>
      <c r="B87" s="743"/>
      <c r="C87" s="210">
        <v>1</v>
      </c>
      <c r="D87" s="210">
        <v>1</v>
      </c>
      <c r="E87" s="207" t="s">
        <v>9</v>
      </c>
      <c r="F87" s="208" t="s">
        <v>162</v>
      </c>
      <c r="G87" s="208" t="s">
        <v>377</v>
      </c>
      <c r="H87" s="208" t="s">
        <v>414</v>
      </c>
      <c r="I87" s="206" t="s">
        <v>445</v>
      </c>
      <c r="J87" s="235"/>
      <c r="K87" s="209" t="s">
        <v>379</v>
      </c>
      <c r="L87" s="208" t="s">
        <v>382</v>
      </c>
      <c r="M87" s="208" t="s">
        <v>386</v>
      </c>
      <c r="N87" s="820"/>
      <c r="O87" s="820"/>
      <c r="P87" s="820"/>
    </row>
    <row r="88" spans="1:16" ht="28.5" customHeight="1" x14ac:dyDescent="0.25">
      <c r="A88" s="828"/>
      <c r="B88" s="744"/>
      <c r="C88" s="206">
        <v>1</v>
      </c>
      <c r="D88" s="206">
        <v>1</v>
      </c>
      <c r="E88" s="207" t="s">
        <v>10</v>
      </c>
      <c r="F88" s="208" t="s">
        <v>163</v>
      </c>
      <c r="G88" s="208" t="s">
        <v>377</v>
      </c>
      <c r="H88" s="208" t="s">
        <v>414</v>
      </c>
      <c r="I88" s="206" t="s">
        <v>445</v>
      </c>
      <c r="J88" s="235"/>
      <c r="K88" s="209" t="s">
        <v>379</v>
      </c>
      <c r="L88" s="208" t="s">
        <v>382</v>
      </c>
      <c r="M88" s="208" t="s">
        <v>386</v>
      </c>
      <c r="N88" s="821"/>
      <c r="O88" s="821"/>
      <c r="P88" s="821"/>
    </row>
    <row r="89" spans="1:16" ht="28.5" customHeight="1" x14ac:dyDescent="0.25">
      <c r="A89" s="826">
        <v>22</v>
      </c>
      <c r="B89" s="722" t="s">
        <v>409</v>
      </c>
      <c r="C89" s="228">
        <v>1</v>
      </c>
      <c r="D89" s="110">
        <v>1</v>
      </c>
      <c r="E89" s="205" t="s">
        <v>18</v>
      </c>
      <c r="F89" s="226" t="s">
        <v>200</v>
      </c>
      <c r="G89" s="226" t="s">
        <v>376</v>
      </c>
      <c r="H89" s="226" t="s">
        <v>416</v>
      </c>
      <c r="I89" s="110" t="s">
        <v>447</v>
      </c>
      <c r="J89" s="110" t="s">
        <v>446</v>
      </c>
      <c r="K89" s="227" t="s">
        <v>379</v>
      </c>
      <c r="L89" s="226" t="s">
        <v>382</v>
      </c>
      <c r="M89" s="226" t="s">
        <v>386</v>
      </c>
      <c r="N89" s="786">
        <v>58047.55</v>
      </c>
      <c r="O89" s="786">
        <v>19349.189999999999</v>
      </c>
      <c r="P89" s="822">
        <v>77396.740000000005</v>
      </c>
    </row>
    <row r="90" spans="1:16" ht="28.5" customHeight="1" x14ac:dyDescent="0.25">
      <c r="A90" s="827"/>
      <c r="B90" s="723"/>
      <c r="C90" s="228">
        <v>1</v>
      </c>
      <c r="D90" s="110">
        <v>1</v>
      </c>
      <c r="E90" s="205" t="s">
        <v>10</v>
      </c>
      <c r="F90" s="226" t="s">
        <v>163</v>
      </c>
      <c r="G90" s="226" t="s">
        <v>376</v>
      </c>
      <c r="H90" s="226" t="s">
        <v>416</v>
      </c>
      <c r="I90" s="110" t="s">
        <v>445</v>
      </c>
      <c r="J90" s="257"/>
      <c r="K90" s="227" t="s">
        <v>379</v>
      </c>
      <c r="L90" s="226" t="s">
        <v>382</v>
      </c>
      <c r="M90" s="226" t="s">
        <v>386</v>
      </c>
      <c r="N90" s="787"/>
      <c r="O90" s="787"/>
      <c r="P90" s="823"/>
    </row>
    <row r="91" spans="1:16" ht="28.5" customHeight="1" x14ac:dyDescent="0.25">
      <c r="A91" s="827"/>
      <c r="B91" s="723"/>
      <c r="C91" s="110">
        <v>1</v>
      </c>
      <c r="D91" s="110">
        <v>1</v>
      </c>
      <c r="E91" s="205" t="s">
        <v>19</v>
      </c>
      <c r="F91" s="226" t="s">
        <v>201</v>
      </c>
      <c r="G91" s="226" t="s">
        <v>376</v>
      </c>
      <c r="H91" s="226" t="s">
        <v>416</v>
      </c>
      <c r="I91" s="110" t="s">
        <v>447</v>
      </c>
      <c r="J91" s="110" t="s">
        <v>446</v>
      </c>
      <c r="K91" s="227" t="s">
        <v>379</v>
      </c>
      <c r="L91" s="226" t="s">
        <v>382</v>
      </c>
      <c r="M91" s="226" t="s">
        <v>386</v>
      </c>
      <c r="N91" s="787"/>
      <c r="O91" s="787"/>
      <c r="P91" s="823"/>
    </row>
    <row r="92" spans="1:16" ht="28.5" customHeight="1" x14ac:dyDescent="0.25">
      <c r="A92" s="827"/>
      <c r="B92" s="723"/>
      <c r="C92" s="228">
        <v>1</v>
      </c>
      <c r="D92" s="228">
        <v>1</v>
      </c>
      <c r="E92" s="205" t="s">
        <v>18</v>
      </c>
      <c r="F92" s="226" t="s">
        <v>202</v>
      </c>
      <c r="G92" s="226" t="s">
        <v>376</v>
      </c>
      <c r="H92" s="226" t="s">
        <v>416</v>
      </c>
      <c r="I92" s="110" t="s">
        <v>447</v>
      </c>
      <c r="J92" s="110" t="s">
        <v>446</v>
      </c>
      <c r="K92" s="227" t="s">
        <v>379</v>
      </c>
      <c r="L92" s="226" t="s">
        <v>382</v>
      </c>
      <c r="M92" s="226" t="s">
        <v>386</v>
      </c>
      <c r="N92" s="787"/>
      <c r="O92" s="787"/>
      <c r="P92" s="823"/>
    </row>
    <row r="93" spans="1:16" ht="28.5" customHeight="1" x14ac:dyDescent="0.25">
      <c r="A93" s="827"/>
      <c r="B93" s="723"/>
      <c r="C93" s="110">
        <v>1</v>
      </c>
      <c r="D93" s="110">
        <v>1</v>
      </c>
      <c r="E93" s="205" t="s">
        <v>17</v>
      </c>
      <c r="F93" s="226" t="s">
        <v>203</v>
      </c>
      <c r="G93" s="226" t="s">
        <v>376</v>
      </c>
      <c r="H93" s="226" t="s">
        <v>416</v>
      </c>
      <c r="I93" s="110" t="s">
        <v>447</v>
      </c>
      <c r="J93" s="110" t="s">
        <v>446</v>
      </c>
      <c r="K93" s="227" t="s">
        <v>379</v>
      </c>
      <c r="L93" s="226" t="s">
        <v>382</v>
      </c>
      <c r="M93" s="226" t="s">
        <v>386</v>
      </c>
      <c r="N93" s="787"/>
      <c r="O93" s="787"/>
      <c r="P93" s="823"/>
    </row>
    <row r="94" spans="1:16" ht="28.5" customHeight="1" x14ac:dyDescent="0.25">
      <c r="A94" s="828"/>
      <c r="B94" s="724"/>
      <c r="C94" s="237">
        <v>1</v>
      </c>
      <c r="D94" s="238">
        <v>1</v>
      </c>
      <c r="E94" s="205" t="s">
        <v>9</v>
      </c>
      <c r="F94" s="226" t="s">
        <v>162</v>
      </c>
      <c r="G94" s="226" t="s">
        <v>376</v>
      </c>
      <c r="H94" s="226" t="s">
        <v>416</v>
      </c>
      <c r="I94" s="110" t="s">
        <v>445</v>
      </c>
      <c r="J94" s="257"/>
      <c r="K94" s="227" t="s">
        <v>379</v>
      </c>
      <c r="L94" s="226" t="s">
        <v>382</v>
      </c>
      <c r="M94" s="229" t="s">
        <v>386</v>
      </c>
      <c r="N94" s="788"/>
      <c r="O94" s="788"/>
      <c r="P94" s="824"/>
    </row>
    <row r="95" spans="1:16" ht="28.5" customHeight="1" x14ac:dyDescent="0.25">
      <c r="A95" s="826">
        <v>23</v>
      </c>
      <c r="B95" s="711" t="s">
        <v>409</v>
      </c>
      <c r="C95" s="115">
        <v>1</v>
      </c>
      <c r="D95" s="144">
        <v>1</v>
      </c>
      <c r="E95" s="145" t="s">
        <v>9</v>
      </c>
      <c r="F95" s="147" t="s">
        <v>162</v>
      </c>
      <c r="G95" s="147" t="s">
        <v>377</v>
      </c>
      <c r="H95" s="147" t="s">
        <v>414</v>
      </c>
      <c r="I95" s="115" t="s">
        <v>445</v>
      </c>
      <c r="J95" s="189"/>
      <c r="K95" s="148" t="s">
        <v>379</v>
      </c>
      <c r="L95" s="147" t="s">
        <v>382</v>
      </c>
      <c r="M95" s="147" t="s">
        <v>395</v>
      </c>
      <c r="N95" s="650">
        <v>27527.759999999998</v>
      </c>
      <c r="O95" s="650">
        <v>9175.92</v>
      </c>
      <c r="P95" s="650">
        <v>36703.68</v>
      </c>
    </row>
    <row r="96" spans="1:16" s="30" customFormat="1" ht="28.5" customHeight="1" x14ac:dyDescent="0.25">
      <c r="A96" s="827"/>
      <c r="B96" s="874"/>
      <c r="C96" s="144">
        <v>1</v>
      </c>
      <c r="D96" s="115">
        <v>1</v>
      </c>
      <c r="E96" s="145" t="s">
        <v>40</v>
      </c>
      <c r="F96" s="147" t="s">
        <v>204</v>
      </c>
      <c r="G96" s="147" t="s">
        <v>377</v>
      </c>
      <c r="H96" s="147" t="s">
        <v>414</v>
      </c>
      <c r="I96" s="115" t="s">
        <v>447</v>
      </c>
      <c r="J96" s="189" t="s">
        <v>458</v>
      </c>
      <c r="K96" s="148" t="s">
        <v>379</v>
      </c>
      <c r="L96" s="147" t="s">
        <v>382</v>
      </c>
      <c r="M96" s="147" t="s">
        <v>395</v>
      </c>
      <c r="N96" s="651"/>
      <c r="O96" s="651"/>
      <c r="P96" s="651"/>
    </row>
    <row r="97" spans="1:16" s="30" customFormat="1" ht="28.5" customHeight="1" x14ac:dyDescent="0.25">
      <c r="A97" s="828"/>
      <c r="B97" s="712"/>
      <c r="C97" s="115">
        <v>1</v>
      </c>
      <c r="D97" s="115">
        <v>1</v>
      </c>
      <c r="E97" s="145" t="s">
        <v>10</v>
      </c>
      <c r="F97" s="147" t="s">
        <v>163</v>
      </c>
      <c r="G97" s="147" t="s">
        <v>377</v>
      </c>
      <c r="H97" s="147" t="s">
        <v>414</v>
      </c>
      <c r="I97" s="115" t="s">
        <v>445</v>
      </c>
      <c r="J97" s="189"/>
      <c r="K97" s="148" t="s">
        <v>379</v>
      </c>
      <c r="L97" s="147" t="s">
        <v>382</v>
      </c>
      <c r="M97" s="147" t="s">
        <v>395</v>
      </c>
      <c r="N97" s="652"/>
      <c r="O97" s="652"/>
      <c r="P97" s="652"/>
    </row>
    <row r="98" spans="1:16" s="30" customFormat="1" ht="28.5" customHeight="1" x14ac:dyDescent="0.25">
      <c r="A98" s="826">
        <v>24</v>
      </c>
      <c r="B98" s="859" t="s">
        <v>409</v>
      </c>
      <c r="C98" s="242">
        <v>1</v>
      </c>
      <c r="D98" s="242">
        <v>1</v>
      </c>
      <c r="E98" s="158" t="s">
        <v>27</v>
      </c>
      <c r="F98" s="159" t="s">
        <v>461</v>
      </c>
      <c r="G98" s="160" t="s">
        <v>378</v>
      </c>
      <c r="H98" s="160" t="s">
        <v>415</v>
      </c>
      <c r="I98" s="157" t="s">
        <v>447</v>
      </c>
      <c r="J98" s="157" t="s">
        <v>460</v>
      </c>
      <c r="K98" s="161" t="s">
        <v>379</v>
      </c>
      <c r="L98" s="160" t="s">
        <v>382</v>
      </c>
      <c r="M98" s="243" t="s">
        <v>386</v>
      </c>
      <c r="N98" s="754">
        <v>38113.85</v>
      </c>
      <c r="O98" s="754">
        <v>12704.61</v>
      </c>
      <c r="P98" s="754">
        <v>50818.46</v>
      </c>
    </row>
    <row r="99" spans="1:16" s="30" customFormat="1" ht="28.5" customHeight="1" x14ac:dyDescent="0.25">
      <c r="A99" s="827"/>
      <c r="B99" s="860"/>
      <c r="C99" s="157">
        <v>1</v>
      </c>
      <c r="D99" s="157">
        <v>1</v>
      </c>
      <c r="E99" s="158" t="s">
        <v>9</v>
      </c>
      <c r="F99" s="159" t="s">
        <v>162</v>
      </c>
      <c r="G99" s="160" t="s">
        <v>378</v>
      </c>
      <c r="H99" s="160" t="s">
        <v>415</v>
      </c>
      <c r="I99" s="157" t="s">
        <v>445</v>
      </c>
      <c r="J99" s="163"/>
      <c r="K99" s="161" t="s">
        <v>379</v>
      </c>
      <c r="L99" s="160" t="s">
        <v>382</v>
      </c>
      <c r="M99" s="160" t="s">
        <v>386</v>
      </c>
      <c r="N99" s="755"/>
      <c r="O99" s="755"/>
      <c r="P99" s="755"/>
    </row>
    <row r="100" spans="1:16" s="30" customFormat="1" ht="28.5" customHeight="1" x14ac:dyDescent="0.25">
      <c r="A100" s="827"/>
      <c r="B100" s="860"/>
      <c r="C100" s="162">
        <v>1</v>
      </c>
      <c r="D100" s="157">
        <v>1</v>
      </c>
      <c r="E100" s="158" t="s">
        <v>10</v>
      </c>
      <c r="F100" s="159" t="s">
        <v>163</v>
      </c>
      <c r="G100" s="160" t="s">
        <v>378</v>
      </c>
      <c r="H100" s="160" t="s">
        <v>415</v>
      </c>
      <c r="I100" s="157" t="s">
        <v>445</v>
      </c>
      <c r="J100" s="163"/>
      <c r="K100" s="161" t="s">
        <v>379</v>
      </c>
      <c r="L100" s="160" t="s">
        <v>382</v>
      </c>
      <c r="M100" s="160" t="s">
        <v>386</v>
      </c>
      <c r="N100" s="755"/>
      <c r="O100" s="755"/>
      <c r="P100" s="755"/>
    </row>
    <row r="101" spans="1:16" s="30" customFormat="1" ht="28.5" customHeight="1" x14ac:dyDescent="0.25">
      <c r="A101" s="827"/>
      <c r="B101" s="860"/>
      <c r="C101" s="157">
        <v>1</v>
      </c>
      <c r="D101" s="162">
        <v>1</v>
      </c>
      <c r="E101" s="158" t="s">
        <v>22</v>
      </c>
      <c r="F101" s="159" t="s">
        <v>205</v>
      </c>
      <c r="G101" s="160" t="s">
        <v>378</v>
      </c>
      <c r="H101" s="160" t="s">
        <v>415</v>
      </c>
      <c r="I101" s="157" t="s">
        <v>447</v>
      </c>
      <c r="J101" s="157" t="s">
        <v>460</v>
      </c>
      <c r="K101" s="161" t="s">
        <v>379</v>
      </c>
      <c r="L101" s="160" t="s">
        <v>382</v>
      </c>
      <c r="M101" s="160" t="s">
        <v>386</v>
      </c>
      <c r="N101" s="755"/>
      <c r="O101" s="755"/>
      <c r="P101" s="755"/>
    </row>
    <row r="102" spans="1:16" s="71" customFormat="1" ht="28.5" customHeight="1" x14ac:dyDescent="0.25">
      <c r="A102" s="827"/>
      <c r="B102" s="860"/>
      <c r="C102" s="162">
        <v>1</v>
      </c>
      <c r="D102" s="157">
        <v>1</v>
      </c>
      <c r="E102" s="158" t="s">
        <v>4</v>
      </c>
      <c r="F102" s="159" t="s">
        <v>206</v>
      </c>
      <c r="G102" s="160" t="s">
        <v>378</v>
      </c>
      <c r="H102" s="160" t="s">
        <v>415</v>
      </c>
      <c r="I102" s="157" t="s">
        <v>447</v>
      </c>
      <c r="J102" s="157" t="s">
        <v>459</v>
      </c>
      <c r="K102" s="161" t="s">
        <v>379</v>
      </c>
      <c r="L102" s="160" t="s">
        <v>382</v>
      </c>
      <c r="M102" s="160" t="s">
        <v>386</v>
      </c>
      <c r="N102" s="755"/>
      <c r="O102" s="755"/>
      <c r="P102" s="755"/>
    </row>
    <row r="103" spans="1:16" s="71" customFormat="1" ht="28.5" customHeight="1" x14ac:dyDescent="0.25">
      <c r="A103" s="828"/>
      <c r="B103" s="861"/>
      <c r="C103" s="157">
        <v>1</v>
      </c>
      <c r="D103" s="157">
        <v>1</v>
      </c>
      <c r="E103" s="158" t="s">
        <v>4</v>
      </c>
      <c r="F103" s="159" t="s">
        <v>207</v>
      </c>
      <c r="G103" s="160" t="s">
        <v>378</v>
      </c>
      <c r="H103" s="160" t="s">
        <v>415</v>
      </c>
      <c r="I103" s="157" t="s">
        <v>447</v>
      </c>
      <c r="J103" s="157" t="s">
        <v>460</v>
      </c>
      <c r="K103" s="161" t="s">
        <v>379</v>
      </c>
      <c r="L103" s="160" t="s">
        <v>382</v>
      </c>
      <c r="M103" s="160" t="s">
        <v>386</v>
      </c>
      <c r="N103" s="756"/>
      <c r="O103" s="756"/>
      <c r="P103" s="756"/>
    </row>
    <row r="104" spans="1:16" s="71" customFormat="1" ht="28.5" customHeight="1" x14ac:dyDescent="0.25">
      <c r="A104" s="826">
        <v>25</v>
      </c>
      <c r="B104" s="881" t="s">
        <v>409</v>
      </c>
      <c r="C104" s="203">
        <v>1</v>
      </c>
      <c r="D104" s="198">
        <v>1</v>
      </c>
      <c r="E104" s="199" t="s">
        <v>36</v>
      </c>
      <c r="F104" s="200" t="s">
        <v>208</v>
      </c>
      <c r="G104" s="201" t="s">
        <v>374</v>
      </c>
      <c r="H104" s="201" t="s">
        <v>411</v>
      </c>
      <c r="I104" s="198" t="s">
        <v>447</v>
      </c>
      <c r="J104" s="198" t="s">
        <v>457</v>
      </c>
      <c r="K104" s="202" t="s">
        <v>379</v>
      </c>
      <c r="L104" s="201" t="s">
        <v>382</v>
      </c>
      <c r="M104" s="201" t="s">
        <v>386</v>
      </c>
      <c r="N104" s="797">
        <v>27704.05</v>
      </c>
      <c r="O104" s="797">
        <v>9234.68</v>
      </c>
      <c r="P104" s="797">
        <f>N104+O104</f>
        <v>36938.729999999996</v>
      </c>
    </row>
    <row r="105" spans="1:16" ht="28.5" customHeight="1" x14ac:dyDescent="0.25">
      <c r="A105" s="827"/>
      <c r="B105" s="882"/>
      <c r="C105" s="198">
        <v>1</v>
      </c>
      <c r="D105" s="203">
        <v>1</v>
      </c>
      <c r="E105" s="199" t="s">
        <v>8</v>
      </c>
      <c r="F105" s="200" t="s">
        <v>209</v>
      </c>
      <c r="G105" s="201" t="s">
        <v>374</v>
      </c>
      <c r="H105" s="201" t="s">
        <v>411</v>
      </c>
      <c r="I105" s="198" t="s">
        <v>447</v>
      </c>
      <c r="J105" s="198" t="s">
        <v>451</v>
      </c>
      <c r="K105" s="202" t="s">
        <v>379</v>
      </c>
      <c r="L105" s="201" t="s">
        <v>382</v>
      </c>
      <c r="M105" s="201" t="s">
        <v>386</v>
      </c>
      <c r="N105" s="825"/>
      <c r="O105" s="825"/>
      <c r="P105" s="825"/>
    </row>
    <row r="106" spans="1:16" ht="28.5" customHeight="1" x14ac:dyDescent="0.25">
      <c r="A106" s="827"/>
      <c r="B106" s="882"/>
      <c r="C106" s="203">
        <v>1</v>
      </c>
      <c r="D106" s="198">
        <v>1</v>
      </c>
      <c r="E106" s="199" t="s">
        <v>8</v>
      </c>
      <c r="F106" s="200" t="s">
        <v>210</v>
      </c>
      <c r="G106" s="201" t="s">
        <v>374</v>
      </c>
      <c r="H106" s="201" t="s">
        <v>411</v>
      </c>
      <c r="I106" s="198" t="s">
        <v>447</v>
      </c>
      <c r="J106" s="198" t="s">
        <v>520</v>
      </c>
      <c r="K106" s="202" t="s">
        <v>379</v>
      </c>
      <c r="L106" s="201" t="s">
        <v>382</v>
      </c>
      <c r="M106" s="201" t="s">
        <v>386</v>
      </c>
      <c r="N106" s="825"/>
      <c r="O106" s="825"/>
      <c r="P106" s="825"/>
    </row>
    <row r="107" spans="1:16" ht="28.5" customHeight="1" x14ac:dyDescent="0.25">
      <c r="A107" s="827"/>
      <c r="B107" s="882"/>
      <c r="C107" s="198">
        <v>1</v>
      </c>
      <c r="D107" s="198">
        <v>1</v>
      </c>
      <c r="E107" s="199" t="s">
        <v>9</v>
      </c>
      <c r="F107" s="200" t="s">
        <v>162</v>
      </c>
      <c r="G107" s="201" t="s">
        <v>374</v>
      </c>
      <c r="H107" s="201" t="s">
        <v>411</v>
      </c>
      <c r="I107" s="198" t="s">
        <v>445</v>
      </c>
      <c r="J107" s="253"/>
      <c r="K107" s="202" t="s">
        <v>379</v>
      </c>
      <c r="L107" s="201" t="s">
        <v>382</v>
      </c>
      <c r="M107" s="201" t="s">
        <v>386</v>
      </c>
      <c r="N107" s="825"/>
      <c r="O107" s="825"/>
      <c r="P107" s="825"/>
    </row>
    <row r="108" spans="1:16" ht="28.5" customHeight="1" x14ac:dyDescent="0.25">
      <c r="A108" s="828"/>
      <c r="B108" s="883"/>
      <c r="C108" s="203">
        <v>1</v>
      </c>
      <c r="D108" s="203">
        <v>1</v>
      </c>
      <c r="E108" s="199" t="s">
        <v>10</v>
      </c>
      <c r="F108" s="200" t="s">
        <v>163</v>
      </c>
      <c r="G108" s="201" t="s">
        <v>374</v>
      </c>
      <c r="H108" s="201" t="s">
        <v>411</v>
      </c>
      <c r="I108" s="198" t="s">
        <v>445</v>
      </c>
      <c r="J108" s="253"/>
      <c r="K108" s="202" t="s">
        <v>379</v>
      </c>
      <c r="L108" s="201" t="s">
        <v>382</v>
      </c>
      <c r="M108" s="201" t="s">
        <v>386</v>
      </c>
      <c r="N108" s="798"/>
      <c r="O108" s="798"/>
      <c r="P108" s="798"/>
    </row>
    <row r="109" spans="1:16" ht="28.5" customHeight="1" x14ac:dyDescent="0.25">
      <c r="A109" s="826">
        <v>26</v>
      </c>
      <c r="B109" s="685" t="s">
        <v>469</v>
      </c>
      <c r="C109" s="212">
        <v>1</v>
      </c>
      <c r="D109" s="212">
        <v>1</v>
      </c>
      <c r="E109" s="213" t="s">
        <v>10</v>
      </c>
      <c r="F109" s="214" t="s">
        <v>163</v>
      </c>
      <c r="G109" s="215" t="s">
        <v>377</v>
      </c>
      <c r="H109" s="215" t="s">
        <v>414</v>
      </c>
      <c r="I109" s="212" t="s">
        <v>445</v>
      </c>
      <c r="J109" s="262"/>
      <c r="K109" s="216" t="s">
        <v>380</v>
      </c>
      <c r="L109" s="215" t="s">
        <v>384</v>
      </c>
      <c r="M109" s="215" t="s">
        <v>392</v>
      </c>
      <c r="N109" s="772">
        <v>71640.320000000007</v>
      </c>
      <c r="O109" s="772">
        <v>23880.11</v>
      </c>
      <c r="P109" s="772">
        <f>N109+O109</f>
        <v>95520.430000000008</v>
      </c>
    </row>
    <row r="110" spans="1:16" ht="28.5" customHeight="1" x14ac:dyDescent="0.25">
      <c r="A110" s="827"/>
      <c r="B110" s="686"/>
      <c r="C110" s="217">
        <v>1</v>
      </c>
      <c r="D110" s="212">
        <v>1</v>
      </c>
      <c r="E110" s="213" t="s">
        <v>26</v>
      </c>
      <c r="F110" s="214" t="s">
        <v>462</v>
      </c>
      <c r="G110" s="215" t="s">
        <v>377</v>
      </c>
      <c r="H110" s="215" t="s">
        <v>414</v>
      </c>
      <c r="I110" s="212" t="s">
        <v>447</v>
      </c>
      <c r="J110" s="262" t="s">
        <v>453</v>
      </c>
      <c r="K110" s="216" t="s">
        <v>380</v>
      </c>
      <c r="L110" s="215" t="s">
        <v>384</v>
      </c>
      <c r="M110" s="215" t="s">
        <v>392</v>
      </c>
      <c r="N110" s="773"/>
      <c r="O110" s="773"/>
      <c r="P110" s="773"/>
    </row>
    <row r="111" spans="1:16" ht="28.5" customHeight="1" x14ac:dyDescent="0.25">
      <c r="A111" s="827"/>
      <c r="B111" s="686"/>
      <c r="C111" s="212">
        <v>1</v>
      </c>
      <c r="D111" s="217">
        <v>1</v>
      </c>
      <c r="E111" s="213" t="s">
        <v>29</v>
      </c>
      <c r="F111" s="214" t="s">
        <v>211</v>
      </c>
      <c r="G111" s="215" t="s">
        <v>377</v>
      </c>
      <c r="H111" s="215" t="s">
        <v>414</v>
      </c>
      <c r="I111" s="212" t="s">
        <v>447</v>
      </c>
      <c r="J111" s="262" t="s">
        <v>521</v>
      </c>
      <c r="K111" s="216" t="s">
        <v>380</v>
      </c>
      <c r="L111" s="215" t="s">
        <v>384</v>
      </c>
      <c r="M111" s="215" t="s">
        <v>392</v>
      </c>
      <c r="N111" s="773"/>
      <c r="O111" s="773"/>
      <c r="P111" s="773"/>
    </row>
    <row r="112" spans="1:16" ht="28.5" customHeight="1" x14ac:dyDescent="0.25">
      <c r="A112" s="828"/>
      <c r="B112" s="687"/>
      <c r="C112" s="217">
        <v>1</v>
      </c>
      <c r="D112" s="212">
        <v>1</v>
      </c>
      <c r="E112" s="213" t="s">
        <v>46</v>
      </c>
      <c r="F112" s="214" t="s">
        <v>463</v>
      </c>
      <c r="G112" s="215" t="s">
        <v>377</v>
      </c>
      <c r="H112" s="215" t="s">
        <v>414</v>
      </c>
      <c r="I112" s="212" t="s">
        <v>447</v>
      </c>
      <c r="J112" s="262" t="s">
        <v>464</v>
      </c>
      <c r="K112" s="216" t="s">
        <v>380</v>
      </c>
      <c r="L112" s="215" t="s">
        <v>384</v>
      </c>
      <c r="M112" s="215" t="s">
        <v>392</v>
      </c>
      <c r="N112" s="774"/>
      <c r="O112" s="774"/>
      <c r="P112" s="774"/>
    </row>
    <row r="113" spans="1:18" ht="28.5" customHeight="1" x14ac:dyDescent="0.25">
      <c r="A113" s="826">
        <v>27</v>
      </c>
      <c r="B113" s="734" t="s">
        <v>48</v>
      </c>
      <c r="C113" s="137">
        <v>1</v>
      </c>
      <c r="D113" s="137">
        <v>1</v>
      </c>
      <c r="E113" s="139" t="s">
        <v>47</v>
      </c>
      <c r="F113" s="140" t="s">
        <v>212</v>
      </c>
      <c r="G113" s="141" t="s">
        <v>377</v>
      </c>
      <c r="H113" s="141" t="s">
        <v>414</v>
      </c>
      <c r="I113" s="137" t="s">
        <v>447</v>
      </c>
      <c r="J113" s="137" t="s">
        <v>460</v>
      </c>
      <c r="K113" s="142" t="s">
        <v>380</v>
      </c>
      <c r="L113" s="141" t="s">
        <v>383</v>
      </c>
      <c r="M113" s="244" t="s">
        <v>389</v>
      </c>
      <c r="N113" s="760">
        <v>139576.73000000001</v>
      </c>
      <c r="O113" s="760">
        <v>46525.57</v>
      </c>
      <c r="P113" s="760">
        <f>N113+O113</f>
        <v>186102.30000000002</v>
      </c>
    </row>
    <row r="114" spans="1:18" ht="28.5" customHeight="1" x14ac:dyDescent="0.25">
      <c r="A114" s="827"/>
      <c r="B114" s="735"/>
      <c r="C114" s="138">
        <v>1</v>
      </c>
      <c r="D114" s="138">
        <v>1</v>
      </c>
      <c r="E114" s="139" t="s">
        <v>9</v>
      </c>
      <c r="F114" s="140" t="s">
        <v>162</v>
      </c>
      <c r="G114" s="141" t="s">
        <v>377</v>
      </c>
      <c r="H114" s="141" t="s">
        <v>414</v>
      </c>
      <c r="I114" s="137" t="s">
        <v>445</v>
      </c>
      <c r="J114" s="241"/>
      <c r="K114" s="142" t="s">
        <v>380</v>
      </c>
      <c r="L114" s="141" t="s">
        <v>383</v>
      </c>
      <c r="M114" s="244" t="s">
        <v>389</v>
      </c>
      <c r="N114" s="761"/>
      <c r="O114" s="761"/>
      <c r="P114" s="761"/>
      <c r="R114">
        <v>1</v>
      </c>
    </row>
    <row r="115" spans="1:18" ht="28.5" customHeight="1" x14ac:dyDescent="0.25">
      <c r="A115" s="827"/>
      <c r="B115" s="735"/>
      <c r="C115" s="137">
        <v>1</v>
      </c>
      <c r="D115" s="137">
        <v>1</v>
      </c>
      <c r="E115" s="139" t="s">
        <v>10</v>
      </c>
      <c r="F115" s="140" t="s">
        <v>163</v>
      </c>
      <c r="G115" s="141" t="s">
        <v>377</v>
      </c>
      <c r="H115" s="141" t="s">
        <v>414</v>
      </c>
      <c r="I115" s="137" t="s">
        <v>445</v>
      </c>
      <c r="J115" s="241"/>
      <c r="K115" s="142" t="s">
        <v>380</v>
      </c>
      <c r="L115" s="141" t="s">
        <v>383</v>
      </c>
      <c r="M115" s="244" t="s">
        <v>389</v>
      </c>
      <c r="N115" s="761"/>
      <c r="O115" s="761"/>
      <c r="P115" s="761"/>
    </row>
    <row r="116" spans="1:18" ht="28.5" customHeight="1" x14ac:dyDescent="0.25">
      <c r="A116" s="827"/>
      <c r="B116" s="735"/>
      <c r="C116" s="138">
        <v>1</v>
      </c>
      <c r="D116" s="137">
        <v>1</v>
      </c>
      <c r="E116" s="139" t="s">
        <v>27</v>
      </c>
      <c r="F116" s="140" t="s">
        <v>213</v>
      </c>
      <c r="G116" s="141" t="s">
        <v>378</v>
      </c>
      <c r="H116" s="141" t="s">
        <v>415</v>
      </c>
      <c r="I116" s="137" t="s">
        <v>447</v>
      </c>
      <c r="J116" s="137" t="s">
        <v>460</v>
      </c>
      <c r="K116" s="142" t="s">
        <v>380</v>
      </c>
      <c r="L116" s="141" t="s">
        <v>383</v>
      </c>
      <c r="M116" s="244" t="s">
        <v>389</v>
      </c>
      <c r="N116" s="761"/>
      <c r="O116" s="761"/>
      <c r="P116" s="761"/>
    </row>
    <row r="117" spans="1:18" ht="28.5" customHeight="1" x14ac:dyDescent="0.25">
      <c r="A117" s="827"/>
      <c r="B117" s="735"/>
      <c r="C117" s="137">
        <v>1</v>
      </c>
      <c r="D117" s="138">
        <v>1</v>
      </c>
      <c r="E117" s="139" t="s">
        <v>27</v>
      </c>
      <c r="F117" s="140" t="s">
        <v>214</v>
      </c>
      <c r="G117" s="141" t="s">
        <v>378</v>
      </c>
      <c r="H117" s="141" t="s">
        <v>415</v>
      </c>
      <c r="I117" s="137" t="s">
        <v>447</v>
      </c>
      <c r="J117" s="137" t="s">
        <v>460</v>
      </c>
      <c r="K117" s="142" t="s">
        <v>380</v>
      </c>
      <c r="L117" s="141" t="s">
        <v>383</v>
      </c>
      <c r="M117" s="244" t="s">
        <v>389</v>
      </c>
      <c r="N117" s="761"/>
      <c r="O117" s="761"/>
      <c r="P117" s="761"/>
    </row>
    <row r="118" spans="1:18" ht="28.5" customHeight="1" x14ac:dyDescent="0.25">
      <c r="A118" s="827"/>
      <c r="B118" s="735"/>
      <c r="C118" s="138">
        <v>1</v>
      </c>
      <c r="D118" s="137">
        <v>1</v>
      </c>
      <c r="E118" s="139" t="s">
        <v>40</v>
      </c>
      <c r="F118" s="140" t="s">
        <v>215</v>
      </c>
      <c r="G118" s="141" t="s">
        <v>378</v>
      </c>
      <c r="H118" s="141" t="s">
        <v>415</v>
      </c>
      <c r="I118" s="137" t="s">
        <v>447</v>
      </c>
      <c r="J118" s="137" t="s">
        <v>460</v>
      </c>
      <c r="K118" s="142" t="s">
        <v>380</v>
      </c>
      <c r="L118" s="141" t="s">
        <v>383</v>
      </c>
      <c r="M118" s="244" t="s">
        <v>389</v>
      </c>
      <c r="N118" s="761"/>
      <c r="O118" s="761"/>
      <c r="P118" s="761"/>
    </row>
    <row r="119" spans="1:18" ht="28.5" customHeight="1" x14ac:dyDescent="0.25">
      <c r="A119" s="827"/>
      <c r="B119" s="735"/>
      <c r="C119" s="137">
        <v>1</v>
      </c>
      <c r="D119" s="137">
        <v>1</v>
      </c>
      <c r="E119" s="139" t="s">
        <v>4</v>
      </c>
      <c r="F119" s="140" t="s">
        <v>216</v>
      </c>
      <c r="G119" s="141" t="s">
        <v>378</v>
      </c>
      <c r="H119" s="141" t="s">
        <v>415</v>
      </c>
      <c r="I119" s="137" t="s">
        <v>447</v>
      </c>
      <c r="J119" s="137" t="s">
        <v>460</v>
      </c>
      <c r="K119" s="142" t="s">
        <v>380</v>
      </c>
      <c r="L119" s="141" t="s">
        <v>383</v>
      </c>
      <c r="M119" s="244" t="s">
        <v>389</v>
      </c>
      <c r="N119" s="761"/>
      <c r="O119" s="761"/>
      <c r="P119" s="761"/>
    </row>
    <row r="120" spans="1:18" s="30" customFormat="1" ht="28.5" customHeight="1" x14ac:dyDescent="0.25">
      <c r="A120" s="827"/>
      <c r="B120" s="735"/>
      <c r="C120" s="138">
        <v>1</v>
      </c>
      <c r="D120" s="138">
        <v>1</v>
      </c>
      <c r="E120" s="139" t="s">
        <v>4</v>
      </c>
      <c r="F120" s="140" t="s">
        <v>217</v>
      </c>
      <c r="G120" s="141" t="s">
        <v>378</v>
      </c>
      <c r="H120" s="141" t="s">
        <v>415</v>
      </c>
      <c r="I120" s="137" t="s">
        <v>447</v>
      </c>
      <c r="J120" s="137" t="s">
        <v>460</v>
      </c>
      <c r="K120" s="142" t="s">
        <v>380</v>
      </c>
      <c r="L120" s="141" t="s">
        <v>383</v>
      </c>
      <c r="M120" s="244" t="s">
        <v>389</v>
      </c>
      <c r="N120" s="761"/>
      <c r="O120" s="761"/>
      <c r="P120" s="761"/>
    </row>
    <row r="121" spans="1:18" s="30" customFormat="1" ht="28.5" customHeight="1" x14ac:dyDescent="0.25">
      <c r="A121" s="827"/>
      <c r="B121" s="735"/>
      <c r="C121" s="137">
        <v>1</v>
      </c>
      <c r="D121" s="137">
        <v>1</v>
      </c>
      <c r="E121" s="139" t="s">
        <v>31</v>
      </c>
      <c r="F121" s="140" t="s">
        <v>218</v>
      </c>
      <c r="G121" s="141" t="s">
        <v>378</v>
      </c>
      <c r="H121" s="141" t="s">
        <v>415</v>
      </c>
      <c r="I121" s="137" t="s">
        <v>447</v>
      </c>
      <c r="J121" s="241" t="s">
        <v>453</v>
      </c>
      <c r="K121" s="142" t="s">
        <v>380</v>
      </c>
      <c r="L121" s="141" t="s">
        <v>383</v>
      </c>
      <c r="M121" s="244" t="s">
        <v>389</v>
      </c>
      <c r="N121" s="761"/>
      <c r="O121" s="761"/>
      <c r="P121" s="761"/>
    </row>
    <row r="122" spans="1:18" s="30" customFormat="1" ht="28.5" customHeight="1" x14ac:dyDescent="0.25">
      <c r="A122" s="827"/>
      <c r="B122" s="735"/>
      <c r="C122" s="138">
        <v>1</v>
      </c>
      <c r="D122" s="137">
        <v>1</v>
      </c>
      <c r="E122" s="139" t="s">
        <v>26</v>
      </c>
      <c r="F122" s="140" t="s">
        <v>219</v>
      </c>
      <c r="G122" s="141" t="s">
        <v>378</v>
      </c>
      <c r="H122" s="141" t="s">
        <v>415</v>
      </c>
      <c r="I122" s="137" t="s">
        <v>465</v>
      </c>
      <c r="J122" s="241" t="s">
        <v>453</v>
      </c>
      <c r="K122" s="142" t="s">
        <v>380</v>
      </c>
      <c r="L122" s="141" t="s">
        <v>383</v>
      </c>
      <c r="M122" s="244" t="s">
        <v>389</v>
      </c>
      <c r="N122" s="761"/>
      <c r="O122" s="761"/>
      <c r="P122" s="761"/>
    </row>
    <row r="123" spans="1:18" s="30" customFormat="1" ht="28.5" customHeight="1" x14ac:dyDescent="0.25">
      <c r="A123" s="828"/>
      <c r="B123" s="736"/>
      <c r="C123" s="137">
        <v>1</v>
      </c>
      <c r="D123" s="138">
        <v>1</v>
      </c>
      <c r="E123" s="139" t="s">
        <v>26</v>
      </c>
      <c r="F123" s="140" t="s">
        <v>220</v>
      </c>
      <c r="G123" s="141" t="s">
        <v>377</v>
      </c>
      <c r="H123" s="141" t="s">
        <v>414</v>
      </c>
      <c r="I123" s="137" t="s">
        <v>447</v>
      </c>
      <c r="J123" s="241" t="s">
        <v>453</v>
      </c>
      <c r="K123" s="142" t="s">
        <v>380</v>
      </c>
      <c r="L123" s="141" t="s">
        <v>383</v>
      </c>
      <c r="M123" s="244" t="s">
        <v>389</v>
      </c>
      <c r="N123" s="762"/>
      <c r="O123" s="762"/>
      <c r="P123" s="762"/>
    </row>
    <row r="124" spans="1:18" s="30" customFormat="1" ht="28.5" customHeight="1" x14ac:dyDescent="0.25">
      <c r="A124" s="826">
        <v>28</v>
      </c>
      <c r="B124" s="705" t="s">
        <v>49</v>
      </c>
      <c r="C124" s="2">
        <v>1</v>
      </c>
      <c r="D124" s="1">
        <v>1</v>
      </c>
      <c r="E124" s="3" t="s">
        <v>9</v>
      </c>
      <c r="F124" s="130" t="s">
        <v>162</v>
      </c>
      <c r="G124" s="85" t="s">
        <v>377</v>
      </c>
      <c r="H124" s="85" t="s">
        <v>414</v>
      </c>
      <c r="I124" s="2" t="s">
        <v>445</v>
      </c>
      <c r="J124" s="82"/>
      <c r="K124" s="4" t="s">
        <v>380</v>
      </c>
      <c r="L124" s="85" t="s">
        <v>383</v>
      </c>
      <c r="M124" s="85" t="s">
        <v>386</v>
      </c>
      <c r="N124" s="626">
        <v>463268.6</v>
      </c>
      <c r="O124" s="626">
        <v>154422.87</v>
      </c>
      <c r="P124" s="626">
        <f>N124+O124</f>
        <v>617691.47</v>
      </c>
    </row>
    <row r="125" spans="1:18" s="30" customFormat="1" ht="28.5" customHeight="1" x14ac:dyDescent="0.25">
      <c r="A125" s="827"/>
      <c r="B125" s="706"/>
      <c r="C125" s="1">
        <v>1</v>
      </c>
      <c r="D125" s="2">
        <v>1</v>
      </c>
      <c r="E125" s="3" t="s">
        <v>10</v>
      </c>
      <c r="F125" s="130" t="s">
        <v>163</v>
      </c>
      <c r="G125" s="85" t="s">
        <v>377</v>
      </c>
      <c r="H125" s="85" t="s">
        <v>414</v>
      </c>
      <c r="I125" s="2" t="s">
        <v>445</v>
      </c>
      <c r="J125" s="82"/>
      <c r="K125" s="4" t="s">
        <v>380</v>
      </c>
      <c r="L125" s="85" t="s">
        <v>383</v>
      </c>
      <c r="M125" s="85" t="s">
        <v>386</v>
      </c>
      <c r="N125" s="627"/>
      <c r="O125" s="627"/>
      <c r="P125" s="627"/>
    </row>
    <row r="126" spans="1:18" s="30" customFormat="1" ht="28.5" customHeight="1" x14ac:dyDescent="0.25">
      <c r="A126" s="828"/>
      <c r="B126" s="707"/>
      <c r="C126" s="2">
        <v>1</v>
      </c>
      <c r="D126" s="2">
        <v>1</v>
      </c>
      <c r="E126" s="3" t="s">
        <v>29</v>
      </c>
      <c r="F126" s="130" t="s">
        <v>211</v>
      </c>
      <c r="G126" s="85" t="s">
        <v>377</v>
      </c>
      <c r="H126" s="85" t="s">
        <v>414</v>
      </c>
      <c r="I126" s="2" t="s">
        <v>447</v>
      </c>
      <c r="J126" s="82" t="s">
        <v>453</v>
      </c>
      <c r="K126" s="4" t="s">
        <v>380</v>
      </c>
      <c r="L126" s="85" t="s">
        <v>383</v>
      </c>
      <c r="M126" s="85" t="s">
        <v>386</v>
      </c>
      <c r="N126" s="628"/>
      <c r="O126" s="628"/>
      <c r="P126" s="628"/>
    </row>
    <row r="127" spans="1:18" s="30" customFormat="1" ht="28.5" customHeight="1" x14ac:dyDescent="0.25">
      <c r="A127" s="826">
        <v>29</v>
      </c>
      <c r="B127" s="973" t="s">
        <v>409</v>
      </c>
      <c r="C127" s="99">
        <v>1</v>
      </c>
      <c r="D127" s="98">
        <v>1</v>
      </c>
      <c r="E127" s="100" t="s">
        <v>9</v>
      </c>
      <c r="F127" s="231" t="s">
        <v>162</v>
      </c>
      <c r="G127" s="102" t="s">
        <v>374</v>
      </c>
      <c r="H127" s="102" t="s">
        <v>411</v>
      </c>
      <c r="I127" s="99" t="s">
        <v>445</v>
      </c>
      <c r="J127" s="232"/>
      <c r="K127" s="101" t="s">
        <v>379</v>
      </c>
      <c r="L127" s="102" t="s">
        <v>382</v>
      </c>
      <c r="M127" s="102" t="s">
        <v>394</v>
      </c>
      <c r="N127" s="641">
        <v>33230.03</v>
      </c>
      <c r="O127" s="641">
        <v>11076.68</v>
      </c>
      <c r="P127" s="641">
        <v>44306.71</v>
      </c>
    </row>
    <row r="128" spans="1:18" s="30" customFormat="1" ht="28.5" customHeight="1" x14ac:dyDescent="0.25">
      <c r="A128" s="827"/>
      <c r="B128" s="974"/>
      <c r="C128" s="98">
        <v>1</v>
      </c>
      <c r="D128" s="99">
        <v>1</v>
      </c>
      <c r="E128" s="100" t="s">
        <v>4</v>
      </c>
      <c r="F128" s="231" t="s">
        <v>221</v>
      </c>
      <c r="G128" s="102" t="s">
        <v>374</v>
      </c>
      <c r="H128" s="102" t="s">
        <v>411</v>
      </c>
      <c r="I128" s="99" t="s">
        <v>447</v>
      </c>
      <c r="J128" s="99" t="s">
        <v>446</v>
      </c>
      <c r="K128" s="101" t="s">
        <v>379</v>
      </c>
      <c r="L128" s="102" t="s">
        <v>382</v>
      </c>
      <c r="M128" s="102" t="s">
        <v>394</v>
      </c>
      <c r="N128" s="642"/>
      <c r="O128" s="642"/>
      <c r="P128" s="642"/>
    </row>
    <row r="129" spans="1:16" s="30" customFormat="1" ht="28.5" customHeight="1" x14ac:dyDescent="0.25">
      <c r="A129" s="828"/>
      <c r="B129" s="975"/>
      <c r="C129" s="99">
        <v>1</v>
      </c>
      <c r="D129" s="99">
        <v>1</v>
      </c>
      <c r="E129" s="100" t="s">
        <v>10</v>
      </c>
      <c r="F129" s="231" t="s">
        <v>163</v>
      </c>
      <c r="G129" s="102" t="s">
        <v>374</v>
      </c>
      <c r="H129" s="102" t="s">
        <v>411</v>
      </c>
      <c r="I129" s="99" t="s">
        <v>445</v>
      </c>
      <c r="J129" s="232"/>
      <c r="K129" s="101" t="s">
        <v>379</v>
      </c>
      <c r="L129" s="102" t="s">
        <v>382</v>
      </c>
      <c r="M129" s="102" t="s">
        <v>394</v>
      </c>
      <c r="N129" s="643"/>
      <c r="O129" s="643"/>
      <c r="P129" s="643"/>
    </row>
    <row r="130" spans="1:16" ht="28.5" customHeight="1" x14ac:dyDescent="0.25">
      <c r="A130" s="826">
        <v>30</v>
      </c>
      <c r="B130" s="719" t="s">
        <v>50</v>
      </c>
      <c r="C130" s="246">
        <v>1</v>
      </c>
      <c r="D130" s="246">
        <v>1</v>
      </c>
      <c r="E130" s="247" t="s">
        <v>9</v>
      </c>
      <c r="F130" s="248" t="s">
        <v>162</v>
      </c>
      <c r="G130" s="249" t="s">
        <v>377</v>
      </c>
      <c r="H130" s="249" t="s">
        <v>414</v>
      </c>
      <c r="I130" s="252" t="s">
        <v>445</v>
      </c>
      <c r="J130" s="263"/>
      <c r="K130" s="251" t="s">
        <v>380</v>
      </c>
      <c r="L130" s="249" t="s">
        <v>383</v>
      </c>
      <c r="M130" s="249" t="s">
        <v>392</v>
      </c>
      <c r="N130" s="669">
        <v>29880.03</v>
      </c>
      <c r="O130" s="669">
        <v>9960.01</v>
      </c>
      <c r="P130" s="669">
        <v>39840.04</v>
      </c>
    </row>
    <row r="131" spans="1:16" ht="28.5" customHeight="1" x14ac:dyDescent="0.25">
      <c r="A131" s="827"/>
      <c r="B131" s="720"/>
      <c r="C131" s="252">
        <v>1</v>
      </c>
      <c r="D131" s="252">
        <v>1</v>
      </c>
      <c r="E131" s="247" t="s">
        <v>26</v>
      </c>
      <c r="F131" s="248" t="s">
        <v>222</v>
      </c>
      <c r="G131" s="249" t="s">
        <v>377</v>
      </c>
      <c r="H131" s="249" t="s">
        <v>414</v>
      </c>
      <c r="I131" s="250" t="s">
        <v>465</v>
      </c>
      <c r="J131" s="263" t="s">
        <v>453</v>
      </c>
      <c r="K131" s="251" t="s">
        <v>380</v>
      </c>
      <c r="L131" s="249" t="s">
        <v>383</v>
      </c>
      <c r="M131" s="249" t="s">
        <v>392</v>
      </c>
      <c r="N131" s="670"/>
      <c r="O131" s="670"/>
      <c r="P131" s="670"/>
    </row>
    <row r="132" spans="1:16" ht="28.5" customHeight="1" x14ac:dyDescent="0.25">
      <c r="A132" s="828"/>
      <c r="B132" s="721"/>
      <c r="C132" s="246">
        <v>1</v>
      </c>
      <c r="D132" s="252">
        <v>1</v>
      </c>
      <c r="E132" s="247" t="s">
        <v>10</v>
      </c>
      <c r="F132" s="248" t="s">
        <v>163</v>
      </c>
      <c r="G132" s="249" t="s">
        <v>377</v>
      </c>
      <c r="H132" s="249" t="s">
        <v>414</v>
      </c>
      <c r="I132" s="252" t="s">
        <v>445</v>
      </c>
      <c r="J132" s="263"/>
      <c r="K132" s="251" t="s">
        <v>380</v>
      </c>
      <c r="L132" s="249" t="s">
        <v>383</v>
      </c>
      <c r="M132" s="249" t="s">
        <v>392</v>
      </c>
      <c r="N132" s="671"/>
      <c r="O132" s="671"/>
      <c r="P132" s="671"/>
    </row>
    <row r="133" spans="1:16" ht="28.5" customHeight="1" x14ac:dyDescent="0.25">
      <c r="A133" s="826">
        <v>31</v>
      </c>
      <c r="B133" s="722" t="s">
        <v>409</v>
      </c>
      <c r="C133" s="110">
        <v>1</v>
      </c>
      <c r="D133" s="110">
        <v>1</v>
      </c>
      <c r="E133" s="205" t="s">
        <v>26</v>
      </c>
      <c r="F133" s="225" t="s">
        <v>220</v>
      </c>
      <c r="G133" s="226" t="s">
        <v>377</v>
      </c>
      <c r="H133" s="226" t="s">
        <v>414</v>
      </c>
      <c r="I133" s="236" t="s">
        <v>465</v>
      </c>
      <c r="J133" s="257" t="s">
        <v>453</v>
      </c>
      <c r="K133" s="227" t="s">
        <v>379</v>
      </c>
      <c r="L133" s="226" t="s">
        <v>382</v>
      </c>
      <c r="M133" s="226" t="s">
        <v>396</v>
      </c>
      <c r="N133" s="786">
        <v>18691.48</v>
      </c>
      <c r="O133" s="786">
        <v>6230.49</v>
      </c>
      <c r="P133" s="786">
        <f>N133+O133</f>
        <v>24921.97</v>
      </c>
    </row>
    <row r="134" spans="1:16" ht="28.5" customHeight="1" x14ac:dyDescent="0.25">
      <c r="A134" s="827"/>
      <c r="B134" s="723"/>
      <c r="C134" s="110">
        <v>1</v>
      </c>
      <c r="D134" s="110">
        <v>1</v>
      </c>
      <c r="E134" s="205" t="s">
        <v>10</v>
      </c>
      <c r="F134" s="225" t="s">
        <v>163</v>
      </c>
      <c r="G134" s="226" t="s">
        <v>377</v>
      </c>
      <c r="H134" s="226" t="s">
        <v>414</v>
      </c>
      <c r="I134" s="110" t="s">
        <v>445</v>
      </c>
      <c r="J134" s="257"/>
      <c r="K134" s="227" t="s">
        <v>379</v>
      </c>
      <c r="L134" s="226" t="s">
        <v>382</v>
      </c>
      <c r="M134" s="226" t="s">
        <v>396</v>
      </c>
      <c r="N134" s="787"/>
      <c r="O134" s="787"/>
      <c r="P134" s="787"/>
    </row>
    <row r="135" spans="1:16" ht="28.5" customHeight="1" x14ac:dyDescent="0.25">
      <c r="A135" s="828"/>
      <c r="B135" s="724"/>
      <c r="C135" s="110">
        <v>1</v>
      </c>
      <c r="D135" s="110">
        <v>1</v>
      </c>
      <c r="E135" s="205" t="s">
        <v>9</v>
      </c>
      <c r="F135" s="225" t="s">
        <v>162</v>
      </c>
      <c r="G135" s="226" t="s">
        <v>377</v>
      </c>
      <c r="H135" s="226" t="s">
        <v>414</v>
      </c>
      <c r="I135" s="110" t="s">
        <v>445</v>
      </c>
      <c r="J135" s="257"/>
      <c r="K135" s="227" t="s">
        <v>379</v>
      </c>
      <c r="L135" s="226" t="s">
        <v>382</v>
      </c>
      <c r="M135" s="226" t="s">
        <v>396</v>
      </c>
      <c r="N135" s="788"/>
      <c r="O135" s="788"/>
      <c r="P135" s="788"/>
    </row>
    <row r="136" spans="1:16" ht="28.5" customHeight="1" x14ac:dyDescent="0.25">
      <c r="A136" s="826">
        <v>32</v>
      </c>
      <c r="B136" s="691" t="s">
        <v>409</v>
      </c>
      <c r="C136" s="149">
        <v>1</v>
      </c>
      <c r="D136" s="154">
        <v>1</v>
      </c>
      <c r="E136" s="150" t="s">
        <v>10</v>
      </c>
      <c r="F136" s="151" t="s">
        <v>163</v>
      </c>
      <c r="G136" s="152" t="s">
        <v>376</v>
      </c>
      <c r="H136" s="152" t="s">
        <v>410</v>
      </c>
      <c r="I136" s="149" t="s">
        <v>445</v>
      </c>
      <c r="J136" s="260"/>
      <c r="K136" s="153" t="s">
        <v>379</v>
      </c>
      <c r="L136" s="152" t="s">
        <v>382</v>
      </c>
      <c r="M136" s="152" t="s">
        <v>397</v>
      </c>
      <c r="N136" s="810">
        <v>32655.26</v>
      </c>
      <c r="O136" s="810">
        <v>10885.08</v>
      </c>
      <c r="P136" s="810">
        <f>N136+O136</f>
        <v>43540.34</v>
      </c>
    </row>
    <row r="137" spans="1:16" ht="28.5" customHeight="1" x14ac:dyDescent="0.25">
      <c r="A137" s="827"/>
      <c r="B137" s="692"/>
      <c r="C137" s="154">
        <v>1</v>
      </c>
      <c r="D137" s="149">
        <v>1</v>
      </c>
      <c r="E137" s="150" t="s">
        <v>19</v>
      </c>
      <c r="F137" s="151" t="s">
        <v>466</v>
      </c>
      <c r="G137" s="152" t="s">
        <v>376</v>
      </c>
      <c r="H137" s="152" t="s">
        <v>410</v>
      </c>
      <c r="I137" s="240" t="s">
        <v>465</v>
      </c>
      <c r="J137" s="149" t="s">
        <v>446</v>
      </c>
      <c r="K137" s="153" t="s">
        <v>379</v>
      </c>
      <c r="L137" s="152" t="s">
        <v>382</v>
      </c>
      <c r="M137" s="152" t="s">
        <v>397</v>
      </c>
      <c r="N137" s="811"/>
      <c r="O137" s="811"/>
      <c r="P137" s="811"/>
    </row>
    <row r="138" spans="1:16" ht="28.5" customHeight="1" x14ac:dyDescent="0.25">
      <c r="A138" s="828"/>
      <c r="B138" s="693"/>
      <c r="C138" s="149">
        <v>1</v>
      </c>
      <c r="D138" s="149">
        <v>1</v>
      </c>
      <c r="E138" s="150" t="s">
        <v>9</v>
      </c>
      <c r="F138" s="151" t="s">
        <v>162</v>
      </c>
      <c r="G138" s="152" t="s">
        <v>376</v>
      </c>
      <c r="H138" s="152" t="s">
        <v>410</v>
      </c>
      <c r="I138" s="149" t="s">
        <v>445</v>
      </c>
      <c r="J138" s="260"/>
      <c r="K138" s="153" t="s">
        <v>379</v>
      </c>
      <c r="L138" s="152" t="s">
        <v>382</v>
      </c>
      <c r="M138" s="152" t="s">
        <v>397</v>
      </c>
      <c r="N138" s="812"/>
      <c r="O138" s="812"/>
      <c r="P138" s="812"/>
    </row>
    <row r="139" spans="1:16" ht="28.5" customHeight="1" x14ac:dyDescent="0.25">
      <c r="A139" s="557">
        <v>33</v>
      </c>
      <c r="B139" s="230" t="s">
        <v>409</v>
      </c>
      <c r="C139" s="254">
        <v>1</v>
      </c>
      <c r="D139" s="254">
        <v>2</v>
      </c>
      <c r="E139" s="133" t="s">
        <v>32</v>
      </c>
      <c r="F139" s="134" t="s">
        <v>223</v>
      </c>
      <c r="G139" s="135" t="s">
        <v>376</v>
      </c>
      <c r="H139" s="135" t="s">
        <v>410</v>
      </c>
      <c r="I139" s="255" t="s">
        <v>465</v>
      </c>
      <c r="J139" s="131" t="s">
        <v>467</v>
      </c>
      <c r="K139" s="136" t="s">
        <v>379</v>
      </c>
      <c r="L139" s="135" t="s">
        <v>382</v>
      </c>
      <c r="M139" s="135" t="s">
        <v>392</v>
      </c>
      <c r="N139" s="256">
        <v>29667.37</v>
      </c>
      <c r="O139" s="256">
        <v>9889.1200000000008</v>
      </c>
      <c r="P139" s="256">
        <f>N139+O139</f>
        <v>39556.49</v>
      </c>
    </row>
    <row r="140" spans="1:16" ht="28.5" customHeight="1" x14ac:dyDescent="0.25">
      <c r="A140" s="557">
        <v>34</v>
      </c>
      <c r="B140" s="224" t="s">
        <v>409</v>
      </c>
      <c r="C140" s="257">
        <v>1</v>
      </c>
      <c r="D140" s="257">
        <v>2</v>
      </c>
      <c r="E140" s="205" t="s">
        <v>32</v>
      </c>
      <c r="F140" s="225" t="s">
        <v>224</v>
      </c>
      <c r="G140" s="226" t="s">
        <v>376</v>
      </c>
      <c r="H140" s="226" t="s">
        <v>410</v>
      </c>
      <c r="I140" s="236" t="s">
        <v>465</v>
      </c>
      <c r="J140" s="110" t="s">
        <v>467</v>
      </c>
      <c r="K140" s="227" t="s">
        <v>379</v>
      </c>
      <c r="L140" s="226" t="s">
        <v>382</v>
      </c>
      <c r="M140" s="226" t="s">
        <v>392</v>
      </c>
      <c r="N140" s="258">
        <v>29499.88</v>
      </c>
      <c r="O140" s="258">
        <v>9833.2999999999993</v>
      </c>
      <c r="P140" s="258">
        <v>39333.18</v>
      </c>
    </row>
    <row r="141" spans="1:16" ht="28.5" customHeight="1" x14ac:dyDescent="0.25">
      <c r="A141" s="826">
        <v>35</v>
      </c>
      <c r="B141" s="887" t="s">
        <v>409</v>
      </c>
      <c r="C141" s="234">
        <v>1</v>
      </c>
      <c r="D141" s="234">
        <v>2</v>
      </c>
      <c r="E141" s="89" t="s">
        <v>9</v>
      </c>
      <c r="F141" s="211" t="s">
        <v>162</v>
      </c>
      <c r="G141" s="91" t="s">
        <v>376</v>
      </c>
      <c r="H141" s="91" t="s">
        <v>410</v>
      </c>
      <c r="I141" s="88" t="s">
        <v>445</v>
      </c>
      <c r="J141" s="234"/>
      <c r="K141" s="90" t="s">
        <v>379</v>
      </c>
      <c r="L141" s="91" t="s">
        <v>382</v>
      </c>
      <c r="M141" s="91" t="s">
        <v>394</v>
      </c>
      <c r="N141" s="661">
        <v>16406.59</v>
      </c>
      <c r="O141" s="661">
        <v>5468.86</v>
      </c>
      <c r="P141" s="661">
        <f>N141+O141</f>
        <v>21875.45</v>
      </c>
    </row>
    <row r="142" spans="1:16" ht="28.5" customHeight="1" x14ac:dyDescent="0.25">
      <c r="A142" s="827"/>
      <c r="B142" s="888"/>
      <c r="C142" s="234">
        <v>1</v>
      </c>
      <c r="D142" s="234">
        <v>2</v>
      </c>
      <c r="E142" s="89" t="s">
        <v>10</v>
      </c>
      <c r="F142" s="211" t="s">
        <v>163</v>
      </c>
      <c r="G142" s="91" t="s">
        <v>376</v>
      </c>
      <c r="H142" s="91" t="s">
        <v>410</v>
      </c>
      <c r="I142" s="88" t="s">
        <v>445</v>
      </c>
      <c r="J142" s="234"/>
      <c r="K142" s="90" t="s">
        <v>379</v>
      </c>
      <c r="L142" s="91" t="s">
        <v>382</v>
      </c>
      <c r="M142" s="91" t="s">
        <v>394</v>
      </c>
      <c r="N142" s="662"/>
      <c r="O142" s="662"/>
      <c r="P142" s="662"/>
    </row>
    <row r="143" spans="1:16" ht="28.5" customHeight="1" x14ac:dyDescent="0.25">
      <c r="A143" s="828"/>
      <c r="B143" s="889"/>
      <c r="C143" s="234">
        <v>1</v>
      </c>
      <c r="D143" s="234">
        <v>2</v>
      </c>
      <c r="E143" s="89" t="s">
        <v>32</v>
      </c>
      <c r="F143" s="211" t="s">
        <v>223</v>
      </c>
      <c r="G143" s="91" t="s">
        <v>376</v>
      </c>
      <c r="H143" s="91" t="s">
        <v>410</v>
      </c>
      <c r="I143" s="239" t="s">
        <v>465</v>
      </c>
      <c r="J143" s="88" t="s">
        <v>467</v>
      </c>
      <c r="K143" s="90" t="s">
        <v>379</v>
      </c>
      <c r="L143" s="91" t="s">
        <v>382</v>
      </c>
      <c r="M143" s="91" t="s">
        <v>394</v>
      </c>
      <c r="N143" s="663"/>
      <c r="O143" s="663"/>
      <c r="P143" s="663"/>
    </row>
    <row r="144" spans="1:16" ht="28.5" customHeight="1" x14ac:dyDescent="0.25">
      <c r="A144" s="826">
        <v>36</v>
      </c>
      <c r="B144" s="878" t="s">
        <v>409</v>
      </c>
      <c r="C144" s="254">
        <v>1</v>
      </c>
      <c r="D144" s="254">
        <v>2</v>
      </c>
      <c r="E144" s="133" t="s">
        <v>32</v>
      </c>
      <c r="F144" s="134" t="s">
        <v>223</v>
      </c>
      <c r="G144" s="135" t="s">
        <v>376</v>
      </c>
      <c r="H144" s="135" t="s">
        <v>410</v>
      </c>
      <c r="I144" s="255" t="s">
        <v>465</v>
      </c>
      <c r="J144" s="131" t="s">
        <v>467</v>
      </c>
      <c r="K144" s="136" t="s">
        <v>379</v>
      </c>
      <c r="L144" s="135" t="s">
        <v>382</v>
      </c>
      <c r="M144" s="135" t="s">
        <v>389</v>
      </c>
      <c r="N144" s="647">
        <v>27607.97</v>
      </c>
      <c r="O144" s="647">
        <v>9202.65</v>
      </c>
      <c r="P144" s="647">
        <v>36810.620000000003</v>
      </c>
    </row>
    <row r="145" spans="1:16" ht="28.5" customHeight="1" x14ac:dyDescent="0.25">
      <c r="A145" s="827"/>
      <c r="B145" s="879"/>
      <c r="C145" s="254">
        <v>1</v>
      </c>
      <c r="D145" s="254">
        <v>2</v>
      </c>
      <c r="E145" s="133" t="s">
        <v>9</v>
      </c>
      <c r="F145" s="134" t="s">
        <v>162</v>
      </c>
      <c r="G145" s="135" t="s">
        <v>376</v>
      </c>
      <c r="H145" s="135" t="s">
        <v>410</v>
      </c>
      <c r="I145" s="131" t="s">
        <v>445</v>
      </c>
      <c r="J145" s="254"/>
      <c r="K145" s="136" t="s">
        <v>379</v>
      </c>
      <c r="L145" s="135" t="s">
        <v>382</v>
      </c>
      <c r="M145" s="135" t="s">
        <v>389</v>
      </c>
      <c r="N145" s="648"/>
      <c r="O145" s="648"/>
      <c r="P145" s="648"/>
    </row>
    <row r="146" spans="1:16" ht="28.5" customHeight="1" x14ac:dyDescent="0.25">
      <c r="A146" s="828"/>
      <c r="B146" s="880"/>
      <c r="C146" s="254">
        <v>1</v>
      </c>
      <c r="D146" s="254">
        <v>2</v>
      </c>
      <c r="E146" s="133" t="s">
        <v>10</v>
      </c>
      <c r="F146" s="134" t="s">
        <v>163</v>
      </c>
      <c r="G146" s="135" t="s">
        <v>376</v>
      </c>
      <c r="H146" s="135" t="s">
        <v>410</v>
      </c>
      <c r="I146" s="131" t="s">
        <v>445</v>
      </c>
      <c r="J146" s="254"/>
      <c r="K146" s="136" t="s">
        <v>379</v>
      </c>
      <c r="L146" s="135" t="s">
        <v>382</v>
      </c>
      <c r="M146" s="135" t="s">
        <v>389</v>
      </c>
      <c r="N146" s="649"/>
      <c r="O146" s="649"/>
      <c r="P146" s="649"/>
    </row>
    <row r="147" spans="1:16" ht="28.5" customHeight="1" x14ac:dyDescent="0.25">
      <c r="A147" s="826">
        <v>37</v>
      </c>
      <c r="B147" s="705" t="s">
        <v>409</v>
      </c>
      <c r="C147" s="82">
        <v>1</v>
      </c>
      <c r="D147" s="82">
        <v>2</v>
      </c>
      <c r="E147" s="3" t="s">
        <v>10</v>
      </c>
      <c r="F147" s="130" t="s">
        <v>163</v>
      </c>
      <c r="G147" s="85" t="s">
        <v>376</v>
      </c>
      <c r="H147" s="85" t="s">
        <v>410</v>
      </c>
      <c r="I147" s="2" t="s">
        <v>445</v>
      </c>
      <c r="J147" s="82"/>
      <c r="K147" s="4" t="s">
        <v>379</v>
      </c>
      <c r="L147" s="85" t="s">
        <v>382</v>
      </c>
      <c r="M147" s="85" t="s">
        <v>397</v>
      </c>
      <c r="N147" s="626">
        <v>35113.300000000003</v>
      </c>
      <c r="O147" s="626">
        <v>11704.44</v>
      </c>
      <c r="P147" s="626">
        <v>46817.74</v>
      </c>
    </row>
    <row r="148" spans="1:16" ht="28.5" customHeight="1" x14ac:dyDescent="0.25">
      <c r="A148" s="827"/>
      <c r="B148" s="706"/>
      <c r="C148" s="82">
        <v>1</v>
      </c>
      <c r="D148" s="82">
        <v>2</v>
      </c>
      <c r="E148" s="3" t="s">
        <v>32</v>
      </c>
      <c r="F148" s="130" t="s">
        <v>225</v>
      </c>
      <c r="G148" s="85" t="s">
        <v>376</v>
      </c>
      <c r="H148" s="85" t="s">
        <v>410</v>
      </c>
      <c r="I148" s="176" t="s">
        <v>465</v>
      </c>
      <c r="J148" s="2" t="s">
        <v>467</v>
      </c>
      <c r="K148" s="4" t="s">
        <v>379</v>
      </c>
      <c r="L148" s="85" t="s">
        <v>382</v>
      </c>
      <c r="M148" s="85" t="s">
        <v>397</v>
      </c>
      <c r="N148" s="627"/>
      <c r="O148" s="627"/>
      <c r="P148" s="627"/>
    </row>
    <row r="149" spans="1:16" ht="28.5" customHeight="1" x14ac:dyDescent="0.25">
      <c r="A149" s="828"/>
      <c r="B149" s="707"/>
      <c r="C149" s="82">
        <v>1</v>
      </c>
      <c r="D149" s="82">
        <v>2</v>
      </c>
      <c r="E149" s="3" t="s">
        <v>9</v>
      </c>
      <c r="F149" s="130" t="s">
        <v>162</v>
      </c>
      <c r="G149" s="85" t="s">
        <v>376</v>
      </c>
      <c r="H149" s="85" t="s">
        <v>410</v>
      </c>
      <c r="I149" s="2" t="s">
        <v>445</v>
      </c>
      <c r="J149" s="82"/>
      <c r="K149" s="4" t="s">
        <v>379</v>
      </c>
      <c r="L149" s="85" t="s">
        <v>382</v>
      </c>
      <c r="M149" s="85" t="s">
        <v>397</v>
      </c>
      <c r="N149" s="628"/>
      <c r="O149" s="628"/>
      <c r="P149" s="628"/>
    </row>
    <row r="150" spans="1:16" ht="28.5" customHeight="1" x14ac:dyDescent="0.25">
      <c r="A150" s="826">
        <v>38</v>
      </c>
      <c r="B150" s="853" t="s">
        <v>409</v>
      </c>
      <c r="C150" s="233">
        <v>1</v>
      </c>
      <c r="D150" s="233">
        <v>2</v>
      </c>
      <c r="E150" s="105" t="s">
        <v>10</v>
      </c>
      <c r="F150" s="119" t="s">
        <v>163</v>
      </c>
      <c r="G150" s="107" t="s">
        <v>377</v>
      </c>
      <c r="H150" s="107" t="s">
        <v>414</v>
      </c>
      <c r="I150" s="104" t="s">
        <v>445</v>
      </c>
      <c r="J150" s="233"/>
      <c r="K150" s="106" t="s">
        <v>379</v>
      </c>
      <c r="L150" s="107" t="s">
        <v>382</v>
      </c>
      <c r="M150" s="107" t="s">
        <v>398</v>
      </c>
      <c r="N150" s="632">
        <v>11494.94</v>
      </c>
      <c r="O150" s="632">
        <v>3831.25</v>
      </c>
      <c r="P150" s="632">
        <f>N150+O150</f>
        <v>15326.19</v>
      </c>
    </row>
    <row r="151" spans="1:16" ht="28.5" customHeight="1" x14ac:dyDescent="0.25">
      <c r="A151" s="828"/>
      <c r="B151" s="855"/>
      <c r="C151" s="233">
        <v>1</v>
      </c>
      <c r="D151" s="233">
        <v>2</v>
      </c>
      <c r="E151" s="105" t="s">
        <v>32</v>
      </c>
      <c r="F151" s="119" t="s">
        <v>224</v>
      </c>
      <c r="G151" s="107" t="s">
        <v>377</v>
      </c>
      <c r="H151" s="107" t="s">
        <v>414</v>
      </c>
      <c r="I151" s="245" t="s">
        <v>465</v>
      </c>
      <c r="J151" s="104" t="s">
        <v>467</v>
      </c>
      <c r="K151" s="106" t="s">
        <v>379</v>
      </c>
      <c r="L151" s="107" t="s">
        <v>382</v>
      </c>
      <c r="M151" s="107" t="s">
        <v>398</v>
      </c>
      <c r="N151" s="634"/>
      <c r="O151" s="634"/>
      <c r="P151" s="634"/>
    </row>
    <row r="152" spans="1:16" ht="28.5" customHeight="1" x14ac:dyDescent="0.25">
      <c r="A152" s="826">
        <v>39</v>
      </c>
      <c r="B152" s="722" t="s">
        <v>409</v>
      </c>
      <c r="C152" s="257">
        <v>1</v>
      </c>
      <c r="D152" s="257">
        <v>2</v>
      </c>
      <c r="E152" s="205" t="s">
        <v>32</v>
      </c>
      <c r="F152" s="225" t="s">
        <v>224</v>
      </c>
      <c r="G152" s="226" t="s">
        <v>376</v>
      </c>
      <c r="H152" s="226" t="s">
        <v>410</v>
      </c>
      <c r="I152" s="236" t="s">
        <v>465</v>
      </c>
      <c r="J152" s="110" t="s">
        <v>467</v>
      </c>
      <c r="K152" s="227" t="s">
        <v>379</v>
      </c>
      <c r="L152" s="226" t="s">
        <v>382</v>
      </c>
      <c r="M152" s="226" t="s">
        <v>394</v>
      </c>
      <c r="N152" s="786">
        <v>25454.74</v>
      </c>
      <c r="O152" s="786">
        <v>8484.92</v>
      </c>
      <c r="P152" s="786">
        <v>33939.660000000003</v>
      </c>
    </row>
    <row r="153" spans="1:16" ht="28.5" customHeight="1" x14ac:dyDescent="0.25">
      <c r="A153" s="827"/>
      <c r="B153" s="723"/>
      <c r="C153" s="257">
        <v>1</v>
      </c>
      <c r="D153" s="257">
        <v>2</v>
      </c>
      <c r="E153" s="205" t="s">
        <v>9</v>
      </c>
      <c r="F153" s="225" t="s">
        <v>162</v>
      </c>
      <c r="G153" s="226" t="s">
        <v>376</v>
      </c>
      <c r="H153" s="226" t="s">
        <v>410</v>
      </c>
      <c r="I153" s="110" t="s">
        <v>445</v>
      </c>
      <c r="J153" s="257"/>
      <c r="K153" s="227" t="s">
        <v>379</v>
      </c>
      <c r="L153" s="226" t="s">
        <v>382</v>
      </c>
      <c r="M153" s="226" t="s">
        <v>394</v>
      </c>
      <c r="N153" s="787"/>
      <c r="O153" s="787"/>
      <c r="P153" s="787"/>
    </row>
    <row r="154" spans="1:16" ht="28.5" customHeight="1" x14ac:dyDescent="0.25">
      <c r="A154" s="828"/>
      <c r="B154" s="724"/>
      <c r="C154" s="257">
        <v>1</v>
      </c>
      <c r="D154" s="257">
        <v>2</v>
      </c>
      <c r="E154" s="205" t="s">
        <v>10</v>
      </c>
      <c r="F154" s="225" t="s">
        <v>163</v>
      </c>
      <c r="G154" s="226" t="s">
        <v>376</v>
      </c>
      <c r="H154" s="226" t="s">
        <v>410</v>
      </c>
      <c r="I154" s="110" t="s">
        <v>445</v>
      </c>
      <c r="J154" s="257"/>
      <c r="K154" s="227" t="s">
        <v>379</v>
      </c>
      <c r="L154" s="226" t="s">
        <v>382</v>
      </c>
      <c r="M154" s="226" t="s">
        <v>394</v>
      </c>
      <c r="N154" s="788"/>
      <c r="O154" s="788"/>
      <c r="P154" s="788"/>
    </row>
    <row r="155" spans="1:16" ht="28.5" customHeight="1" x14ac:dyDescent="0.25">
      <c r="A155" s="826">
        <v>40</v>
      </c>
      <c r="B155" s="609" t="s">
        <v>409</v>
      </c>
      <c r="C155" s="126">
        <v>1</v>
      </c>
      <c r="D155" s="126">
        <v>2</v>
      </c>
      <c r="E155" s="127" t="s">
        <v>32</v>
      </c>
      <c r="F155" s="274" t="s">
        <v>226</v>
      </c>
      <c r="G155" s="128" t="s">
        <v>376</v>
      </c>
      <c r="H155" s="128" t="s">
        <v>410</v>
      </c>
      <c r="I155" s="275" t="s">
        <v>465</v>
      </c>
      <c r="J155" s="118" t="s">
        <v>467</v>
      </c>
      <c r="K155" s="129" t="s">
        <v>379</v>
      </c>
      <c r="L155" s="128" t="s">
        <v>382</v>
      </c>
      <c r="M155" s="128" t="s">
        <v>388</v>
      </c>
      <c r="N155" s="672">
        <v>28646.63</v>
      </c>
      <c r="O155" s="672">
        <v>9548.8799999999992</v>
      </c>
      <c r="P155" s="672">
        <v>38195.51</v>
      </c>
    </row>
    <row r="156" spans="1:16" ht="28.5" customHeight="1" x14ac:dyDescent="0.25">
      <c r="A156" s="827"/>
      <c r="B156" s="678"/>
      <c r="C156" s="126">
        <v>1</v>
      </c>
      <c r="D156" s="126">
        <v>2</v>
      </c>
      <c r="E156" s="127" t="s">
        <v>9</v>
      </c>
      <c r="F156" s="274" t="s">
        <v>162</v>
      </c>
      <c r="G156" s="128" t="s">
        <v>376</v>
      </c>
      <c r="H156" s="128" t="s">
        <v>410</v>
      </c>
      <c r="I156" s="118" t="s">
        <v>445</v>
      </c>
      <c r="J156" s="126"/>
      <c r="K156" s="129" t="s">
        <v>379</v>
      </c>
      <c r="L156" s="128" t="s">
        <v>382</v>
      </c>
      <c r="M156" s="128" t="s">
        <v>388</v>
      </c>
      <c r="N156" s="673"/>
      <c r="O156" s="673"/>
      <c r="P156" s="673"/>
    </row>
    <row r="157" spans="1:16" ht="28.5" customHeight="1" x14ac:dyDescent="0.25">
      <c r="A157" s="828"/>
      <c r="B157" s="610"/>
      <c r="C157" s="126">
        <v>1</v>
      </c>
      <c r="D157" s="126">
        <v>2</v>
      </c>
      <c r="E157" s="127" t="s">
        <v>10</v>
      </c>
      <c r="F157" s="274" t="s">
        <v>163</v>
      </c>
      <c r="G157" s="128" t="s">
        <v>376</v>
      </c>
      <c r="H157" s="128" t="s">
        <v>410</v>
      </c>
      <c r="I157" s="118" t="s">
        <v>445</v>
      </c>
      <c r="J157" s="126"/>
      <c r="K157" s="129" t="s">
        <v>379</v>
      </c>
      <c r="L157" s="128" t="s">
        <v>382</v>
      </c>
      <c r="M157" s="128" t="s">
        <v>388</v>
      </c>
      <c r="N157" s="674"/>
      <c r="O157" s="674"/>
      <c r="P157" s="674"/>
    </row>
    <row r="158" spans="1:16" ht="28.5" customHeight="1" x14ac:dyDescent="0.25">
      <c r="A158" s="557">
        <v>41</v>
      </c>
      <c r="B158" s="91" t="s">
        <v>409</v>
      </c>
      <c r="C158" s="234">
        <v>1</v>
      </c>
      <c r="D158" s="234">
        <v>2</v>
      </c>
      <c r="E158" s="89" t="s">
        <v>32</v>
      </c>
      <c r="F158" s="211" t="s">
        <v>468</v>
      </c>
      <c r="G158" s="91" t="s">
        <v>377</v>
      </c>
      <c r="H158" s="91" t="s">
        <v>414</v>
      </c>
      <c r="I158" s="239" t="s">
        <v>465</v>
      </c>
      <c r="J158" s="88" t="s">
        <v>467</v>
      </c>
      <c r="K158" s="90" t="s">
        <v>379</v>
      </c>
      <c r="L158" s="91" t="s">
        <v>382</v>
      </c>
      <c r="M158" s="267" t="s">
        <v>399</v>
      </c>
      <c r="N158" s="268">
        <v>9718.9</v>
      </c>
      <c r="O158" s="268">
        <v>3239.64</v>
      </c>
      <c r="P158" s="268">
        <f>N158+O158</f>
        <v>12958.539999999999</v>
      </c>
    </row>
    <row r="159" spans="1:16" ht="28.5" customHeight="1" x14ac:dyDescent="0.25">
      <c r="A159" s="826">
        <v>42</v>
      </c>
      <c r="B159" s="679" t="s">
        <v>409</v>
      </c>
      <c r="C159" s="288">
        <v>1</v>
      </c>
      <c r="D159" s="288">
        <v>2</v>
      </c>
      <c r="E159" s="289" t="s">
        <v>32</v>
      </c>
      <c r="F159" s="290" t="s">
        <v>225</v>
      </c>
      <c r="G159" s="291" t="s">
        <v>376</v>
      </c>
      <c r="H159" s="291" t="s">
        <v>410</v>
      </c>
      <c r="I159" s="292"/>
      <c r="J159" s="293" t="s">
        <v>467</v>
      </c>
      <c r="K159" s="294" t="s">
        <v>379</v>
      </c>
      <c r="L159" s="291" t="s">
        <v>382</v>
      </c>
      <c r="M159" s="291" t="s">
        <v>386</v>
      </c>
      <c r="N159" s="638">
        <v>17252</v>
      </c>
      <c r="O159" s="638">
        <v>5750.67</v>
      </c>
      <c r="P159" s="638">
        <v>23002.67</v>
      </c>
    </row>
    <row r="160" spans="1:16" ht="28.5" customHeight="1" x14ac:dyDescent="0.25">
      <c r="A160" s="827"/>
      <c r="B160" s="680"/>
      <c r="C160" s="288">
        <v>1</v>
      </c>
      <c r="D160" s="288">
        <v>2</v>
      </c>
      <c r="E160" s="289" t="s">
        <v>9</v>
      </c>
      <c r="F160" s="290" t="s">
        <v>162</v>
      </c>
      <c r="G160" s="291" t="s">
        <v>376</v>
      </c>
      <c r="H160" s="291" t="s">
        <v>410</v>
      </c>
      <c r="I160" s="293" t="s">
        <v>445</v>
      </c>
      <c r="J160" s="288"/>
      <c r="K160" s="294" t="s">
        <v>379</v>
      </c>
      <c r="L160" s="291" t="s">
        <v>382</v>
      </c>
      <c r="M160" s="291" t="s">
        <v>386</v>
      </c>
      <c r="N160" s="639"/>
      <c r="O160" s="639"/>
      <c r="P160" s="639"/>
    </row>
    <row r="161" spans="1:16" ht="28.5" customHeight="1" x14ac:dyDescent="0.25">
      <c r="A161" s="828"/>
      <c r="B161" s="681"/>
      <c r="C161" s="288">
        <v>1</v>
      </c>
      <c r="D161" s="288">
        <v>2</v>
      </c>
      <c r="E161" s="289" t="s">
        <v>10</v>
      </c>
      <c r="F161" s="290" t="s">
        <v>163</v>
      </c>
      <c r="G161" s="291" t="s">
        <v>376</v>
      </c>
      <c r="H161" s="291" t="s">
        <v>410</v>
      </c>
      <c r="I161" s="293" t="s">
        <v>445</v>
      </c>
      <c r="J161" s="288"/>
      <c r="K161" s="294" t="s">
        <v>379</v>
      </c>
      <c r="L161" s="291" t="s">
        <v>382</v>
      </c>
      <c r="M161" s="291" t="s">
        <v>386</v>
      </c>
      <c r="N161" s="640"/>
      <c r="O161" s="640"/>
      <c r="P161" s="640"/>
    </row>
    <row r="162" spans="1:16" ht="28.5" customHeight="1" x14ac:dyDescent="0.25">
      <c r="A162" s="826">
        <v>43</v>
      </c>
      <c r="B162" s="675" t="s">
        <v>409</v>
      </c>
      <c r="C162" s="232">
        <v>1</v>
      </c>
      <c r="D162" s="232">
        <v>2</v>
      </c>
      <c r="E162" s="100" t="s">
        <v>9</v>
      </c>
      <c r="F162" s="231" t="s">
        <v>162</v>
      </c>
      <c r="G162" s="102" t="s">
        <v>376</v>
      </c>
      <c r="H162" s="102" t="s">
        <v>410</v>
      </c>
      <c r="I162" s="99" t="s">
        <v>445</v>
      </c>
      <c r="J162" s="232"/>
      <c r="K162" s="101" t="s">
        <v>379</v>
      </c>
      <c r="L162" s="102" t="s">
        <v>382</v>
      </c>
      <c r="M162" s="102" t="s">
        <v>386</v>
      </c>
      <c r="N162" s="641">
        <v>16136.32</v>
      </c>
      <c r="O162" s="641">
        <v>5378.77</v>
      </c>
      <c r="P162" s="641">
        <f>N162+O162</f>
        <v>21515.09</v>
      </c>
    </row>
    <row r="163" spans="1:16" ht="29.25" customHeight="1" x14ac:dyDescent="0.25">
      <c r="A163" s="827"/>
      <c r="B163" s="676"/>
      <c r="C163" s="232">
        <v>1</v>
      </c>
      <c r="D163" s="232">
        <v>2</v>
      </c>
      <c r="E163" s="100" t="s">
        <v>10</v>
      </c>
      <c r="F163" s="231" t="s">
        <v>163</v>
      </c>
      <c r="G163" s="102" t="s">
        <v>376</v>
      </c>
      <c r="H163" s="102" t="s">
        <v>410</v>
      </c>
      <c r="I163" s="99" t="s">
        <v>445</v>
      </c>
      <c r="J163" s="232"/>
      <c r="K163" s="101" t="s">
        <v>379</v>
      </c>
      <c r="L163" s="102" t="s">
        <v>382</v>
      </c>
      <c r="M163" s="102" t="s">
        <v>386</v>
      </c>
      <c r="N163" s="642"/>
      <c r="O163" s="642"/>
      <c r="P163" s="642"/>
    </row>
    <row r="164" spans="1:16" ht="28.5" customHeight="1" x14ac:dyDescent="0.25">
      <c r="A164" s="828"/>
      <c r="B164" s="677"/>
      <c r="C164" s="232">
        <v>1</v>
      </c>
      <c r="D164" s="232">
        <v>2</v>
      </c>
      <c r="E164" s="100" t="s">
        <v>32</v>
      </c>
      <c r="F164" s="231" t="s">
        <v>225</v>
      </c>
      <c r="G164" s="102" t="s">
        <v>376</v>
      </c>
      <c r="H164" s="102" t="s">
        <v>410</v>
      </c>
      <c r="I164" s="312" t="s">
        <v>465</v>
      </c>
      <c r="J164" s="99" t="s">
        <v>467</v>
      </c>
      <c r="K164" s="101" t="s">
        <v>379</v>
      </c>
      <c r="L164" s="102" t="s">
        <v>382</v>
      </c>
      <c r="M164" s="102" t="s">
        <v>386</v>
      </c>
      <c r="N164" s="643"/>
      <c r="O164" s="643"/>
      <c r="P164" s="643"/>
    </row>
    <row r="165" spans="1:16" ht="28.5" customHeight="1" x14ac:dyDescent="0.25">
      <c r="A165" s="826">
        <v>44</v>
      </c>
      <c r="B165" s="742" t="s">
        <v>409</v>
      </c>
      <c r="C165" s="235">
        <v>1</v>
      </c>
      <c r="D165" s="235">
        <v>2</v>
      </c>
      <c r="E165" s="207" t="s">
        <v>9</v>
      </c>
      <c r="F165" s="320" t="s">
        <v>162</v>
      </c>
      <c r="G165" s="208" t="s">
        <v>376</v>
      </c>
      <c r="H165" s="208" t="s">
        <v>410</v>
      </c>
      <c r="I165" s="206" t="s">
        <v>445</v>
      </c>
      <c r="J165" s="235"/>
      <c r="K165" s="209" t="s">
        <v>379</v>
      </c>
      <c r="L165" s="208" t="s">
        <v>382</v>
      </c>
      <c r="M165" s="208" t="s">
        <v>393</v>
      </c>
      <c r="N165" s="819">
        <v>28446.36</v>
      </c>
      <c r="O165" s="819">
        <v>9482.1299999999992</v>
      </c>
      <c r="P165" s="819">
        <v>37928.49</v>
      </c>
    </row>
    <row r="166" spans="1:16" ht="28.5" customHeight="1" x14ac:dyDescent="0.25">
      <c r="A166" s="827"/>
      <c r="B166" s="743"/>
      <c r="C166" s="235">
        <v>1</v>
      </c>
      <c r="D166" s="235">
        <v>2</v>
      </c>
      <c r="E166" s="207" t="s">
        <v>10</v>
      </c>
      <c r="F166" s="320" t="s">
        <v>163</v>
      </c>
      <c r="G166" s="208" t="s">
        <v>376</v>
      </c>
      <c r="H166" s="208" t="s">
        <v>410</v>
      </c>
      <c r="I166" s="206" t="s">
        <v>445</v>
      </c>
      <c r="J166" s="235"/>
      <c r="K166" s="209" t="s">
        <v>379</v>
      </c>
      <c r="L166" s="208" t="s">
        <v>382</v>
      </c>
      <c r="M166" s="208" t="s">
        <v>393</v>
      </c>
      <c r="N166" s="820"/>
      <c r="O166" s="820"/>
      <c r="P166" s="820"/>
    </row>
    <row r="167" spans="1:16" ht="28.5" customHeight="1" x14ac:dyDescent="0.25">
      <c r="A167" s="828"/>
      <c r="B167" s="744"/>
      <c r="C167" s="235">
        <v>1</v>
      </c>
      <c r="D167" s="235">
        <v>2</v>
      </c>
      <c r="E167" s="207" t="s">
        <v>32</v>
      </c>
      <c r="F167" s="320" t="s">
        <v>225</v>
      </c>
      <c r="G167" s="208" t="s">
        <v>376</v>
      </c>
      <c r="H167" s="208" t="s">
        <v>410</v>
      </c>
      <c r="I167" s="321" t="s">
        <v>465</v>
      </c>
      <c r="J167" s="206" t="s">
        <v>467</v>
      </c>
      <c r="K167" s="209" t="s">
        <v>379</v>
      </c>
      <c r="L167" s="208" t="s">
        <v>382</v>
      </c>
      <c r="M167" s="208" t="s">
        <v>393</v>
      </c>
      <c r="N167" s="821"/>
      <c r="O167" s="821"/>
      <c r="P167" s="821"/>
    </row>
    <row r="168" spans="1:16" ht="28.5" customHeight="1" x14ac:dyDescent="0.25">
      <c r="A168" s="557">
        <v>45</v>
      </c>
      <c r="B168" s="324" t="s">
        <v>409</v>
      </c>
      <c r="C168" s="323">
        <v>1</v>
      </c>
      <c r="D168" s="323">
        <v>2</v>
      </c>
      <c r="E168" s="322" t="s">
        <v>32</v>
      </c>
      <c r="F168" s="324" t="s">
        <v>225</v>
      </c>
      <c r="G168" s="324" t="s">
        <v>376</v>
      </c>
      <c r="H168" s="324" t="s">
        <v>410</v>
      </c>
      <c r="I168" s="325" t="s">
        <v>465</v>
      </c>
      <c r="J168" s="326" t="s">
        <v>467</v>
      </c>
      <c r="K168" s="327" t="s">
        <v>379</v>
      </c>
      <c r="L168" s="324" t="s">
        <v>382</v>
      </c>
      <c r="M168" s="324" t="s">
        <v>394</v>
      </c>
      <c r="N168" s="328">
        <v>18211.25</v>
      </c>
      <c r="O168" s="328">
        <v>6070.41</v>
      </c>
      <c r="P168" s="328">
        <v>24281.66</v>
      </c>
    </row>
    <row r="169" spans="1:16" ht="28.5" customHeight="1" x14ac:dyDescent="0.25">
      <c r="A169" s="826">
        <v>46</v>
      </c>
      <c r="B169" s="740" t="s">
        <v>409</v>
      </c>
      <c r="C169" s="313">
        <v>1</v>
      </c>
      <c r="D169" s="313">
        <v>2</v>
      </c>
      <c r="E169" s="314" t="s">
        <v>32</v>
      </c>
      <c r="F169" s="315" t="s">
        <v>223</v>
      </c>
      <c r="G169" s="316" t="s">
        <v>376</v>
      </c>
      <c r="H169" s="316" t="s">
        <v>410</v>
      </c>
      <c r="I169" s="319" t="s">
        <v>465</v>
      </c>
      <c r="J169" s="317"/>
      <c r="K169" s="318" t="s">
        <v>379</v>
      </c>
      <c r="L169" s="316" t="s">
        <v>382</v>
      </c>
      <c r="M169" s="316" t="s">
        <v>392</v>
      </c>
      <c r="N169" s="801">
        <v>33283.43</v>
      </c>
      <c r="O169" s="801">
        <v>11094.47</v>
      </c>
      <c r="P169" s="801">
        <f>N169+O169</f>
        <v>44377.9</v>
      </c>
    </row>
    <row r="170" spans="1:16" ht="28.5" customHeight="1" x14ac:dyDescent="0.25">
      <c r="A170" s="828"/>
      <c r="B170" s="741"/>
      <c r="C170" s="313">
        <v>1</v>
      </c>
      <c r="D170" s="313">
        <v>2</v>
      </c>
      <c r="E170" s="314" t="s">
        <v>10</v>
      </c>
      <c r="F170" s="315" t="s">
        <v>163</v>
      </c>
      <c r="G170" s="316" t="s">
        <v>376</v>
      </c>
      <c r="H170" s="316" t="s">
        <v>410</v>
      </c>
      <c r="I170" s="317" t="s">
        <v>445</v>
      </c>
      <c r="J170" s="313"/>
      <c r="K170" s="318" t="s">
        <v>379</v>
      </c>
      <c r="L170" s="316" t="s">
        <v>382</v>
      </c>
      <c r="M170" s="316" t="s">
        <v>392</v>
      </c>
      <c r="N170" s="803"/>
      <c r="O170" s="803"/>
      <c r="P170" s="803"/>
    </row>
    <row r="171" spans="1:16" ht="28.5" customHeight="1" x14ac:dyDescent="0.25">
      <c r="A171" s="826">
        <v>47</v>
      </c>
      <c r="B171" s="731" t="s">
        <v>470</v>
      </c>
      <c r="C171" s="297">
        <v>1</v>
      </c>
      <c r="D171" s="297">
        <v>2</v>
      </c>
      <c r="E171" s="298" t="s">
        <v>10</v>
      </c>
      <c r="F171" s="299" t="s">
        <v>163</v>
      </c>
      <c r="G171" s="296" t="s">
        <v>377</v>
      </c>
      <c r="H171" s="296" t="s">
        <v>414</v>
      </c>
      <c r="I171" s="301" t="s">
        <v>445</v>
      </c>
      <c r="J171" s="297"/>
      <c r="K171" s="302" t="s">
        <v>381</v>
      </c>
      <c r="L171" s="296" t="s">
        <v>384</v>
      </c>
      <c r="M171" s="296" t="s">
        <v>400</v>
      </c>
      <c r="N171" s="623">
        <v>11514.44</v>
      </c>
      <c r="O171" s="623">
        <v>3838.15</v>
      </c>
      <c r="P171" s="623">
        <f>N171+O171</f>
        <v>15352.59</v>
      </c>
    </row>
    <row r="172" spans="1:16" ht="28.5" customHeight="1" x14ac:dyDescent="0.25">
      <c r="A172" s="828"/>
      <c r="B172" s="733"/>
      <c r="C172" s="297">
        <v>1</v>
      </c>
      <c r="D172" s="297">
        <v>2</v>
      </c>
      <c r="E172" s="298" t="s">
        <v>32</v>
      </c>
      <c r="F172" s="299" t="s">
        <v>223</v>
      </c>
      <c r="G172" s="296" t="s">
        <v>377</v>
      </c>
      <c r="H172" s="296" t="s">
        <v>414</v>
      </c>
      <c r="I172" s="300" t="s">
        <v>465</v>
      </c>
      <c r="J172" s="301" t="s">
        <v>467</v>
      </c>
      <c r="K172" s="302" t="s">
        <v>381</v>
      </c>
      <c r="L172" s="296" t="s">
        <v>384</v>
      </c>
      <c r="M172" s="296" t="s">
        <v>400</v>
      </c>
      <c r="N172" s="625"/>
      <c r="O172" s="625"/>
      <c r="P172" s="625"/>
    </row>
    <row r="173" spans="1:16" ht="28.5" customHeight="1" x14ac:dyDescent="0.25">
      <c r="A173" s="557">
        <v>48</v>
      </c>
      <c r="B173" s="338" t="s">
        <v>409</v>
      </c>
      <c r="C173" s="190">
        <v>1</v>
      </c>
      <c r="D173" s="190">
        <v>2</v>
      </c>
      <c r="E173" s="94" t="s">
        <v>32</v>
      </c>
      <c r="F173" s="339" t="s">
        <v>223</v>
      </c>
      <c r="G173" s="96" t="s">
        <v>376</v>
      </c>
      <c r="H173" s="96" t="s">
        <v>410</v>
      </c>
      <c r="I173" s="340" t="s">
        <v>465</v>
      </c>
      <c r="J173" s="93" t="s">
        <v>467</v>
      </c>
      <c r="K173" s="95" t="s">
        <v>379</v>
      </c>
      <c r="L173" s="96" t="s">
        <v>382</v>
      </c>
      <c r="M173" s="96" t="s">
        <v>401</v>
      </c>
      <c r="N173" s="341">
        <v>13333.06</v>
      </c>
      <c r="O173" s="341">
        <v>4444.3500000000004</v>
      </c>
      <c r="P173" s="341">
        <f>N173+O173</f>
        <v>17777.41</v>
      </c>
    </row>
    <row r="174" spans="1:16" ht="28.5" customHeight="1" x14ac:dyDescent="0.25">
      <c r="A174" s="826">
        <v>49</v>
      </c>
      <c r="B174" s="745" t="s">
        <v>409</v>
      </c>
      <c r="C174" s="357">
        <v>1</v>
      </c>
      <c r="D174" s="357">
        <v>2</v>
      </c>
      <c r="E174" s="358" t="s">
        <v>9</v>
      </c>
      <c r="F174" s="359" t="s">
        <v>162</v>
      </c>
      <c r="G174" s="360" t="s">
        <v>376</v>
      </c>
      <c r="H174" s="360" t="s">
        <v>410</v>
      </c>
      <c r="I174" s="361" t="s">
        <v>445</v>
      </c>
      <c r="J174" s="357"/>
      <c r="K174" s="362" t="s">
        <v>379</v>
      </c>
      <c r="L174" s="360" t="s">
        <v>382</v>
      </c>
      <c r="M174" s="360" t="s">
        <v>387</v>
      </c>
      <c r="N174" s="769">
        <v>16921.57</v>
      </c>
      <c r="O174" s="769">
        <v>5640.52</v>
      </c>
      <c r="P174" s="769">
        <f>N174+O174</f>
        <v>22562.09</v>
      </c>
    </row>
    <row r="175" spans="1:16" ht="28.5" customHeight="1" x14ac:dyDescent="0.25">
      <c r="A175" s="827"/>
      <c r="B175" s="746"/>
      <c r="C175" s="357">
        <v>1</v>
      </c>
      <c r="D175" s="357">
        <v>2</v>
      </c>
      <c r="E175" s="358" t="s">
        <v>10</v>
      </c>
      <c r="F175" s="359" t="s">
        <v>163</v>
      </c>
      <c r="G175" s="360" t="s">
        <v>376</v>
      </c>
      <c r="H175" s="360" t="s">
        <v>410</v>
      </c>
      <c r="I175" s="361" t="s">
        <v>445</v>
      </c>
      <c r="J175" s="357"/>
      <c r="K175" s="362" t="s">
        <v>379</v>
      </c>
      <c r="L175" s="360" t="s">
        <v>382</v>
      </c>
      <c r="M175" s="360" t="s">
        <v>387</v>
      </c>
      <c r="N175" s="770"/>
      <c r="O175" s="770"/>
      <c r="P175" s="770"/>
    </row>
    <row r="176" spans="1:16" ht="28.5" customHeight="1" x14ac:dyDescent="0.25">
      <c r="A176" s="828"/>
      <c r="B176" s="747"/>
      <c r="C176" s="357">
        <v>1</v>
      </c>
      <c r="D176" s="357">
        <v>2</v>
      </c>
      <c r="E176" s="358" t="s">
        <v>32</v>
      </c>
      <c r="F176" s="359" t="s">
        <v>223</v>
      </c>
      <c r="G176" s="360" t="s">
        <v>376</v>
      </c>
      <c r="H176" s="360" t="s">
        <v>410</v>
      </c>
      <c r="I176" s="363" t="s">
        <v>465</v>
      </c>
      <c r="J176" s="361" t="s">
        <v>467</v>
      </c>
      <c r="K176" s="362" t="s">
        <v>379</v>
      </c>
      <c r="L176" s="360" t="s">
        <v>382</v>
      </c>
      <c r="M176" s="360" t="s">
        <v>387</v>
      </c>
      <c r="N176" s="771"/>
      <c r="O176" s="771"/>
      <c r="P176" s="771"/>
    </row>
    <row r="177" spans="1:16" ht="28.5" customHeight="1" x14ac:dyDescent="0.25">
      <c r="A177" s="826">
        <v>50</v>
      </c>
      <c r="B177" s="329"/>
      <c r="C177" s="235">
        <v>1</v>
      </c>
      <c r="D177" s="235">
        <v>2</v>
      </c>
      <c r="E177" s="207" t="s">
        <v>9</v>
      </c>
      <c r="F177" s="320" t="s">
        <v>162</v>
      </c>
      <c r="G177" s="208" t="s">
        <v>375</v>
      </c>
      <c r="H177" s="208" t="s">
        <v>410</v>
      </c>
      <c r="I177" s="206" t="s">
        <v>445</v>
      </c>
      <c r="J177" s="235"/>
      <c r="K177" s="209" t="s">
        <v>379</v>
      </c>
      <c r="L177" s="208" t="s">
        <v>382</v>
      </c>
      <c r="M177" s="208" t="s">
        <v>388</v>
      </c>
      <c r="N177" s="819">
        <v>34067.15</v>
      </c>
      <c r="O177" s="819">
        <v>11355.72</v>
      </c>
      <c r="P177" s="819">
        <v>45422.87</v>
      </c>
    </row>
    <row r="178" spans="1:16" ht="28.5" customHeight="1" x14ac:dyDescent="0.25">
      <c r="A178" s="827"/>
      <c r="B178" s="368" t="s">
        <v>409</v>
      </c>
      <c r="C178" s="235">
        <v>1</v>
      </c>
      <c r="D178" s="235">
        <v>2</v>
      </c>
      <c r="E178" s="207" t="s">
        <v>9</v>
      </c>
      <c r="F178" s="320" t="s">
        <v>162</v>
      </c>
      <c r="G178" s="208" t="s">
        <v>375</v>
      </c>
      <c r="H178" s="208" t="s">
        <v>412</v>
      </c>
      <c r="I178" s="206" t="s">
        <v>445</v>
      </c>
      <c r="J178" s="235"/>
      <c r="K178" s="209" t="s">
        <v>379</v>
      </c>
      <c r="L178" s="208" t="s">
        <v>382</v>
      </c>
      <c r="M178" s="208" t="s">
        <v>388</v>
      </c>
      <c r="N178" s="820"/>
      <c r="O178" s="820"/>
      <c r="P178" s="820"/>
    </row>
    <row r="179" spans="1:16" ht="28.5" customHeight="1" x14ac:dyDescent="0.25">
      <c r="A179" s="828"/>
      <c r="B179" s="367"/>
      <c r="C179" s="235">
        <v>1</v>
      </c>
      <c r="D179" s="235">
        <v>2</v>
      </c>
      <c r="E179" s="207" t="s">
        <v>32</v>
      </c>
      <c r="F179" s="320" t="s">
        <v>223</v>
      </c>
      <c r="G179" s="208" t="s">
        <v>375</v>
      </c>
      <c r="H179" s="208" t="s">
        <v>412</v>
      </c>
      <c r="I179" s="321" t="s">
        <v>465</v>
      </c>
      <c r="J179" s="206" t="s">
        <v>467</v>
      </c>
      <c r="K179" s="209" t="s">
        <v>379</v>
      </c>
      <c r="L179" s="208" t="s">
        <v>382</v>
      </c>
      <c r="M179" s="208" t="s">
        <v>388</v>
      </c>
      <c r="N179" s="821"/>
      <c r="O179" s="821"/>
      <c r="P179" s="821"/>
    </row>
    <row r="180" spans="1:16" ht="28.5" customHeight="1" x14ac:dyDescent="0.25">
      <c r="A180" s="826">
        <v>51</v>
      </c>
      <c r="B180" s="748" t="s">
        <v>409</v>
      </c>
      <c r="C180" s="174">
        <v>1</v>
      </c>
      <c r="D180" s="174">
        <v>2</v>
      </c>
      <c r="E180" s="169" t="s">
        <v>10</v>
      </c>
      <c r="F180" s="170" t="s">
        <v>163</v>
      </c>
      <c r="G180" s="171" t="s">
        <v>376</v>
      </c>
      <c r="H180" s="171" t="s">
        <v>410</v>
      </c>
      <c r="I180" s="113" t="s">
        <v>445</v>
      </c>
      <c r="J180" s="174"/>
      <c r="K180" s="172" t="s">
        <v>379</v>
      </c>
      <c r="L180" s="171" t="s">
        <v>382</v>
      </c>
      <c r="M180" s="171" t="s">
        <v>394</v>
      </c>
      <c r="N180" s="816">
        <v>25517.3</v>
      </c>
      <c r="O180" s="816">
        <v>8505.76</v>
      </c>
      <c r="P180" s="816">
        <v>34023.06</v>
      </c>
    </row>
    <row r="181" spans="1:16" ht="28.5" customHeight="1" x14ac:dyDescent="0.25">
      <c r="A181" s="827"/>
      <c r="B181" s="749"/>
      <c r="C181" s="174">
        <v>1</v>
      </c>
      <c r="D181" s="174">
        <v>2</v>
      </c>
      <c r="E181" s="169" t="s">
        <v>9</v>
      </c>
      <c r="F181" s="170" t="s">
        <v>162</v>
      </c>
      <c r="G181" s="171" t="s">
        <v>376</v>
      </c>
      <c r="H181" s="171" t="s">
        <v>410</v>
      </c>
      <c r="I181" s="113" t="s">
        <v>445</v>
      </c>
      <c r="J181" s="174"/>
      <c r="K181" s="172" t="s">
        <v>379</v>
      </c>
      <c r="L181" s="171" t="s">
        <v>382</v>
      </c>
      <c r="M181" s="171" t="s">
        <v>394</v>
      </c>
      <c r="N181" s="817"/>
      <c r="O181" s="817"/>
      <c r="P181" s="817"/>
    </row>
    <row r="182" spans="1:16" ht="28.5" customHeight="1" x14ac:dyDescent="0.25">
      <c r="A182" s="828"/>
      <c r="B182" s="750"/>
      <c r="C182" s="174">
        <v>1</v>
      </c>
      <c r="D182" s="174">
        <v>2</v>
      </c>
      <c r="E182" s="169" t="s">
        <v>32</v>
      </c>
      <c r="F182" s="170" t="s">
        <v>471</v>
      </c>
      <c r="G182" s="171" t="s">
        <v>376</v>
      </c>
      <c r="H182" s="171" t="s">
        <v>410</v>
      </c>
      <c r="I182" s="365" t="s">
        <v>465</v>
      </c>
      <c r="J182" s="113" t="s">
        <v>467</v>
      </c>
      <c r="K182" s="172" t="s">
        <v>379</v>
      </c>
      <c r="L182" s="171" t="s">
        <v>382</v>
      </c>
      <c r="M182" s="171" t="s">
        <v>394</v>
      </c>
      <c r="N182" s="818"/>
      <c r="O182" s="818"/>
      <c r="P182" s="818"/>
    </row>
    <row r="183" spans="1:16" ht="28.5" customHeight="1" x14ac:dyDescent="0.25">
      <c r="A183" s="826">
        <v>52</v>
      </c>
      <c r="B183" s="685" t="s">
        <v>409</v>
      </c>
      <c r="C183" s="262">
        <v>1</v>
      </c>
      <c r="D183" s="262">
        <v>2</v>
      </c>
      <c r="E183" s="213" t="s">
        <v>32</v>
      </c>
      <c r="F183" s="214" t="s">
        <v>472</v>
      </c>
      <c r="G183" s="215" t="s">
        <v>376</v>
      </c>
      <c r="H183" s="215" t="s">
        <v>410</v>
      </c>
      <c r="I183" s="366" t="s">
        <v>465</v>
      </c>
      <c r="J183" s="212" t="s">
        <v>467</v>
      </c>
      <c r="K183" s="216" t="s">
        <v>379</v>
      </c>
      <c r="L183" s="215" t="s">
        <v>382</v>
      </c>
      <c r="M183" s="215" t="s">
        <v>388</v>
      </c>
      <c r="N183" s="772">
        <v>19661.86</v>
      </c>
      <c r="O183" s="772">
        <v>6553.96</v>
      </c>
      <c r="P183" s="772">
        <f>N183+O183</f>
        <v>26215.82</v>
      </c>
    </row>
    <row r="184" spans="1:16" ht="28.5" customHeight="1" x14ac:dyDescent="0.25">
      <c r="A184" s="827"/>
      <c r="B184" s="686"/>
      <c r="C184" s="262">
        <v>1</v>
      </c>
      <c r="D184" s="262">
        <v>2</v>
      </c>
      <c r="E184" s="213" t="s">
        <v>10</v>
      </c>
      <c r="F184" s="214" t="s">
        <v>163</v>
      </c>
      <c r="G184" s="215" t="s">
        <v>376</v>
      </c>
      <c r="H184" s="215" t="s">
        <v>410</v>
      </c>
      <c r="I184" s="212" t="s">
        <v>445</v>
      </c>
      <c r="J184" s="262" t="s">
        <v>467</v>
      </c>
      <c r="K184" s="216" t="s">
        <v>379</v>
      </c>
      <c r="L184" s="215" t="s">
        <v>382</v>
      </c>
      <c r="M184" s="215" t="s">
        <v>388</v>
      </c>
      <c r="N184" s="773"/>
      <c r="O184" s="773"/>
      <c r="P184" s="773"/>
    </row>
    <row r="185" spans="1:16" ht="28.5" customHeight="1" x14ac:dyDescent="0.25">
      <c r="A185" s="828"/>
      <c r="B185" s="687"/>
      <c r="C185" s="262">
        <v>1</v>
      </c>
      <c r="D185" s="262">
        <v>2</v>
      </c>
      <c r="E185" s="213" t="s">
        <v>9</v>
      </c>
      <c r="F185" s="214" t="s">
        <v>162</v>
      </c>
      <c r="G185" s="215" t="s">
        <v>376</v>
      </c>
      <c r="H185" s="215" t="s">
        <v>410</v>
      </c>
      <c r="I185" s="212" t="s">
        <v>445</v>
      </c>
      <c r="J185" s="262"/>
      <c r="K185" s="216" t="s">
        <v>379</v>
      </c>
      <c r="L185" s="215" t="s">
        <v>382</v>
      </c>
      <c r="M185" s="215" t="s">
        <v>388</v>
      </c>
      <c r="N185" s="774"/>
      <c r="O185" s="774"/>
      <c r="P185" s="774"/>
    </row>
    <row r="186" spans="1:16" ht="28.5" customHeight="1" x14ac:dyDescent="0.25">
      <c r="A186" s="826">
        <v>53</v>
      </c>
      <c r="B186" s="705" t="s">
        <v>409</v>
      </c>
      <c r="C186" s="82">
        <v>1</v>
      </c>
      <c r="D186" s="82">
        <v>2</v>
      </c>
      <c r="E186" s="3" t="s">
        <v>32</v>
      </c>
      <c r="F186" s="130" t="s">
        <v>473</v>
      </c>
      <c r="G186" s="85" t="s">
        <v>376</v>
      </c>
      <c r="H186" s="85" t="s">
        <v>410</v>
      </c>
      <c r="I186" s="176" t="s">
        <v>465</v>
      </c>
      <c r="J186" s="2" t="s">
        <v>467</v>
      </c>
      <c r="K186" s="4" t="s">
        <v>379</v>
      </c>
      <c r="L186" s="85" t="s">
        <v>382</v>
      </c>
      <c r="M186" s="85" t="s">
        <v>392</v>
      </c>
      <c r="N186" s="626">
        <v>31874.07</v>
      </c>
      <c r="O186" s="626">
        <v>10624.69</v>
      </c>
      <c r="P186" s="626">
        <v>42498.76</v>
      </c>
    </row>
    <row r="187" spans="1:16" ht="28.5" customHeight="1" x14ac:dyDescent="0.25">
      <c r="A187" s="827"/>
      <c r="B187" s="706"/>
      <c r="C187" s="82">
        <v>1</v>
      </c>
      <c r="D187" s="82">
        <v>2</v>
      </c>
      <c r="E187" s="3" t="s">
        <v>10</v>
      </c>
      <c r="F187" s="130" t="s">
        <v>163</v>
      </c>
      <c r="G187" s="85" t="s">
        <v>376</v>
      </c>
      <c r="H187" s="85" t="s">
        <v>410</v>
      </c>
      <c r="I187" s="2" t="s">
        <v>445</v>
      </c>
      <c r="J187" s="82"/>
      <c r="K187" s="4" t="s">
        <v>379</v>
      </c>
      <c r="L187" s="85" t="s">
        <v>382</v>
      </c>
      <c r="M187" s="85" t="s">
        <v>392</v>
      </c>
      <c r="N187" s="627"/>
      <c r="O187" s="627"/>
      <c r="P187" s="627"/>
    </row>
    <row r="188" spans="1:16" ht="28.5" customHeight="1" x14ac:dyDescent="0.25">
      <c r="A188" s="828"/>
      <c r="B188" s="707"/>
      <c r="C188" s="82">
        <v>1</v>
      </c>
      <c r="D188" s="82">
        <v>2</v>
      </c>
      <c r="E188" s="3" t="s">
        <v>9</v>
      </c>
      <c r="F188" s="130" t="s">
        <v>162</v>
      </c>
      <c r="G188" s="85" t="s">
        <v>376</v>
      </c>
      <c r="H188" s="85" t="s">
        <v>410</v>
      </c>
      <c r="I188" s="2" t="s">
        <v>445</v>
      </c>
      <c r="J188" s="82"/>
      <c r="K188" s="4" t="s">
        <v>379</v>
      </c>
      <c r="L188" s="85" t="s">
        <v>382</v>
      </c>
      <c r="M188" s="85" t="s">
        <v>392</v>
      </c>
      <c r="N188" s="628"/>
      <c r="O188" s="628"/>
      <c r="P188" s="628"/>
    </row>
    <row r="189" spans="1:16" ht="28.5" customHeight="1" x14ac:dyDescent="0.25">
      <c r="A189" s="826">
        <v>54</v>
      </c>
      <c r="B189" s="722" t="s">
        <v>409</v>
      </c>
      <c r="C189" s="257">
        <v>1</v>
      </c>
      <c r="D189" s="257">
        <v>2</v>
      </c>
      <c r="E189" s="205" t="s">
        <v>32</v>
      </c>
      <c r="F189" s="225" t="s">
        <v>474</v>
      </c>
      <c r="G189" s="226" t="s">
        <v>376</v>
      </c>
      <c r="H189" s="226" t="s">
        <v>410</v>
      </c>
      <c r="I189" s="236" t="s">
        <v>465</v>
      </c>
      <c r="J189" s="110" t="s">
        <v>467</v>
      </c>
      <c r="K189" s="227" t="s">
        <v>379</v>
      </c>
      <c r="L189" s="226" t="s">
        <v>382</v>
      </c>
      <c r="M189" s="226" t="s">
        <v>387</v>
      </c>
      <c r="N189" s="786">
        <v>35416.17</v>
      </c>
      <c r="O189" s="786">
        <v>11805.39</v>
      </c>
      <c r="P189" s="786">
        <f>N189+O189</f>
        <v>47221.56</v>
      </c>
    </row>
    <row r="190" spans="1:16" ht="28.5" customHeight="1" x14ac:dyDescent="0.25">
      <c r="A190" s="827"/>
      <c r="B190" s="723"/>
      <c r="C190" s="257">
        <v>1</v>
      </c>
      <c r="D190" s="257">
        <v>2</v>
      </c>
      <c r="E190" s="205" t="s">
        <v>9</v>
      </c>
      <c r="F190" s="225" t="s">
        <v>162</v>
      </c>
      <c r="G190" s="226" t="s">
        <v>376</v>
      </c>
      <c r="H190" s="226" t="s">
        <v>410</v>
      </c>
      <c r="I190" s="110" t="s">
        <v>445</v>
      </c>
      <c r="J190" s="257"/>
      <c r="K190" s="227" t="s">
        <v>379</v>
      </c>
      <c r="L190" s="226" t="s">
        <v>382</v>
      </c>
      <c r="M190" s="226" t="s">
        <v>387</v>
      </c>
      <c r="N190" s="787"/>
      <c r="O190" s="787"/>
      <c r="P190" s="787"/>
    </row>
    <row r="191" spans="1:16" ht="28.5" customHeight="1" x14ac:dyDescent="0.25">
      <c r="A191" s="828"/>
      <c r="B191" s="724"/>
      <c r="C191" s="257">
        <v>1</v>
      </c>
      <c r="D191" s="257">
        <v>2</v>
      </c>
      <c r="E191" s="205" t="s">
        <v>10</v>
      </c>
      <c r="F191" s="225" t="s">
        <v>163</v>
      </c>
      <c r="G191" s="226" t="s">
        <v>376</v>
      </c>
      <c r="H191" s="226" t="s">
        <v>410</v>
      </c>
      <c r="I191" s="110" t="s">
        <v>445</v>
      </c>
      <c r="J191" s="257"/>
      <c r="K191" s="227" t="s">
        <v>379</v>
      </c>
      <c r="L191" s="226" t="s">
        <v>382</v>
      </c>
      <c r="M191" s="226" t="s">
        <v>387</v>
      </c>
      <c r="N191" s="788"/>
      <c r="O191" s="788"/>
      <c r="P191" s="788"/>
    </row>
    <row r="192" spans="1:16" ht="28.5" customHeight="1" x14ac:dyDescent="0.25">
      <c r="A192" s="826">
        <v>55</v>
      </c>
      <c r="B192" s="734" t="s">
        <v>409</v>
      </c>
      <c r="C192" s="241">
        <v>1</v>
      </c>
      <c r="D192" s="241">
        <v>2</v>
      </c>
      <c r="E192" s="139" t="s">
        <v>9</v>
      </c>
      <c r="F192" s="140" t="s">
        <v>162</v>
      </c>
      <c r="G192" s="141" t="s">
        <v>378</v>
      </c>
      <c r="H192" s="141" t="s">
        <v>415</v>
      </c>
      <c r="I192" s="137" t="s">
        <v>445</v>
      </c>
      <c r="J192" s="241"/>
      <c r="K192" s="142" t="s">
        <v>379</v>
      </c>
      <c r="L192" s="141" t="s">
        <v>382</v>
      </c>
      <c r="M192" s="141" t="s">
        <v>388</v>
      </c>
      <c r="N192" s="760">
        <v>14930.05</v>
      </c>
      <c r="O192" s="760">
        <v>4976.6899999999996</v>
      </c>
      <c r="P192" s="760">
        <f>N192+O192</f>
        <v>19906.739999999998</v>
      </c>
    </row>
    <row r="193" spans="1:16" ht="28.5" customHeight="1" x14ac:dyDescent="0.25">
      <c r="A193" s="827"/>
      <c r="B193" s="735"/>
      <c r="C193" s="241">
        <v>1</v>
      </c>
      <c r="D193" s="241">
        <v>2</v>
      </c>
      <c r="E193" s="139" t="s">
        <v>10</v>
      </c>
      <c r="F193" s="140" t="s">
        <v>163</v>
      </c>
      <c r="G193" s="141" t="s">
        <v>378</v>
      </c>
      <c r="H193" s="141" t="s">
        <v>415</v>
      </c>
      <c r="I193" s="137" t="s">
        <v>445</v>
      </c>
      <c r="J193" s="241"/>
      <c r="K193" s="142" t="s">
        <v>379</v>
      </c>
      <c r="L193" s="141" t="s">
        <v>382</v>
      </c>
      <c r="M193" s="141" t="s">
        <v>388</v>
      </c>
      <c r="N193" s="761"/>
      <c r="O193" s="761"/>
      <c r="P193" s="761"/>
    </row>
    <row r="194" spans="1:16" ht="28.5" customHeight="1" x14ac:dyDescent="0.25">
      <c r="A194" s="828"/>
      <c r="B194" s="736"/>
      <c r="C194" s="241">
        <v>1</v>
      </c>
      <c r="D194" s="241">
        <v>2</v>
      </c>
      <c r="E194" s="139" t="s">
        <v>32</v>
      </c>
      <c r="F194" s="140" t="s">
        <v>475</v>
      </c>
      <c r="G194" s="141" t="s">
        <v>378</v>
      </c>
      <c r="H194" s="141" t="s">
        <v>415</v>
      </c>
      <c r="I194" s="280" t="s">
        <v>465</v>
      </c>
      <c r="J194" s="137" t="s">
        <v>467</v>
      </c>
      <c r="K194" s="142" t="s">
        <v>379</v>
      </c>
      <c r="L194" s="141" t="s">
        <v>382</v>
      </c>
      <c r="M194" s="141" t="s">
        <v>388</v>
      </c>
      <c r="N194" s="762"/>
      <c r="O194" s="762"/>
      <c r="P194" s="762"/>
    </row>
    <row r="195" spans="1:16" ht="28.5" customHeight="1" x14ac:dyDescent="0.25">
      <c r="A195" s="826">
        <v>56</v>
      </c>
      <c r="B195" s="609" t="s">
        <v>409</v>
      </c>
      <c r="C195" s="126">
        <v>1</v>
      </c>
      <c r="D195" s="126">
        <v>2</v>
      </c>
      <c r="E195" s="127" t="s">
        <v>9</v>
      </c>
      <c r="F195" s="274" t="s">
        <v>162</v>
      </c>
      <c r="G195" s="128" t="s">
        <v>376</v>
      </c>
      <c r="H195" s="128" t="s">
        <v>428</v>
      </c>
      <c r="I195" s="118" t="s">
        <v>445</v>
      </c>
      <c r="J195" s="126"/>
      <c r="K195" s="129" t="s">
        <v>379</v>
      </c>
      <c r="L195" s="128" t="s">
        <v>382</v>
      </c>
      <c r="M195" s="128" t="s">
        <v>402</v>
      </c>
      <c r="N195" s="672">
        <v>16303.74</v>
      </c>
      <c r="O195" s="672">
        <v>5434.58</v>
      </c>
      <c r="P195" s="672">
        <v>21738.32</v>
      </c>
    </row>
    <row r="196" spans="1:16" ht="28.5" customHeight="1" x14ac:dyDescent="0.25">
      <c r="A196" s="827"/>
      <c r="B196" s="678"/>
      <c r="C196" s="126">
        <v>1</v>
      </c>
      <c r="D196" s="126">
        <v>2</v>
      </c>
      <c r="E196" s="127" t="s">
        <v>32</v>
      </c>
      <c r="F196" s="274" t="s">
        <v>476</v>
      </c>
      <c r="G196" s="128" t="s">
        <v>376</v>
      </c>
      <c r="H196" s="128" t="s">
        <v>428</v>
      </c>
      <c r="I196" s="275" t="s">
        <v>465</v>
      </c>
      <c r="J196" s="118" t="s">
        <v>467</v>
      </c>
      <c r="K196" s="129" t="s">
        <v>379</v>
      </c>
      <c r="L196" s="128" t="s">
        <v>382</v>
      </c>
      <c r="M196" s="128" t="s">
        <v>402</v>
      </c>
      <c r="N196" s="673"/>
      <c r="O196" s="673"/>
      <c r="P196" s="673"/>
    </row>
    <row r="197" spans="1:16" ht="28.5" customHeight="1" x14ac:dyDescent="0.25">
      <c r="A197" s="828"/>
      <c r="B197" s="610"/>
      <c r="C197" s="126">
        <v>1</v>
      </c>
      <c r="D197" s="126">
        <v>2</v>
      </c>
      <c r="E197" s="127" t="s">
        <v>10</v>
      </c>
      <c r="F197" s="274" t="s">
        <v>163</v>
      </c>
      <c r="G197" s="128" t="s">
        <v>376</v>
      </c>
      <c r="H197" s="128" t="s">
        <v>428</v>
      </c>
      <c r="I197" s="118" t="s">
        <v>445</v>
      </c>
      <c r="J197" s="126"/>
      <c r="K197" s="129" t="s">
        <v>379</v>
      </c>
      <c r="L197" s="128" t="s">
        <v>382</v>
      </c>
      <c r="M197" s="128" t="s">
        <v>402</v>
      </c>
      <c r="N197" s="674"/>
      <c r="O197" s="674"/>
      <c r="P197" s="674"/>
    </row>
    <row r="198" spans="1:16" ht="28.5" customHeight="1" x14ac:dyDescent="0.25">
      <c r="A198" s="826">
        <v>57</v>
      </c>
      <c r="B198" s="713" t="s">
        <v>409</v>
      </c>
      <c r="C198" s="342">
        <v>1</v>
      </c>
      <c r="D198" s="342">
        <v>2</v>
      </c>
      <c r="E198" s="343" t="s">
        <v>10</v>
      </c>
      <c r="F198" s="344" t="s">
        <v>163</v>
      </c>
      <c r="G198" s="345" t="s">
        <v>376</v>
      </c>
      <c r="H198" s="345" t="s">
        <v>410</v>
      </c>
      <c r="I198" s="346" t="s">
        <v>445</v>
      </c>
      <c r="J198" s="342"/>
      <c r="K198" s="347" t="s">
        <v>379</v>
      </c>
      <c r="L198" s="345" t="s">
        <v>382</v>
      </c>
      <c r="M198" s="345" t="s">
        <v>395</v>
      </c>
      <c r="N198" s="635">
        <v>7233.8</v>
      </c>
      <c r="O198" s="635">
        <v>2411.27</v>
      </c>
      <c r="P198" s="635">
        <f>N198+O198</f>
        <v>9645.07</v>
      </c>
    </row>
    <row r="199" spans="1:16" ht="28.5" customHeight="1" x14ac:dyDescent="0.25">
      <c r="A199" s="828"/>
      <c r="B199" s="715"/>
      <c r="C199" s="342">
        <v>1</v>
      </c>
      <c r="D199" s="342">
        <v>2</v>
      </c>
      <c r="E199" s="343" t="s">
        <v>32</v>
      </c>
      <c r="F199" s="344" t="s">
        <v>227</v>
      </c>
      <c r="G199" s="345" t="s">
        <v>376</v>
      </c>
      <c r="H199" s="345" t="s">
        <v>410</v>
      </c>
      <c r="I199" s="348" t="s">
        <v>465</v>
      </c>
      <c r="J199" s="346" t="s">
        <v>467</v>
      </c>
      <c r="K199" s="347" t="s">
        <v>379</v>
      </c>
      <c r="L199" s="345" t="s">
        <v>382</v>
      </c>
      <c r="M199" s="345" t="s">
        <v>395</v>
      </c>
      <c r="N199" s="637"/>
      <c r="O199" s="637"/>
      <c r="P199" s="637"/>
    </row>
    <row r="200" spans="1:16" ht="28.5" customHeight="1" x14ac:dyDescent="0.25">
      <c r="A200" s="826">
        <v>58</v>
      </c>
      <c r="B200" s="688" t="s">
        <v>409</v>
      </c>
      <c r="C200" s="350">
        <v>1</v>
      </c>
      <c r="D200" s="350">
        <v>2</v>
      </c>
      <c r="E200" s="351" t="s">
        <v>32</v>
      </c>
      <c r="F200" s="352" t="s">
        <v>228</v>
      </c>
      <c r="G200" s="353" t="s">
        <v>377</v>
      </c>
      <c r="H200" s="353" t="s">
        <v>414</v>
      </c>
      <c r="I200" s="354" t="s">
        <v>445</v>
      </c>
      <c r="J200" s="354"/>
      <c r="K200" s="355" t="s">
        <v>379</v>
      </c>
      <c r="L200" s="353" t="s">
        <v>382</v>
      </c>
      <c r="M200" s="353" t="s">
        <v>395</v>
      </c>
      <c r="N200" s="656">
        <v>7903.1</v>
      </c>
      <c r="O200" s="656">
        <v>2634.37</v>
      </c>
      <c r="P200" s="656">
        <f>N200+O200</f>
        <v>10537.470000000001</v>
      </c>
    </row>
    <row r="201" spans="1:16" ht="28.5" customHeight="1" x14ac:dyDescent="0.25">
      <c r="A201" s="828"/>
      <c r="B201" s="690"/>
      <c r="C201" s="350">
        <v>1</v>
      </c>
      <c r="D201" s="350">
        <v>2</v>
      </c>
      <c r="E201" s="351" t="s">
        <v>10</v>
      </c>
      <c r="F201" s="352" t="s">
        <v>163</v>
      </c>
      <c r="G201" s="353" t="s">
        <v>377</v>
      </c>
      <c r="H201" s="353" t="s">
        <v>414</v>
      </c>
      <c r="I201" s="354" t="s">
        <v>445</v>
      </c>
      <c r="J201" s="350"/>
      <c r="K201" s="355" t="s">
        <v>379</v>
      </c>
      <c r="L201" s="353" t="s">
        <v>382</v>
      </c>
      <c r="M201" s="353" t="s">
        <v>395</v>
      </c>
      <c r="N201" s="658"/>
      <c r="O201" s="658"/>
      <c r="P201" s="658"/>
    </row>
    <row r="202" spans="1:16" ht="28.5" customHeight="1" x14ac:dyDescent="0.25">
      <c r="A202" s="557">
        <v>59</v>
      </c>
      <c r="B202" s="332" t="s">
        <v>409</v>
      </c>
      <c r="C202" s="331">
        <v>1</v>
      </c>
      <c r="D202" s="331">
        <v>2</v>
      </c>
      <c r="E202" s="330" t="s">
        <v>32</v>
      </c>
      <c r="F202" s="332" t="s">
        <v>225</v>
      </c>
      <c r="G202" s="333" t="s">
        <v>376</v>
      </c>
      <c r="H202" s="333" t="s">
        <v>410</v>
      </c>
      <c r="I202" s="334" t="s">
        <v>465</v>
      </c>
      <c r="J202" s="335" t="s">
        <v>467</v>
      </c>
      <c r="K202" s="336" t="s">
        <v>379</v>
      </c>
      <c r="L202" s="333" t="s">
        <v>382</v>
      </c>
      <c r="M202" s="333" t="s">
        <v>392</v>
      </c>
      <c r="N202" s="337">
        <v>29809.37</v>
      </c>
      <c r="O202" s="337">
        <v>9936.4500000000007</v>
      </c>
      <c r="P202" s="337">
        <f>SUBTOTAL(9,N202:O202)</f>
        <v>39745.82</v>
      </c>
    </row>
    <row r="203" spans="1:16" ht="28.5" customHeight="1" x14ac:dyDescent="0.25">
      <c r="A203" s="826">
        <v>60</v>
      </c>
      <c r="B203" s="722" t="s">
        <v>409</v>
      </c>
      <c r="C203" s="257">
        <v>1</v>
      </c>
      <c r="D203" s="257">
        <v>2</v>
      </c>
      <c r="E203" s="205" t="s">
        <v>10</v>
      </c>
      <c r="F203" s="225" t="s">
        <v>163</v>
      </c>
      <c r="G203" s="226" t="s">
        <v>376</v>
      </c>
      <c r="H203" s="226" t="s">
        <v>410</v>
      </c>
      <c r="I203" s="110" t="s">
        <v>445</v>
      </c>
      <c r="J203" s="257"/>
      <c r="K203" s="227" t="s">
        <v>379</v>
      </c>
      <c r="L203" s="226" t="s">
        <v>382</v>
      </c>
      <c r="M203" s="226" t="s">
        <v>386</v>
      </c>
      <c r="N203" s="786">
        <v>29192.62</v>
      </c>
      <c r="O203" s="786">
        <v>9730.8799999999992</v>
      </c>
      <c r="P203" s="786">
        <v>38923.5</v>
      </c>
    </row>
    <row r="204" spans="1:16" ht="28.5" customHeight="1" x14ac:dyDescent="0.25">
      <c r="A204" s="827"/>
      <c r="B204" s="723"/>
      <c r="C204" s="257">
        <v>1</v>
      </c>
      <c r="D204" s="257">
        <v>2</v>
      </c>
      <c r="E204" s="205" t="s">
        <v>9</v>
      </c>
      <c r="F204" s="225" t="s">
        <v>162</v>
      </c>
      <c r="G204" s="226" t="s">
        <v>376</v>
      </c>
      <c r="H204" s="226" t="s">
        <v>410</v>
      </c>
      <c r="I204" s="110" t="s">
        <v>445</v>
      </c>
      <c r="J204" s="257"/>
      <c r="K204" s="227" t="s">
        <v>379</v>
      </c>
      <c r="L204" s="226" t="s">
        <v>382</v>
      </c>
      <c r="M204" s="226" t="s">
        <v>386</v>
      </c>
      <c r="N204" s="787"/>
      <c r="O204" s="787"/>
      <c r="P204" s="787"/>
    </row>
    <row r="205" spans="1:16" ht="28.5" customHeight="1" x14ac:dyDescent="0.25">
      <c r="A205" s="828"/>
      <c r="B205" s="724"/>
      <c r="C205" s="257">
        <v>1</v>
      </c>
      <c r="D205" s="257">
        <v>2</v>
      </c>
      <c r="E205" s="205" t="s">
        <v>32</v>
      </c>
      <c r="F205" s="225" t="s">
        <v>477</v>
      </c>
      <c r="G205" s="226" t="s">
        <v>376</v>
      </c>
      <c r="H205" s="226" t="s">
        <v>410</v>
      </c>
      <c r="I205" s="236" t="s">
        <v>465</v>
      </c>
      <c r="J205" s="110" t="s">
        <v>467</v>
      </c>
      <c r="K205" s="227" t="s">
        <v>379</v>
      </c>
      <c r="L205" s="226" t="s">
        <v>382</v>
      </c>
      <c r="M205" s="226" t="s">
        <v>386</v>
      </c>
      <c r="N205" s="788"/>
      <c r="O205" s="788"/>
      <c r="P205" s="788"/>
    </row>
    <row r="206" spans="1:16" ht="28.5" customHeight="1" x14ac:dyDescent="0.25">
      <c r="A206" s="826">
        <v>61</v>
      </c>
      <c r="B206" s="713" t="s">
        <v>409</v>
      </c>
      <c r="C206" s="342">
        <v>1</v>
      </c>
      <c r="D206" s="342">
        <v>2</v>
      </c>
      <c r="E206" s="343" t="s">
        <v>10</v>
      </c>
      <c r="F206" s="344" t="s">
        <v>163</v>
      </c>
      <c r="G206" s="345" t="s">
        <v>377</v>
      </c>
      <c r="H206" s="345" t="s">
        <v>414</v>
      </c>
      <c r="I206" s="346" t="s">
        <v>445</v>
      </c>
      <c r="J206" s="342"/>
      <c r="K206" s="347" t="s">
        <v>379</v>
      </c>
      <c r="L206" s="345" t="s">
        <v>382</v>
      </c>
      <c r="M206" s="370" t="s">
        <v>403</v>
      </c>
      <c r="N206" s="635">
        <v>10658.81</v>
      </c>
      <c r="O206" s="635">
        <v>3552.94</v>
      </c>
      <c r="P206" s="635">
        <v>14211.75</v>
      </c>
    </row>
    <row r="207" spans="1:16" ht="28.5" customHeight="1" x14ac:dyDescent="0.25">
      <c r="A207" s="828"/>
      <c r="B207" s="715"/>
      <c r="C207" s="342">
        <v>1</v>
      </c>
      <c r="D207" s="342">
        <v>2</v>
      </c>
      <c r="E207" s="343" t="s">
        <v>32</v>
      </c>
      <c r="F207" s="344" t="s">
        <v>478</v>
      </c>
      <c r="G207" s="345" t="s">
        <v>377</v>
      </c>
      <c r="H207" s="345" t="s">
        <v>414</v>
      </c>
      <c r="I207" s="346" t="s">
        <v>465</v>
      </c>
      <c r="J207" s="346" t="s">
        <v>467</v>
      </c>
      <c r="K207" s="347" t="s">
        <v>379</v>
      </c>
      <c r="L207" s="345" t="s">
        <v>382</v>
      </c>
      <c r="M207" s="370" t="s">
        <v>403</v>
      </c>
      <c r="N207" s="637"/>
      <c r="O207" s="637"/>
      <c r="P207" s="637"/>
    </row>
    <row r="208" spans="1:16" ht="28.5" customHeight="1" x14ac:dyDescent="0.25">
      <c r="A208" s="826">
        <v>62</v>
      </c>
      <c r="B208" s="722" t="s">
        <v>409</v>
      </c>
      <c r="C208" s="257">
        <v>1</v>
      </c>
      <c r="D208" s="257">
        <v>2</v>
      </c>
      <c r="E208" s="205" t="s">
        <v>32</v>
      </c>
      <c r="F208" s="225" t="s">
        <v>479</v>
      </c>
      <c r="G208" s="226" t="s">
        <v>376</v>
      </c>
      <c r="H208" s="226" t="s">
        <v>410</v>
      </c>
      <c r="I208" s="236"/>
      <c r="J208" s="110" t="s">
        <v>467</v>
      </c>
      <c r="K208" s="227" t="s">
        <v>379</v>
      </c>
      <c r="L208" s="226" t="s">
        <v>382</v>
      </c>
      <c r="M208" s="226" t="s">
        <v>388</v>
      </c>
      <c r="N208" s="786">
        <v>26405.439999999999</v>
      </c>
      <c r="O208" s="786">
        <v>8801.82</v>
      </c>
      <c r="P208" s="786">
        <v>35207.26</v>
      </c>
    </row>
    <row r="209" spans="1:16" ht="28.5" customHeight="1" x14ac:dyDescent="0.25">
      <c r="A209" s="827"/>
      <c r="B209" s="723"/>
      <c r="C209" s="257">
        <v>1</v>
      </c>
      <c r="D209" s="257">
        <v>2</v>
      </c>
      <c r="E209" s="205" t="s">
        <v>9</v>
      </c>
      <c r="F209" s="225" t="s">
        <v>162</v>
      </c>
      <c r="G209" s="226" t="s">
        <v>376</v>
      </c>
      <c r="H209" s="226" t="s">
        <v>410</v>
      </c>
      <c r="I209" s="110" t="s">
        <v>465</v>
      </c>
      <c r="J209" s="257"/>
      <c r="K209" s="227" t="s">
        <v>379</v>
      </c>
      <c r="L209" s="226" t="s">
        <v>382</v>
      </c>
      <c r="M209" s="226" t="s">
        <v>388</v>
      </c>
      <c r="N209" s="787"/>
      <c r="O209" s="787"/>
      <c r="P209" s="787"/>
    </row>
    <row r="210" spans="1:16" ht="28.5" customHeight="1" x14ac:dyDescent="0.25">
      <c r="A210" s="828"/>
      <c r="B210" s="724"/>
      <c r="C210" s="257">
        <v>1</v>
      </c>
      <c r="D210" s="257">
        <v>2</v>
      </c>
      <c r="E210" s="205" t="s">
        <v>10</v>
      </c>
      <c r="F210" s="225" t="s">
        <v>163</v>
      </c>
      <c r="G210" s="226" t="s">
        <v>376</v>
      </c>
      <c r="H210" s="226" t="s">
        <v>410</v>
      </c>
      <c r="I210" s="110" t="s">
        <v>445</v>
      </c>
      <c r="J210" s="257"/>
      <c r="K210" s="227" t="s">
        <v>379</v>
      </c>
      <c r="L210" s="226" t="s">
        <v>382</v>
      </c>
      <c r="M210" s="226" t="s">
        <v>388</v>
      </c>
      <c r="N210" s="788"/>
      <c r="O210" s="788"/>
      <c r="P210" s="788"/>
    </row>
    <row r="211" spans="1:16" ht="28.5" customHeight="1" x14ac:dyDescent="0.25">
      <c r="A211" s="826">
        <v>63</v>
      </c>
      <c r="B211" s="731" t="s">
        <v>409</v>
      </c>
      <c r="C211" s="297">
        <v>1</v>
      </c>
      <c r="D211" s="297">
        <v>2</v>
      </c>
      <c r="E211" s="298" t="s">
        <v>32</v>
      </c>
      <c r="F211" s="299" t="s">
        <v>229</v>
      </c>
      <c r="G211" s="296" t="s">
        <v>376</v>
      </c>
      <c r="H211" s="296" t="s">
        <v>410</v>
      </c>
      <c r="I211" s="300" t="s">
        <v>465</v>
      </c>
      <c r="J211" s="301" t="s">
        <v>467</v>
      </c>
      <c r="K211" s="302" t="s">
        <v>379</v>
      </c>
      <c r="L211" s="296" t="s">
        <v>382</v>
      </c>
      <c r="M211" s="296" t="s">
        <v>394</v>
      </c>
      <c r="N211" s="623">
        <v>16136.33</v>
      </c>
      <c r="O211" s="623">
        <v>5378.77</v>
      </c>
      <c r="P211" s="623">
        <v>21515.1</v>
      </c>
    </row>
    <row r="212" spans="1:16" ht="28.5" customHeight="1" x14ac:dyDescent="0.25">
      <c r="A212" s="827"/>
      <c r="B212" s="732"/>
      <c r="C212" s="297">
        <v>1</v>
      </c>
      <c r="D212" s="297">
        <v>2</v>
      </c>
      <c r="E212" s="298" t="s">
        <v>10</v>
      </c>
      <c r="F212" s="299" t="s">
        <v>163</v>
      </c>
      <c r="G212" s="296" t="s">
        <v>376</v>
      </c>
      <c r="H212" s="296" t="s">
        <v>410</v>
      </c>
      <c r="I212" s="301" t="s">
        <v>445</v>
      </c>
      <c r="J212" s="297"/>
      <c r="K212" s="302" t="s">
        <v>379</v>
      </c>
      <c r="L212" s="296" t="s">
        <v>382</v>
      </c>
      <c r="M212" s="296" t="s">
        <v>394</v>
      </c>
      <c r="N212" s="624"/>
      <c r="O212" s="624"/>
      <c r="P212" s="624"/>
    </row>
    <row r="213" spans="1:16" ht="28.5" customHeight="1" x14ac:dyDescent="0.25">
      <c r="A213" s="828"/>
      <c r="B213" s="733"/>
      <c r="C213" s="297">
        <v>1</v>
      </c>
      <c r="D213" s="297">
        <v>2</v>
      </c>
      <c r="E213" s="298" t="s">
        <v>9</v>
      </c>
      <c r="F213" s="299" t="s">
        <v>162</v>
      </c>
      <c r="G213" s="296" t="s">
        <v>376</v>
      </c>
      <c r="H213" s="296" t="s">
        <v>410</v>
      </c>
      <c r="I213" s="301" t="s">
        <v>445</v>
      </c>
      <c r="J213" s="297"/>
      <c r="K213" s="302" t="s">
        <v>379</v>
      </c>
      <c r="L213" s="296" t="s">
        <v>382</v>
      </c>
      <c r="M213" s="296" t="s">
        <v>394</v>
      </c>
      <c r="N213" s="625"/>
      <c r="O213" s="625"/>
      <c r="P213" s="625"/>
    </row>
    <row r="214" spans="1:16" ht="28.5" customHeight="1" x14ac:dyDescent="0.25">
      <c r="A214" s="826">
        <v>64</v>
      </c>
      <c r="B214" s="734" t="s">
        <v>409</v>
      </c>
      <c r="C214" s="241">
        <v>1</v>
      </c>
      <c r="D214" s="241">
        <v>2</v>
      </c>
      <c r="E214" s="139" t="s">
        <v>32</v>
      </c>
      <c r="F214" s="140" t="s">
        <v>225</v>
      </c>
      <c r="G214" s="141" t="s">
        <v>376</v>
      </c>
      <c r="H214" s="141" t="s">
        <v>410</v>
      </c>
      <c r="I214" s="280"/>
      <c r="J214" s="137" t="s">
        <v>467</v>
      </c>
      <c r="K214" s="142" t="s">
        <v>379</v>
      </c>
      <c r="L214" s="141" t="s">
        <v>382</v>
      </c>
      <c r="M214" s="141" t="s">
        <v>393</v>
      </c>
      <c r="N214" s="760">
        <v>33041.699999999997</v>
      </c>
      <c r="O214" s="760">
        <v>11013.9</v>
      </c>
      <c r="P214" s="760">
        <f>N214+O214</f>
        <v>44055.6</v>
      </c>
    </row>
    <row r="215" spans="1:16" ht="28.5" customHeight="1" x14ac:dyDescent="0.25">
      <c r="A215" s="827"/>
      <c r="B215" s="735"/>
      <c r="C215" s="241">
        <v>1</v>
      </c>
      <c r="D215" s="241">
        <v>2</v>
      </c>
      <c r="E215" s="139" t="s">
        <v>10</v>
      </c>
      <c r="F215" s="140" t="s">
        <v>163</v>
      </c>
      <c r="G215" s="141" t="s">
        <v>376</v>
      </c>
      <c r="H215" s="141" t="s">
        <v>410</v>
      </c>
      <c r="I215" s="137" t="s">
        <v>445</v>
      </c>
      <c r="J215" s="241"/>
      <c r="K215" s="142" t="s">
        <v>379</v>
      </c>
      <c r="L215" s="141" t="s">
        <v>382</v>
      </c>
      <c r="M215" s="141" t="s">
        <v>393</v>
      </c>
      <c r="N215" s="761"/>
      <c r="O215" s="761"/>
      <c r="P215" s="761"/>
    </row>
    <row r="216" spans="1:16" s="71" customFormat="1" ht="28.5" customHeight="1" x14ac:dyDescent="0.25">
      <c r="A216" s="828"/>
      <c r="B216" s="736"/>
      <c r="C216" s="241">
        <v>1</v>
      </c>
      <c r="D216" s="241">
        <v>2</v>
      </c>
      <c r="E216" s="139" t="s">
        <v>9</v>
      </c>
      <c r="F216" s="140" t="s">
        <v>162</v>
      </c>
      <c r="G216" s="141" t="s">
        <v>376</v>
      </c>
      <c r="H216" s="141" t="s">
        <v>410</v>
      </c>
      <c r="I216" s="137" t="s">
        <v>445</v>
      </c>
      <c r="J216" s="241"/>
      <c r="K216" s="142" t="s">
        <v>379</v>
      </c>
      <c r="L216" s="141" t="s">
        <v>382</v>
      </c>
      <c r="M216" s="141" t="s">
        <v>393</v>
      </c>
      <c r="N216" s="762"/>
      <c r="O216" s="762"/>
      <c r="P216" s="762"/>
    </row>
    <row r="217" spans="1:16" s="71" customFormat="1" ht="28.5" customHeight="1" x14ac:dyDescent="0.25">
      <c r="A217" s="826">
        <v>65</v>
      </c>
      <c r="B217" s="737" t="s">
        <v>53</v>
      </c>
      <c r="C217" s="183">
        <v>1</v>
      </c>
      <c r="D217" s="183">
        <v>2</v>
      </c>
      <c r="E217" s="164" t="s">
        <v>32</v>
      </c>
      <c r="F217" s="165" t="s">
        <v>230</v>
      </c>
      <c r="G217" s="166" t="s">
        <v>376</v>
      </c>
      <c r="H217" s="166" t="s">
        <v>410</v>
      </c>
      <c r="I217" s="381" t="s">
        <v>465</v>
      </c>
      <c r="J217" s="117" t="s">
        <v>467</v>
      </c>
      <c r="K217" s="167" t="s">
        <v>380</v>
      </c>
      <c r="L217" s="166" t="s">
        <v>384</v>
      </c>
      <c r="M217" s="166" t="s">
        <v>388</v>
      </c>
      <c r="N217" s="850">
        <v>31615.14</v>
      </c>
      <c r="O217" s="850">
        <v>10538.38</v>
      </c>
      <c r="P217" s="850">
        <f>N217+O217</f>
        <v>42153.52</v>
      </c>
    </row>
    <row r="218" spans="1:16" ht="28.5" customHeight="1" x14ac:dyDescent="0.25">
      <c r="A218" s="827"/>
      <c r="B218" s="738"/>
      <c r="C218" s="183">
        <v>1</v>
      </c>
      <c r="D218" s="183">
        <v>2</v>
      </c>
      <c r="E218" s="164" t="s">
        <v>9</v>
      </c>
      <c r="F218" s="165" t="s">
        <v>162</v>
      </c>
      <c r="G218" s="166" t="s">
        <v>376</v>
      </c>
      <c r="H218" s="166" t="s">
        <v>410</v>
      </c>
      <c r="I218" s="117" t="s">
        <v>445</v>
      </c>
      <c r="J218" s="183"/>
      <c r="K218" s="167" t="s">
        <v>380</v>
      </c>
      <c r="L218" s="166" t="s">
        <v>384</v>
      </c>
      <c r="M218" s="166" t="s">
        <v>388</v>
      </c>
      <c r="N218" s="667"/>
      <c r="O218" s="667"/>
      <c r="P218" s="667"/>
    </row>
    <row r="219" spans="1:16" ht="28.5" customHeight="1" x14ac:dyDescent="0.25">
      <c r="A219" s="828"/>
      <c r="B219" s="739"/>
      <c r="C219" s="183">
        <v>1</v>
      </c>
      <c r="D219" s="183">
        <v>2</v>
      </c>
      <c r="E219" s="164" t="s">
        <v>10</v>
      </c>
      <c r="F219" s="165" t="s">
        <v>163</v>
      </c>
      <c r="G219" s="166" t="s">
        <v>376</v>
      </c>
      <c r="H219" s="166" t="s">
        <v>410</v>
      </c>
      <c r="I219" s="117" t="s">
        <v>445</v>
      </c>
      <c r="J219" s="183"/>
      <c r="K219" s="167" t="s">
        <v>380</v>
      </c>
      <c r="L219" s="166" t="s">
        <v>384</v>
      </c>
      <c r="M219" s="166" t="s">
        <v>388</v>
      </c>
      <c r="N219" s="668"/>
      <c r="O219" s="668"/>
      <c r="P219" s="668"/>
    </row>
    <row r="220" spans="1:16" ht="28.5" customHeight="1" x14ac:dyDescent="0.25">
      <c r="A220" s="557">
        <v>66</v>
      </c>
      <c r="B220" s="296" t="s">
        <v>481</v>
      </c>
      <c r="C220" s="297">
        <v>1</v>
      </c>
      <c r="D220" s="297">
        <v>2</v>
      </c>
      <c r="E220" s="298" t="s">
        <v>32</v>
      </c>
      <c r="F220" s="299" t="s">
        <v>480</v>
      </c>
      <c r="G220" s="296" t="s">
        <v>376</v>
      </c>
      <c r="H220" s="296" t="s">
        <v>410</v>
      </c>
      <c r="I220" s="300" t="s">
        <v>465</v>
      </c>
      <c r="J220" s="301" t="s">
        <v>467</v>
      </c>
      <c r="K220" s="302" t="s">
        <v>381</v>
      </c>
      <c r="L220" s="296" t="s">
        <v>384</v>
      </c>
      <c r="M220" s="296" t="s">
        <v>392</v>
      </c>
      <c r="N220" s="303">
        <v>29759.5</v>
      </c>
      <c r="O220" s="303">
        <v>9919.83</v>
      </c>
      <c r="P220" s="303">
        <v>39679.33</v>
      </c>
    </row>
    <row r="221" spans="1:16" ht="28.5" customHeight="1" x14ac:dyDescent="0.25">
      <c r="A221" s="826">
        <v>67</v>
      </c>
      <c r="B221" s="711" t="s">
        <v>409</v>
      </c>
      <c r="C221" s="189">
        <v>1</v>
      </c>
      <c r="D221" s="189">
        <v>2</v>
      </c>
      <c r="E221" s="145" t="s">
        <v>10</v>
      </c>
      <c r="F221" s="146" t="s">
        <v>163</v>
      </c>
      <c r="G221" s="147" t="s">
        <v>376</v>
      </c>
      <c r="H221" s="147" t="s">
        <v>410</v>
      </c>
      <c r="I221" s="115" t="s">
        <v>445</v>
      </c>
      <c r="J221" s="189"/>
      <c r="K221" s="148" t="s">
        <v>379</v>
      </c>
      <c r="L221" s="147" t="s">
        <v>382</v>
      </c>
      <c r="M221" s="147" t="s">
        <v>395</v>
      </c>
      <c r="N221" s="650">
        <v>7434.7</v>
      </c>
      <c r="O221" s="650">
        <v>2478.2399999999998</v>
      </c>
      <c r="P221" s="650">
        <f>N221+O221</f>
        <v>9912.9399999999987</v>
      </c>
    </row>
    <row r="222" spans="1:16" ht="28.5" customHeight="1" x14ac:dyDescent="0.25">
      <c r="A222" s="828"/>
      <c r="B222" s="712"/>
      <c r="C222" s="189">
        <v>1</v>
      </c>
      <c r="D222" s="189">
        <v>2</v>
      </c>
      <c r="E222" s="145" t="s">
        <v>32</v>
      </c>
      <c r="F222" s="146" t="s">
        <v>231</v>
      </c>
      <c r="G222" s="147" t="s">
        <v>376</v>
      </c>
      <c r="H222" s="147" t="s">
        <v>410</v>
      </c>
      <c r="I222" s="295" t="s">
        <v>465</v>
      </c>
      <c r="J222" s="115" t="s">
        <v>467</v>
      </c>
      <c r="K222" s="148" t="s">
        <v>379</v>
      </c>
      <c r="L222" s="147" t="s">
        <v>382</v>
      </c>
      <c r="M222" s="147" t="s">
        <v>395</v>
      </c>
      <c r="N222" s="652"/>
      <c r="O222" s="652"/>
      <c r="P222" s="652"/>
    </row>
    <row r="223" spans="1:16" ht="28.5" customHeight="1" x14ac:dyDescent="0.25">
      <c r="A223" s="557">
        <v>68</v>
      </c>
      <c r="B223" s="73" t="s">
        <v>409</v>
      </c>
      <c r="C223" s="72">
        <v>1</v>
      </c>
      <c r="D223" s="72">
        <v>2</v>
      </c>
      <c r="E223" s="75" t="s">
        <v>32</v>
      </c>
      <c r="F223" s="379" t="s">
        <v>482</v>
      </c>
      <c r="G223" s="73" t="s">
        <v>376</v>
      </c>
      <c r="H223" s="73" t="s">
        <v>410</v>
      </c>
      <c r="I223" s="380" t="s">
        <v>465</v>
      </c>
      <c r="J223" s="155" t="s">
        <v>467</v>
      </c>
      <c r="K223" s="156" t="s">
        <v>379</v>
      </c>
      <c r="L223" s="73" t="s">
        <v>382</v>
      </c>
      <c r="M223" s="73" t="s">
        <v>404</v>
      </c>
      <c r="N223" s="266">
        <v>16614.63</v>
      </c>
      <c r="O223" s="266">
        <v>5538.21</v>
      </c>
      <c r="P223" s="266">
        <v>22152.84</v>
      </c>
    </row>
    <row r="224" spans="1:16" s="30" customFormat="1" ht="28.5" customHeight="1" x14ac:dyDescent="0.25">
      <c r="A224" s="826">
        <v>69</v>
      </c>
      <c r="B224" s="713" t="s">
        <v>409</v>
      </c>
      <c r="C224" s="342">
        <v>1</v>
      </c>
      <c r="D224" s="342">
        <v>2</v>
      </c>
      <c r="E224" s="343" t="s">
        <v>10</v>
      </c>
      <c r="F224" s="344" t="s">
        <v>163</v>
      </c>
      <c r="G224" s="345" t="s">
        <v>376</v>
      </c>
      <c r="H224" s="345" t="s">
        <v>410</v>
      </c>
      <c r="I224" s="348" t="s">
        <v>445</v>
      </c>
      <c r="J224" s="342"/>
      <c r="K224" s="347" t="s">
        <v>379</v>
      </c>
      <c r="L224" s="345" t="s">
        <v>382</v>
      </c>
      <c r="M224" s="345" t="s">
        <v>388</v>
      </c>
      <c r="N224" s="635">
        <v>25436.5</v>
      </c>
      <c r="O224" s="635">
        <v>8478.83</v>
      </c>
      <c r="P224" s="635">
        <f>N224+O224</f>
        <v>33915.33</v>
      </c>
    </row>
    <row r="225" spans="1:16" s="30" customFormat="1" ht="28.5" customHeight="1" x14ac:dyDescent="0.25">
      <c r="A225" s="827"/>
      <c r="B225" s="714"/>
      <c r="C225" s="342">
        <v>1</v>
      </c>
      <c r="D225" s="342">
        <v>2</v>
      </c>
      <c r="E225" s="343" t="s">
        <v>9</v>
      </c>
      <c r="F225" s="344" t="s">
        <v>162</v>
      </c>
      <c r="G225" s="345" t="s">
        <v>376</v>
      </c>
      <c r="H225" s="345" t="s">
        <v>410</v>
      </c>
      <c r="I225" s="348" t="s">
        <v>445</v>
      </c>
      <c r="J225" s="342"/>
      <c r="K225" s="347" t="s">
        <v>379</v>
      </c>
      <c r="L225" s="345" t="s">
        <v>382</v>
      </c>
      <c r="M225" s="345" t="s">
        <v>388</v>
      </c>
      <c r="N225" s="636"/>
      <c r="O225" s="636"/>
      <c r="P225" s="636"/>
    </row>
    <row r="226" spans="1:16" ht="28.5" customHeight="1" x14ac:dyDescent="0.25">
      <c r="A226" s="828"/>
      <c r="B226" s="715"/>
      <c r="C226" s="342">
        <v>1</v>
      </c>
      <c r="D226" s="342">
        <v>2</v>
      </c>
      <c r="E226" s="343" t="s">
        <v>32</v>
      </c>
      <c r="F226" s="344" t="s">
        <v>483</v>
      </c>
      <c r="G226" s="345" t="s">
        <v>376</v>
      </c>
      <c r="H226" s="345" t="s">
        <v>410</v>
      </c>
      <c r="I226" s="348" t="s">
        <v>465</v>
      </c>
      <c r="J226" s="346" t="s">
        <v>467</v>
      </c>
      <c r="K226" s="347" t="s">
        <v>379</v>
      </c>
      <c r="L226" s="345" t="s">
        <v>382</v>
      </c>
      <c r="M226" s="345" t="s">
        <v>388</v>
      </c>
      <c r="N226" s="637"/>
      <c r="O226" s="637"/>
      <c r="P226" s="637"/>
    </row>
    <row r="227" spans="1:16" ht="28.5" customHeight="1" x14ac:dyDescent="0.25">
      <c r="A227" s="826">
        <v>70</v>
      </c>
      <c r="B227" s="716" t="s">
        <v>409</v>
      </c>
      <c r="C227" s="331">
        <v>1</v>
      </c>
      <c r="D227" s="331">
        <v>2</v>
      </c>
      <c r="E227" s="330" t="s">
        <v>32</v>
      </c>
      <c r="F227" s="332" t="s">
        <v>484</v>
      </c>
      <c r="G227" s="333" t="s">
        <v>376</v>
      </c>
      <c r="H227" s="333" t="s">
        <v>410</v>
      </c>
      <c r="I227" s="334" t="s">
        <v>465</v>
      </c>
      <c r="J227" s="335" t="s">
        <v>467</v>
      </c>
      <c r="K227" s="336" t="s">
        <v>379</v>
      </c>
      <c r="L227" s="333" t="s">
        <v>382</v>
      </c>
      <c r="M227" s="333" t="s">
        <v>388</v>
      </c>
      <c r="N227" s="617">
        <v>35349.760000000002</v>
      </c>
      <c r="O227" s="617">
        <v>11783.26</v>
      </c>
      <c r="P227" s="617">
        <v>47133.02</v>
      </c>
    </row>
    <row r="228" spans="1:16" ht="28.5" customHeight="1" x14ac:dyDescent="0.25">
      <c r="A228" s="827"/>
      <c r="B228" s="717"/>
      <c r="C228" s="331">
        <v>1</v>
      </c>
      <c r="D228" s="331">
        <v>2</v>
      </c>
      <c r="E228" s="330" t="s">
        <v>9</v>
      </c>
      <c r="F228" s="332" t="s">
        <v>162</v>
      </c>
      <c r="G228" s="333" t="s">
        <v>376</v>
      </c>
      <c r="H228" s="333" t="s">
        <v>410</v>
      </c>
      <c r="I228" s="334" t="s">
        <v>445</v>
      </c>
      <c r="J228" s="331"/>
      <c r="K228" s="336" t="s">
        <v>379</v>
      </c>
      <c r="L228" s="333" t="s">
        <v>382</v>
      </c>
      <c r="M228" s="333" t="s">
        <v>388</v>
      </c>
      <c r="N228" s="618"/>
      <c r="O228" s="618"/>
      <c r="P228" s="618"/>
    </row>
    <row r="229" spans="1:16" ht="28.5" customHeight="1" x14ac:dyDescent="0.25">
      <c r="A229" s="828"/>
      <c r="B229" s="718"/>
      <c r="C229" s="331">
        <v>1</v>
      </c>
      <c r="D229" s="331">
        <v>2</v>
      </c>
      <c r="E229" s="330" t="s">
        <v>10</v>
      </c>
      <c r="F229" s="332" t="s">
        <v>163</v>
      </c>
      <c r="G229" s="333" t="s">
        <v>376</v>
      </c>
      <c r="H229" s="333" t="s">
        <v>410</v>
      </c>
      <c r="I229" s="334" t="s">
        <v>445</v>
      </c>
      <c r="J229" s="331"/>
      <c r="K229" s="336" t="s">
        <v>379</v>
      </c>
      <c r="L229" s="333" t="s">
        <v>382</v>
      </c>
      <c r="M229" s="333" t="s">
        <v>388</v>
      </c>
      <c r="N229" s="619"/>
      <c r="O229" s="619"/>
      <c r="P229" s="619"/>
    </row>
    <row r="230" spans="1:16" ht="28.5" customHeight="1" x14ac:dyDescent="0.25">
      <c r="A230" s="826">
        <v>71</v>
      </c>
      <c r="B230" s="675" t="s">
        <v>409</v>
      </c>
      <c r="C230" s="232">
        <v>1</v>
      </c>
      <c r="D230" s="232">
        <v>2</v>
      </c>
      <c r="E230" s="100" t="s">
        <v>32</v>
      </c>
      <c r="F230" s="231" t="s">
        <v>485</v>
      </c>
      <c r="G230" s="102" t="s">
        <v>376</v>
      </c>
      <c r="H230" s="102" t="s">
        <v>410</v>
      </c>
      <c r="I230" s="312" t="s">
        <v>465</v>
      </c>
      <c r="J230" s="99" t="s">
        <v>467</v>
      </c>
      <c r="K230" s="101" t="s">
        <v>379</v>
      </c>
      <c r="L230" s="102" t="s">
        <v>382</v>
      </c>
      <c r="M230" s="102" t="s">
        <v>394</v>
      </c>
      <c r="N230" s="641">
        <v>25726.67</v>
      </c>
      <c r="O230" s="641">
        <v>8575.56</v>
      </c>
      <c r="P230" s="641">
        <v>34302.230000000003</v>
      </c>
    </row>
    <row r="231" spans="1:16" ht="28.5" customHeight="1" x14ac:dyDescent="0.25">
      <c r="A231" s="827"/>
      <c r="B231" s="676"/>
      <c r="C231" s="232">
        <v>1</v>
      </c>
      <c r="D231" s="232">
        <v>2</v>
      </c>
      <c r="E231" s="100" t="s">
        <v>9</v>
      </c>
      <c r="F231" s="231" t="s">
        <v>162</v>
      </c>
      <c r="G231" s="102" t="s">
        <v>376</v>
      </c>
      <c r="H231" s="102" t="s">
        <v>410</v>
      </c>
      <c r="I231" s="312" t="s">
        <v>445</v>
      </c>
      <c r="J231" s="232"/>
      <c r="K231" s="101" t="s">
        <v>379</v>
      </c>
      <c r="L231" s="102" t="s">
        <v>382</v>
      </c>
      <c r="M231" s="102" t="s">
        <v>394</v>
      </c>
      <c r="N231" s="642"/>
      <c r="O231" s="642"/>
      <c r="P231" s="642"/>
    </row>
    <row r="232" spans="1:16" ht="28.5" customHeight="1" x14ac:dyDescent="0.25">
      <c r="A232" s="828"/>
      <c r="B232" s="677"/>
      <c r="C232" s="232">
        <v>1</v>
      </c>
      <c r="D232" s="232">
        <v>2</v>
      </c>
      <c r="E232" s="100" t="s">
        <v>10</v>
      </c>
      <c r="F232" s="231" t="s">
        <v>163</v>
      </c>
      <c r="G232" s="102" t="s">
        <v>376</v>
      </c>
      <c r="H232" s="102" t="s">
        <v>410</v>
      </c>
      <c r="I232" s="312" t="s">
        <v>445</v>
      </c>
      <c r="J232" s="232"/>
      <c r="K232" s="101" t="s">
        <v>379</v>
      </c>
      <c r="L232" s="102" t="s">
        <v>382</v>
      </c>
      <c r="M232" s="102" t="s">
        <v>394</v>
      </c>
      <c r="N232" s="643"/>
      <c r="O232" s="643"/>
      <c r="P232" s="643"/>
    </row>
    <row r="233" spans="1:16" ht="28.5" customHeight="1" x14ac:dyDescent="0.25">
      <c r="A233" s="826">
        <v>72</v>
      </c>
      <c r="B233" s="719" t="s">
        <v>409</v>
      </c>
      <c r="C233" s="263">
        <v>1</v>
      </c>
      <c r="D233" s="263">
        <v>2</v>
      </c>
      <c r="E233" s="247" t="s">
        <v>32</v>
      </c>
      <c r="F233" s="248" t="s">
        <v>485</v>
      </c>
      <c r="G233" s="249" t="s">
        <v>375</v>
      </c>
      <c r="H233" s="249" t="s">
        <v>412</v>
      </c>
      <c r="I233" s="250" t="s">
        <v>465</v>
      </c>
      <c r="J233" s="252" t="s">
        <v>467</v>
      </c>
      <c r="K233" s="251" t="s">
        <v>379</v>
      </c>
      <c r="L233" s="249" t="s">
        <v>382</v>
      </c>
      <c r="M233" s="249" t="s">
        <v>388</v>
      </c>
      <c r="N233" s="669">
        <v>25044.21</v>
      </c>
      <c r="O233" s="669">
        <v>8348.07</v>
      </c>
      <c r="P233" s="669">
        <v>33392.28</v>
      </c>
    </row>
    <row r="234" spans="1:16" ht="28.5" customHeight="1" x14ac:dyDescent="0.25">
      <c r="A234" s="827"/>
      <c r="B234" s="720"/>
      <c r="C234" s="263">
        <v>1</v>
      </c>
      <c r="D234" s="263">
        <v>2</v>
      </c>
      <c r="E234" s="247" t="s">
        <v>9</v>
      </c>
      <c r="F234" s="248" t="s">
        <v>162</v>
      </c>
      <c r="G234" s="249" t="s">
        <v>375</v>
      </c>
      <c r="H234" s="249" t="s">
        <v>412</v>
      </c>
      <c r="I234" s="250" t="s">
        <v>445</v>
      </c>
      <c r="J234" s="263"/>
      <c r="K234" s="251" t="s">
        <v>379</v>
      </c>
      <c r="L234" s="249" t="s">
        <v>382</v>
      </c>
      <c r="M234" s="249" t="s">
        <v>388</v>
      </c>
      <c r="N234" s="670"/>
      <c r="O234" s="670"/>
      <c r="P234" s="670"/>
    </row>
    <row r="235" spans="1:16" ht="28.5" customHeight="1" x14ac:dyDescent="0.25">
      <c r="A235" s="828"/>
      <c r="B235" s="721"/>
      <c r="C235" s="263">
        <v>1</v>
      </c>
      <c r="D235" s="263">
        <v>2</v>
      </c>
      <c r="E235" s="247" t="s">
        <v>10</v>
      </c>
      <c r="F235" s="248" t="s">
        <v>163</v>
      </c>
      <c r="G235" s="249" t="s">
        <v>375</v>
      </c>
      <c r="H235" s="249" t="s">
        <v>412</v>
      </c>
      <c r="I235" s="250" t="s">
        <v>445</v>
      </c>
      <c r="J235" s="263"/>
      <c r="K235" s="251" t="s">
        <v>379</v>
      </c>
      <c r="L235" s="249" t="s">
        <v>382</v>
      </c>
      <c r="M235" s="249" t="s">
        <v>388</v>
      </c>
      <c r="N235" s="671"/>
      <c r="O235" s="671"/>
      <c r="P235" s="671"/>
    </row>
    <row r="236" spans="1:16" ht="28.5" customHeight="1" x14ac:dyDescent="0.25">
      <c r="A236" s="826">
        <v>73</v>
      </c>
      <c r="B236" s="722" t="s">
        <v>409</v>
      </c>
      <c r="C236" s="257">
        <v>1</v>
      </c>
      <c r="D236" s="257">
        <v>2</v>
      </c>
      <c r="E236" s="205" t="s">
        <v>32</v>
      </c>
      <c r="F236" s="225" t="s">
        <v>486</v>
      </c>
      <c r="G236" s="226" t="s">
        <v>376</v>
      </c>
      <c r="H236" s="226" t="s">
        <v>410</v>
      </c>
      <c r="I236" s="236" t="s">
        <v>465</v>
      </c>
      <c r="J236" s="110" t="s">
        <v>467</v>
      </c>
      <c r="K236" s="227" t="s">
        <v>379</v>
      </c>
      <c r="L236" s="226" t="s">
        <v>382</v>
      </c>
      <c r="M236" s="226" t="s">
        <v>394</v>
      </c>
      <c r="N236" s="786">
        <v>26341.29</v>
      </c>
      <c r="O236" s="786">
        <v>8780.43</v>
      </c>
      <c r="P236" s="786">
        <f>N236+O236</f>
        <v>35121.72</v>
      </c>
    </row>
    <row r="237" spans="1:16" ht="28.5" customHeight="1" x14ac:dyDescent="0.25">
      <c r="A237" s="827"/>
      <c r="B237" s="723"/>
      <c r="C237" s="257">
        <v>1</v>
      </c>
      <c r="D237" s="257">
        <v>2</v>
      </c>
      <c r="E237" s="205" t="s">
        <v>9</v>
      </c>
      <c r="F237" s="225" t="s">
        <v>162</v>
      </c>
      <c r="G237" s="226" t="s">
        <v>376</v>
      </c>
      <c r="H237" s="226" t="s">
        <v>410</v>
      </c>
      <c r="I237" s="236" t="s">
        <v>445</v>
      </c>
      <c r="J237" s="257"/>
      <c r="K237" s="227" t="s">
        <v>379</v>
      </c>
      <c r="L237" s="226" t="s">
        <v>382</v>
      </c>
      <c r="M237" s="226" t="s">
        <v>394</v>
      </c>
      <c r="N237" s="787"/>
      <c r="O237" s="787"/>
      <c r="P237" s="787"/>
    </row>
    <row r="238" spans="1:16" ht="28.5" customHeight="1" x14ac:dyDescent="0.25">
      <c r="A238" s="828"/>
      <c r="B238" s="724"/>
      <c r="C238" s="257">
        <v>1</v>
      </c>
      <c r="D238" s="257">
        <v>2</v>
      </c>
      <c r="E238" s="205" t="s">
        <v>10</v>
      </c>
      <c r="F238" s="225" t="s">
        <v>163</v>
      </c>
      <c r="G238" s="226" t="s">
        <v>376</v>
      </c>
      <c r="H238" s="226" t="s">
        <v>410</v>
      </c>
      <c r="I238" s="236" t="s">
        <v>445</v>
      </c>
      <c r="J238" s="257"/>
      <c r="K238" s="227" t="s">
        <v>379</v>
      </c>
      <c r="L238" s="226" t="s">
        <v>382</v>
      </c>
      <c r="M238" s="226" t="s">
        <v>394</v>
      </c>
      <c r="N238" s="788"/>
      <c r="O238" s="788"/>
      <c r="P238" s="788"/>
    </row>
    <row r="239" spans="1:16" ht="28.5" customHeight="1" x14ac:dyDescent="0.25">
      <c r="A239" s="826">
        <v>74</v>
      </c>
      <c r="B239" s="725" t="s">
        <v>409</v>
      </c>
      <c r="C239" s="178">
        <v>1</v>
      </c>
      <c r="D239" s="178">
        <v>2</v>
      </c>
      <c r="E239" s="269" t="s">
        <v>10</v>
      </c>
      <c r="F239" s="270" t="s">
        <v>163</v>
      </c>
      <c r="G239" s="97" t="s">
        <v>376</v>
      </c>
      <c r="H239" s="97" t="s">
        <v>410</v>
      </c>
      <c r="I239" s="271" t="s">
        <v>445</v>
      </c>
      <c r="J239" s="178"/>
      <c r="K239" s="273" t="s">
        <v>379</v>
      </c>
      <c r="L239" s="97" t="s">
        <v>382</v>
      </c>
      <c r="M239" s="97" t="s">
        <v>388</v>
      </c>
      <c r="N239" s="799">
        <v>32391.74</v>
      </c>
      <c r="O239" s="799">
        <v>10797.25</v>
      </c>
      <c r="P239" s="799">
        <f>N239+O239</f>
        <v>43188.990000000005</v>
      </c>
    </row>
    <row r="240" spans="1:16" ht="28.5" customHeight="1" x14ac:dyDescent="0.25">
      <c r="A240" s="827"/>
      <c r="B240" s="726"/>
      <c r="C240" s="178">
        <v>1</v>
      </c>
      <c r="D240" s="178">
        <v>2</v>
      </c>
      <c r="E240" s="269" t="s">
        <v>32</v>
      </c>
      <c r="F240" s="270" t="s">
        <v>487</v>
      </c>
      <c r="G240" s="97" t="s">
        <v>376</v>
      </c>
      <c r="H240" s="97" t="s">
        <v>410</v>
      </c>
      <c r="I240" s="271" t="s">
        <v>465</v>
      </c>
      <c r="J240" s="272" t="s">
        <v>467</v>
      </c>
      <c r="K240" s="273" t="s">
        <v>379</v>
      </c>
      <c r="L240" s="97" t="s">
        <v>382</v>
      </c>
      <c r="M240" s="97" t="s">
        <v>388</v>
      </c>
      <c r="N240" s="849"/>
      <c r="O240" s="849"/>
      <c r="P240" s="849"/>
    </row>
    <row r="241" spans="1:16" ht="28.5" customHeight="1" x14ac:dyDescent="0.25">
      <c r="A241" s="828"/>
      <c r="B241" s="727"/>
      <c r="C241" s="178">
        <v>1</v>
      </c>
      <c r="D241" s="178">
        <v>2</v>
      </c>
      <c r="E241" s="269" t="s">
        <v>9</v>
      </c>
      <c r="F241" s="270" t="s">
        <v>162</v>
      </c>
      <c r="G241" s="97" t="s">
        <v>376</v>
      </c>
      <c r="H241" s="97" t="s">
        <v>410</v>
      </c>
      <c r="I241" s="271" t="s">
        <v>445</v>
      </c>
      <c r="J241" s="178"/>
      <c r="K241" s="273" t="s">
        <v>379</v>
      </c>
      <c r="L241" s="97" t="s">
        <v>382</v>
      </c>
      <c r="M241" s="97" t="s">
        <v>388</v>
      </c>
      <c r="N241" s="800"/>
      <c r="O241" s="800"/>
      <c r="P241" s="800"/>
    </row>
    <row r="242" spans="1:16" ht="28.5" customHeight="1" x14ac:dyDescent="0.25">
      <c r="A242" s="557">
        <v>75</v>
      </c>
      <c r="B242" s="392" t="s">
        <v>409</v>
      </c>
      <c r="C242" s="389">
        <v>1</v>
      </c>
      <c r="D242" s="389">
        <v>2</v>
      </c>
      <c r="E242" s="390" t="s">
        <v>32</v>
      </c>
      <c r="F242" s="391" t="s">
        <v>488</v>
      </c>
      <c r="G242" s="392" t="s">
        <v>376</v>
      </c>
      <c r="H242" s="392" t="s">
        <v>416</v>
      </c>
      <c r="I242" s="393" t="s">
        <v>465</v>
      </c>
      <c r="J242" s="395" t="s">
        <v>467</v>
      </c>
      <c r="K242" s="394" t="s">
        <v>379</v>
      </c>
      <c r="L242" s="392" t="s">
        <v>382</v>
      </c>
      <c r="M242" s="392" t="s">
        <v>387</v>
      </c>
      <c r="N242" s="396">
        <v>15395.78</v>
      </c>
      <c r="O242" s="396">
        <v>5131.93</v>
      </c>
      <c r="P242" s="396">
        <f>N242+O242</f>
        <v>20527.71</v>
      </c>
    </row>
    <row r="243" spans="1:16" s="30" customFormat="1" ht="28.5" customHeight="1" x14ac:dyDescent="0.25">
      <c r="A243" s="826">
        <v>76</v>
      </c>
      <c r="B243" s="728" t="s">
        <v>409</v>
      </c>
      <c r="C243" s="259">
        <v>1</v>
      </c>
      <c r="D243" s="259">
        <v>2</v>
      </c>
      <c r="E243" s="122" t="s">
        <v>9</v>
      </c>
      <c r="F243" s="123" t="s">
        <v>162</v>
      </c>
      <c r="G243" s="125" t="s">
        <v>376</v>
      </c>
      <c r="H243" s="125" t="s">
        <v>410</v>
      </c>
      <c r="I243" s="364" t="s">
        <v>445</v>
      </c>
      <c r="J243" s="259"/>
      <c r="K243" s="124" t="s">
        <v>379</v>
      </c>
      <c r="L243" s="125" t="s">
        <v>382</v>
      </c>
      <c r="M243" s="125" t="s">
        <v>388</v>
      </c>
      <c r="N243" s="792">
        <v>28739.03</v>
      </c>
      <c r="O243" s="792">
        <v>9579.68</v>
      </c>
      <c r="P243" s="792">
        <v>38318.71</v>
      </c>
    </row>
    <row r="244" spans="1:16" s="30" customFormat="1" ht="28.5" customHeight="1" x14ac:dyDescent="0.25">
      <c r="A244" s="827"/>
      <c r="B244" s="729"/>
      <c r="C244" s="259">
        <v>1</v>
      </c>
      <c r="D244" s="259">
        <v>2</v>
      </c>
      <c r="E244" s="122" t="s">
        <v>32</v>
      </c>
      <c r="F244" s="123" t="s">
        <v>498</v>
      </c>
      <c r="G244" s="125" t="s">
        <v>376</v>
      </c>
      <c r="H244" s="125" t="s">
        <v>410</v>
      </c>
      <c r="I244" s="364" t="s">
        <v>465</v>
      </c>
      <c r="J244" s="116" t="s">
        <v>467</v>
      </c>
      <c r="K244" s="124" t="s">
        <v>379</v>
      </c>
      <c r="L244" s="125" t="s">
        <v>382</v>
      </c>
      <c r="M244" s="125" t="s">
        <v>388</v>
      </c>
      <c r="N244" s="793"/>
      <c r="O244" s="793"/>
      <c r="P244" s="793"/>
    </row>
    <row r="245" spans="1:16" s="30" customFormat="1" ht="28.5" customHeight="1" x14ac:dyDescent="0.25">
      <c r="A245" s="828"/>
      <c r="B245" s="730"/>
      <c r="C245" s="259">
        <v>1</v>
      </c>
      <c r="D245" s="259">
        <v>2</v>
      </c>
      <c r="E245" s="122" t="s">
        <v>10</v>
      </c>
      <c r="F245" s="123" t="s">
        <v>163</v>
      </c>
      <c r="G245" s="125" t="s">
        <v>376</v>
      </c>
      <c r="H245" s="125" t="s">
        <v>410</v>
      </c>
      <c r="I245" s="364" t="s">
        <v>445</v>
      </c>
      <c r="J245" s="259"/>
      <c r="K245" s="124" t="s">
        <v>379</v>
      </c>
      <c r="L245" s="125" t="s">
        <v>382</v>
      </c>
      <c r="M245" s="125" t="s">
        <v>388</v>
      </c>
      <c r="N245" s="794"/>
      <c r="O245" s="794"/>
      <c r="P245" s="794"/>
    </row>
    <row r="246" spans="1:16" ht="28.5" customHeight="1" x14ac:dyDescent="0.25">
      <c r="A246" s="826">
        <v>77</v>
      </c>
      <c r="B246" s="691" t="s">
        <v>409</v>
      </c>
      <c r="C246" s="260">
        <v>1</v>
      </c>
      <c r="D246" s="260">
        <v>2</v>
      </c>
      <c r="E246" s="150" t="s">
        <v>9</v>
      </c>
      <c r="F246" s="151" t="s">
        <v>162</v>
      </c>
      <c r="G246" s="152" t="s">
        <v>376</v>
      </c>
      <c r="H246" s="152" t="s">
        <v>410</v>
      </c>
      <c r="I246" s="240" t="s">
        <v>445</v>
      </c>
      <c r="J246" s="260"/>
      <c r="K246" s="153" t="s">
        <v>379</v>
      </c>
      <c r="L246" s="152" t="s">
        <v>382</v>
      </c>
      <c r="M246" s="152" t="s">
        <v>388</v>
      </c>
      <c r="N246" s="810">
        <v>35183.1</v>
      </c>
      <c r="O246" s="810">
        <v>11727.7</v>
      </c>
      <c r="P246" s="810">
        <f>N246+O246</f>
        <v>46910.8</v>
      </c>
    </row>
    <row r="247" spans="1:16" ht="28.5" customHeight="1" x14ac:dyDescent="0.25">
      <c r="A247" s="827"/>
      <c r="B247" s="692"/>
      <c r="C247" s="260">
        <v>1</v>
      </c>
      <c r="D247" s="260">
        <v>2</v>
      </c>
      <c r="E247" s="150" t="s">
        <v>32</v>
      </c>
      <c r="F247" s="151" t="s">
        <v>497</v>
      </c>
      <c r="G247" s="152" t="s">
        <v>376</v>
      </c>
      <c r="H247" s="152" t="s">
        <v>410</v>
      </c>
      <c r="I247" s="240" t="s">
        <v>465</v>
      </c>
      <c r="J247" s="149" t="s">
        <v>467</v>
      </c>
      <c r="K247" s="153" t="s">
        <v>379</v>
      </c>
      <c r="L247" s="152" t="s">
        <v>382</v>
      </c>
      <c r="M247" s="152" t="s">
        <v>388</v>
      </c>
      <c r="N247" s="811"/>
      <c r="O247" s="811"/>
      <c r="P247" s="811"/>
    </row>
    <row r="248" spans="1:16" ht="28.5" customHeight="1" x14ac:dyDescent="0.25">
      <c r="A248" s="828"/>
      <c r="B248" s="693"/>
      <c r="C248" s="260">
        <v>1</v>
      </c>
      <c r="D248" s="260">
        <v>2</v>
      </c>
      <c r="E248" s="150" t="s">
        <v>10</v>
      </c>
      <c r="F248" s="151" t="s">
        <v>163</v>
      </c>
      <c r="G248" s="152" t="s">
        <v>376</v>
      </c>
      <c r="H248" s="152" t="s">
        <v>410</v>
      </c>
      <c r="I248" s="240" t="s">
        <v>445</v>
      </c>
      <c r="J248" s="260"/>
      <c r="K248" s="153" t="s">
        <v>379</v>
      </c>
      <c r="L248" s="152" t="s">
        <v>382</v>
      </c>
      <c r="M248" s="152" t="s">
        <v>388</v>
      </c>
      <c r="N248" s="812"/>
      <c r="O248" s="812"/>
      <c r="P248" s="812"/>
    </row>
    <row r="249" spans="1:16" ht="28.5" customHeight="1" x14ac:dyDescent="0.25">
      <c r="A249" s="826">
        <v>78</v>
      </c>
      <c r="B249" s="694" t="s">
        <v>409</v>
      </c>
      <c r="C249" s="373">
        <v>1</v>
      </c>
      <c r="D249" s="373">
        <v>2</v>
      </c>
      <c r="E249" s="372" t="s">
        <v>32</v>
      </c>
      <c r="F249" s="374" t="s">
        <v>499</v>
      </c>
      <c r="G249" s="375" t="s">
        <v>376</v>
      </c>
      <c r="H249" s="375" t="s">
        <v>410</v>
      </c>
      <c r="I249" s="376" t="s">
        <v>465</v>
      </c>
      <c r="J249" s="377" t="s">
        <v>467</v>
      </c>
      <c r="K249" s="378" t="s">
        <v>379</v>
      </c>
      <c r="L249" s="375" t="s">
        <v>382</v>
      </c>
      <c r="M249" s="375" t="s">
        <v>387</v>
      </c>
      <c r="N249" s="644">
        <v>27662.1</v>
      </c>
      <c r="O249" s="644">
        <v>9220.7000000000007</v>
      </c>
      <c r="P249" s="644">
        <v>36882.800000000003</v>
      </c>
    </row>
    <row r="250" spans="1:16" ht="28.5" customHeight="1" x14ac:dyDescent="0.25">
      <c r="A250" s="827"/>
      <c r="B250" s="695"/>
      <c r="C250" s="373">
        <v>1</v>
      </c>
      <c r="D250" s="373">
        <v>2</v>
      </c>
      <c r="E250" s="372" t="s">
        <v>9</v>
      </c>
      <c r="F250" s="374" t="s">
        <v>162</v>
      </c>
      <c r="G250" s="375" t="s">
        <v>376</v>
      </c>
      <c r="H250" s="375" t="s">
        <v>410</v>
      </c>
      <c r="I250" s="376" t="s">
        <v>445</v>
      </c>
      <c r="J250" s="373"/>
      <c r="K250" s="378" t="s">
        <v>379</v>
      </c>
      <c r="L250" s="375" t="s">
        <v>382</v>
      </c>
      <c r="M250" s="375" t="s">
        <v>387</v>
      </c>
      <c r="N250" s="645"/>
      <c r="O250" s="645"/>
      <c r="P250" s="645"/>
    </row>
    <row r="251" spans="1:16" ht="28.5" customHeight="1" x14ac:dyDescent="0.25">
      <c r="A251" s="828"/>
      <c r="B251" s="696"/>
      <c r="C251" s="373">
        <v>1</v>
      </c>
      <c r="D251" s="373">
        <v>2</v>
      </c>
      <c r="E251" s="372" t="s">
        <v>10</v>
      </c>
      <c r="F251" s="374" t="s">
        <v>163</v>
      </c>
      <c r="G251" s="375" t="s">
        <v>376</v>
      </c>
      <c r="H251" s="375" t="s">
        <v>410</v>
      </c>
      <c r="I251" s="376" t="s">
        <v>445</v>
      </c>
      <c r="J251" s="373"/>
      <c r="K251" s="378" t="s">
        <v>379</v>
      </c>
      <c r="L251" s="375" t="s">
        <v>382</v>
      </c>
      <c r="M251" s="375" t="s">
        <v>387</v>
      </c>
      <c r="N251" s="646"/>
      <c r="O251" s="646"/>
      <c r="P251" s="646"/>
    </row>
    <row r="252" spans="1:16" ht="28.5" customHeight="1" x14ac:dyDescent="0.25">
      <c r="A252" s="826">
        <v>79</v>
      </c>
      <c r="B252" s="697" t="s">
        <v>409</v>
      </c>
      <c r="C252" s="281">
        <v>1</v>
      </c>
      <c r="D252" s="281">
        <v>2</v>
      </c>
      <c r="E252" s="282" t="s">
        <v>10</v>
      </c>
      <c r="F252" s="283" t="s">
        <v>163</v>
      </c>
      <c r="G252" s="284" t="s">
        <v>377</v>
      </c>
      <c r="H252" s="284" t="s">
        <v>414</v>
      </c>
      <c r="I252" s="285" t="s">
        <v>445</v>
      </c>
      <c r="J252" s="281"/>
      <c r="K252" s="287" t="s">
        <v>379</v>
      </c>
      <c r="L252" s="284" t="s">
        <v>382</v>
      </c>
      <c r="M252" s="284" t="s">
        <v>403</v>
      </c>
      <c r="N252" s="851">
        <v>12897.83</v>
      </c>
      <c r="O252" s="851">
        <v>4299.28</v>
      </c>
      <c r="P252" s="851">
        <f>SUBTOTAL(9,N252:O253)</f>
        <v>17197.11</v>
      </c>
    </row>
    <row r="253" spans="1:16" ht="28.5" customHeight="1" x14ac:dyDescent="0.25">
      <c r="A253" s="828"/>
      <c r="B253" s="698"/>
      <c r="C253" s="281">
        <v>1</v>
      </c>
      <c r="D253" s="281">
        <v>2</v>
      </c>
      <c r="E253" s="282" t="s">
        <v>32</v>
      </c>
      <c r="F253" s="283" t="s">
        <v>489</v>
      </c>
      <c r="G253" s="284" t="s">
        <v>377</v>
      </c>
      <c r="H253" s="284" t="s">
        <v>414</v>
      </c>
      <c r="I253" s="285" t="s">
        <v>465</v>
      </c>
      <c r="J253" s="286" t="s">
        <v>467</v>
      </c>
      <c r="K253" s="287" t="s">
        <v>379</v>
      </c>
      <c r="L253" s="284" t="s">
        <v>382</v>
      </c>
      <c r="M253" s="284" t="s">
        <v>403</v>
      </c>
      <c r="N253" s="852"/>
      <c r="O253" s="852"/>
      <c r="P253" s="852"/>
    </row>
    <row r="254" spans="1:16" ht="28.5" customHeight="1" x14ac:dyDescent="0.25">
      <c r="A254" s="826">
        <v>80</v>
      </c>
      <c r="B254" s="699" t="s">
        <v>409</v>
      </c>
      <c r="C254" s="389">
        <v>1</v>
      </c>
      <c r="D254" s="389">
        <v>2</v>
      </c>
      <c r="E254" s="390" t="s">
        <v>10</v>
      </c>
      <c r="F254" s="391" t="s">
        <v>163</v>
      </c>
      <c r="G254" s="392" t="s">
        <v>375</v>
      </c>
      <c r="H254" s="392" t="s">
        <v>427</v>
      </c>
      <c r="I254" s="393" t="s">
        <v>445</v>
      </c>
      <c r="J254" s="389"/>
      <c r="K254" s="394" t="s">
        <v>379</v>
      </c>
      <c r="L254" s="392" t="s">
        <v>382</v>
      </c>
      <c r="M254" s="392" t="s">
        <v>405</v>
      </c>
      <c r="N254" s="614">
        <v>16819.849999999999</v>
      </c>
      <c r="O254" s="614">
        <v>5606.62</v>
      </c>
      <c r="P254" s="614">
        <v>22426.47</v>
      </c>
    </row>
    <row r="255" spans="1:16" ht="28.5" customHeight="1" x14ac:dyDescent="0.25">
      <c r="A255" s="827"/>
      <c r="B255" s="700"/>
      <c r="C255" s="389">
        <v>1</v>
      </c>
      <c r="D255" s="389">
        <v>2</v>
      </c>
      <c r="E255" s="390" t="s">
        <v>32</v>
      </c>
      <c r="F255" s="391" t="s">
        <v>490</v>
      </c>
      <c r="G255" s="392" t="s">
        <v>375</v>
      </c>
      <c r="H255" s="392" t="s">
        <v>427</v>
      </c>
      <c r="I255" s="393" t="s">
        <v>465</v>
      </c>
      <c r="J255" s="395" t="s">
        <v>467</v>
      </c>
      <c r="K255" s="394" t="s">
        <v>379</v>
      </c>
      <c r="L255" s="392" t="s">
        <v>382</v>
      </c>
      <c r="M255" s="392" t="s">
        <v>405</v>
      </c>
      <c r="N255" s="615"/>
      <c r="O255" s="615"/>
      <c r="P255" s="615"/>
    </row>
    <row r="256" spans="1:16" ht="28.5" customHeight="1" x14ac:dyDescent="0.25">
      <c r="A256" s="828"/>
      <c r="B256" s="701"/>
      <c r="C256" s="389">
        <v>1</v>
      </c>
      <c r="D256" s="389">
        <v>2</v>
      </c>
      <c r="E256" s="390" t="s">
        <v>9</v>
      </c>
      <c r="F256" s="391" t="s">
        <v>162</v>
      </c>
      <c r="G256" s="392" t="s">
        <v>375</v>
      </c>
      <c r="H256" s="392" t="s">
        <v>427</v>
      </c>
      <c r="I256" s="393" t="s">
        <v>445</v>
      </c>
      <c r="J256" s="389"/>
      <c r="K256" s="394" t="s">
        <v>379</v>
      </c>
      <c r="L256" s="392" t="s">
        <v>382</v>
      </c>
      <c r="M256" s="392" t="s">
        <v>405</v>
      </c>
      <c r="N256" s="616"/>
      <c r="O256" s="616"/>
      <c r="P256" s="616"/>
    </row>
    <row r="257" spans="1:16" ht="28.5" customHeight="1" x14ac:dyDescent="0.25">
      <c r="A257" s="826">
        <v>81</v>
      </c>
      <c r="B257" s="702" t="s">
        <v>409</v>
      </c>
      <c r="C257" s="72">
        <v>1</v>
      </c>
      <c r="D257" s="72">
        <v>2</v>
      </c>
      <c r="E257" s="75" t="s">
        <v>10</v>
      </c>
      <c r="F257" s="379" t="s">
        <v>163</v>
      </c>
      <c r="G257" s="73" t="s">
        <v>376</v>
      </c>
      <c r="H257" s="73" t="s">
        <v>410</v>
      </c>
      <c r="I257" s="380" t="s">
        <v>445</v>
      </c>
      <c r="J257" s="72"/>
      <c r="K257" s="156" t="s">
        <v>379</v>
      </c>
      <c r="L257" s="73" t="s">
        <v>382</v>
      </c>
      <c r="M257" s="73" t="s">
        <v>393</v>
      </c>
      <c r="N257" s="778">
        <v>35128.239999999998</v>
      </c>
      <c r="O257" s="778">
        <v>11709.41</v>
      </c>
      <c r="P257" s="778">
        <v>46837.65</v>
      </c>
    </row>
    <row r="258" spans="1:16" ht="28.5" customHeight="1" x14ac:dyDescent="0.25">
      <c r="A258" s="827"/>
      <c r="B258" s="703"/>
      <c r="C258" s="72">
        <v>1</v>
      </c>
      <c r="D258" s="72">
        <v>2</v>
      </c>
      <c r="E258" s="75" t="s">
        <v>32</v>
      </c>
      <c r="F258" s="379" t="s">
        <v>491</v>
      </c>
      <c r="G258" s="73" t="s">
        <v>376</v>
      </c>
      <c r="H258" s="73" t="s">
        <v>410</v>
      </c>
      <c r="I258" s="380" t="s">
        <v>465</v>
      </c>
      <c r="J258" s="155" t="s">
        <v>467</v>
      </c>
      <c r="K258" s="156" t="s">
        <v>379</v>
      </c>
      <c r="L258" s="73" t="s">
        <v>382</v>
      </c>
      <c r="M258" s="73" t="s">
        <v>393</v>
      </c>
      <c r="N258" s="779"/>
      <c r="O258" s="779"/>
      <c r="P258" s="779"/>
    </row>
    <row r="259" spans="1:16" ht="28.5" customHeight="1" x14ac:dyDescent="0.25">
      <c r="A259" s="828"/>
      <c r="B259" s="704"/>
      <c r="C259" s="72">
        <v>1</v>
      </c>
      <c r="D259" s="72">
        <v>2</v>
      </c>
      <c r="E259" s="75" t="s">
        <v>9</v>
      </c>
      <c r="F259" s="379" t="s">
        <v>162</v>
      </c>
      <c r="G259" s="73" t="s">
        <v>376</v>
      </c>
      <c r="H259" s="73" t="s">
        <v>410</v>
      </c>
      <c r="I259" s="380" t="s">
        <v>445</v>
      </c>
      <c r="J259" s="72"/>
      <c r="K259" s="156" t="s">
        <v>379</v>
      </c>
      <c r="L259" s="73" t="s">
        <v>382</v>
      </c>
      <c r="M259" s="73" t="s">
        <v>393</v>
      </c>
      <c r="N259" s="780"/>
      <c r="O259" s="780"/>
      <c r="P259" s="780"/>
    </row>
    <row r="260" spans="1:16" ht="28.5" customHeight="1" x14ac:dyDescent="0.25">
      <c r="A260" s="557">
        <v>82</v>
      </c>
      <c r="B260" s="226" t="s">
        <v>409</v>
      </c>
      <c r="C260" s="257">
        <v>1</v>
      </c>
      <c r="D260" s="257">
        <v>2</v>
      </c>
      <c r="E260" s="205" t="s">
        <v>32</v>
      </c>
      <c r="F260" s="225" t="s">
        <v>232</v>
      </c>
      <c r="G260" s="226" t="s">
        <v>376</v>
      </c>
      <c r="H260" s="226" t="s">
        <v>410</v>
      </c>
      <c r="I260" s="236" t="s">
        <v>465</v>
      </c>
      <c r="J260" s="110" t="s">
        <v>467</v>
      </c>
      <c r="K260" s="227" t="s">
        <v>379</v>
      </c>
      <c r="L260" s="226" t="s">
        <v>382</v>
      </c>
      <c r="M260" s="226" t="s">
        <v>392</v>
      </c>
      <c r="N260" s="258">
        <v>6578.55</v>
      </c>
      <c r="O260" s="258">
        <v>2192.85</v>
      </c>
      <c r="P260" s="258">
        <v>8771.4</v>
      </c>
    </row>
    <row r="261" spans="1:16" ht="28.5" customHeight="1" x14ac:dyDescent="0.25">
      <c r="A261" s="826">
        <v>83</v>
      </c>
      <c r="B261" s="682" t="s">
        <v>409</v>
      </c>
      <c r="C261" s="305">
        <v>1</v>
      </c>
      <c r="D261" s="305">
        <v>2</v>
      </c>
      <c r="E261" s="306" t="s">
        <v>32</v>
      </c>
      <c r="F261" s="307" t="s">
        <v>493</v>
      </c>
      <c r="G261" s="308" t="s">
        <v>376</v>
      </c>
      <c r="H261" s="308" t="s">
        <v>410</v>
      </c>
      <c r="I261" s="309" t="s">
        <v>465</v>
      </c>
      <c r="J261" s="310" t="s">
        <v>467</v>
      </c>
      <c r="K261" s="311" t="s">
        <v>379</v>
      </c>
      <c r="L261" s="308" t="s">
        <v>382</v>
      </c>
      <c r="M261" s="308" t="s">
        <v>394</v>
      </c>
      <c r="N261" s="611">
        <v>16049.39</v>
      </c>
      <c r="O261" s="611">
        <v>5349.8</v>
      </c>
      <c r="P261" s="611">
        <v>21399.19</v>
      </c>
    </row>
    <row r="262" spans="1:16" ht="28.5" customHeight="1" x14ac:dyDescent="0.25">
      <c r="A262" s="828"/>
      <c r="B262" s="684"/>
      <c r="C262" s="305">
        <v>1</v>
      </c>
      <c r="D262" s="305">
        <v>2</v>
      </c>
      <c r="E262" s="306" t="s">
        <v>10</v>
      </c>
      <c r="F262" s="307" t="s">
        <v>163</v>
      </c>
      <c r="G262" s="308" t="s">
        <v>376</v>
      </c>
      <c r="H262" s="308" t="s">
        <v>410</v>
      </c>
      <c r="I262" s="309" t="s">
        <v>445</v>
      </c>
      <c r="J262" s="305"/>
      <c r="K262" s="311" t="s">
        <v>379</v>
      </c>
      <c r="L262" s="308" t="s">
        <v>382</v>
      </c>
      <c r="M262" s="308" t="s">
        <v>394</v>
      </c>
      <c r="N262" s="613"/>
      <c r="O262" s="613"/>
      <c r="P262" s="613"/>
    </row>
    <row r="263" spans="1:16" ht="28.5" customHeight="1" x14ac:dyDescent="0.25">
      <c r="A263" s="826">
        <v>84</v>
      </c>
      <c r="B263" s="705" t="s">
        <v>409</v>
      </c>
      <c r="C263" s="82">
        <v>1</v>
      </c>
      <c r="D263" s="82">
        <v>2</v>
      </c>
      <c r="E263" s="3" t="s">
        <v>32</v>
      </c>
      <c r="F263" s="130" t="s">
        <v>492</v>
      </c>
      <c r="G263" s="85" t="s">
        <v>376</v>
      </c>
      <c r="H263" s="85" t="s">
        <v>428</v>
      </c>
      <c r="I263" s="176" t="s">
        <v>465</v>
      </c>
      <c r="J263" s="2" t="s">
        <v>467</v>
      </c>
      <c r="K263" s="4" t="s">
        <v>379</v>
      </c>
      <c r="L263" s="85" t="s">
        <v>382</v>
      </c>
      <c r="M263" s="85" t="s">
        <v>393</v>
      </c>
      <c r="N263" s="626">
        <v>25025.45</v>
      </c>
      <c r="O263" s="626">
        <v>8341.82</v>
      </c>
      <c r="P263" s="626">
        <v>33367.269999999997</v>
      </c>
    </row>
    <row r="264" spans="1:16" ht="28.5" customHeight="1" x14ac:dyDescent="0.25">
      <c r="A264" s="827"/>
      <c r="B264" s="706"/>
      <c r="C264" s="82">
        <v>1</v>
      </c>
      <c r="D264" s="82">
        <v>2</v>
      </c>
      <c r="E264" s="3" t="s">
        <v>10</v>
      </c>
      <c r="F264" s="130" t="s">
        <v>163</v>
      </c>
      <c r="G264" s="85" t="s">
        <v>376</v>
      </c>
      <c r="H264" s="85" t="s">
        <v>428</v>
      </c>
      <c r="I264" s="176" t="s">
        <v>445</v>
      </c>
      <c r="J264" s="82"/>
      <c r="K264" s="4" t="s">
        <v>379</v>
      </c>
      <c r="L264" s="85" t="s">
        <v>382</v>
      </c>
      <c r="M264" s="85" t="s">
        <v>393</v>
      </c>
      <c r="N264" s="627"/>
      <c r="O264" s="627"/>
      <c r="P264" s="627"/>
    </row>
    <row r="265" spans="1:16" ht="28.5" customHeight="1" x14ac:dyDescent="0.25">
      <c r="A265" s="828"/>
      <c r="B265" s="707"/>
      <c r="C265" s="82">
        <v>1</v>
      </c>
      <c r="D265" s="82">
        <v>2</v>
      </c>
      <c r="E265" s="3" t="s">
        <v>9</v>
      </c>
      <c r="F265" s="130" t="s">
        <v>162</v>
      </c>
      <c r="G265" s="85" t="s">
        <v>376</v>
      </c>
      <c r="H265" s="85" t="s">
        <v>428</v>
      </c>
      <c r="I265" s="176" t="s">
        <v>445</v>
      </c>
      <c r="J265" s="82"/>
      <c r="K265" s="4" t="s">
        <v>379</v>
      </c>
      <c r="L265" s="85" t="s">
        <v>382</v>
      </c>
      <c r="M265" s="85" t="s">
        <v>393</v>
      </c>
      <c r="N265" s="628"/>
      <c r="O265" s="628"/>
      <c r="P265" s="628"/>
    </row>
    <row r="266" spans="1:16" ht="28.5" customHeight="1" x14ac:dyDescent="0.25">
      <c r="A266" s="826">
        <v>85</v>
      </c>
      <c r="B266" s="708" t="s">
        <v>409</v>
      </c>
      <c r="C266" s="382">
        <v>1</v>
      </c>
      <c r="D266" s="382">
        <v>2</v>
      </c>
      <c r="E266" s="383" t="s">
        <v>32</v>
      </c>
      <c r="F266" s="384" t="s">
        <v>492</v>
      </c>
      <c r="G266" s="385" t="s">
        <v>376</v>
      </c>
      <c r="H266" s="385" t="s">
        <v>410</v>
      </c>
      <c r="I266" s="388" t="s">
        <v>465</v>
      </c>
      <c r="J266" s="386" t="s">
        <v>467</v>
      </c>
      <c r="K266" s="387" t="s">
        <v>379</v>
      </c>
      <c r="L266" s="385" t="s">
        <v>382</v>
      </c>
      <c r="M266" s="385" t="s">
        <v>393</v>
      </c>
      <c r="N266" s="846">
        <v>25512.44</v>
      </c>
      <c r="O266" s="846">
        <v>8504.14</v>
      </c>
      <c r="P266" s="846">
        <f>N266+O266</f>
        <v>34016.58</v>
      </c>
    </row>
    <row r="267" spans="1:16" ht="28.5" customHeight="1" x14ac:dyDescent="0.25">
      <c r="A267" s="827"/>
      <c r="B267" s="709"/>
      <c r="C267" s="382">
        <v>1</v>
      </c>
      <c r="D267" s="382">
        <v>2</v>
      </c>
      <c r="E267" s="383" t="s">
        <v>9</v>
      </c>
      <c r="F267" s="384" t="s">
        <v>162</v>
      </c>
      <c r="G267" s="385" t="s">
        <v>376</v>
      </c>
      <c r="H267" s="385" t="s">
        <v>410</v>
      </c>
      <c r="I267" s="388" t="s">
        <v>445</v>
      </c>
      <c r="J267" s="382"/>
      <c r="K267" s="387" t="s">
        <v>379</v>
      </c>
      <c r="L267" s="385" t="s">
        <v>382</v>
      </c>
      <c r="M267" s="385" t="s">
        <v>393</v>
      </c>
      <c r="N267" s="847"/>
      <c r="O267" s="847"/>
      <c r="P267" s="847"/>
    </row>
    <row r="268" spans="1:16" ht="28.5" customHeight="1" x14ac:dyDescent="0.25">
      <c r="A268" s="828"/>
      <c r="B268" s="710"/>
      <c r="C268" s="382">
        <v>1</v>
      </c>
      <c r="D268" s="382">
        <v>2</v>
      </c>
      <c r="E268" s="383" t="s">
        <v>10</v>
      </c>
      <c r="F268" s="384" t="s">
        <v>163</v>
      </c>
      <c r="G268" s="385" t="s">
        <v>376</v>
      </c>
      <c r="H268" s="385" t="s">
        <v>410</v>
      </c>
      <c r="I268" s="388" t="s">
        <v>445</v>
      </c>
      <c r="J268" s="382"/>
      <c r="K268" s="387" t="s">
        <v>379</v>
      </c>
      <c r="L268" s="385" t="s">
        <v>382</v>
      </c>
      <c r="M268" s="385" t="s">
        <v>393</v>
      </c>
      <c r="N268" s="848"/>
      <c r="O268" s="848"/>
      <c r="P268" s="848"/>
    </row>
    <row r="269" spans="1:16" ht="28.5" customHeight="1" x14ac:dyDescent="0.25">
      <c r="A269" s="826">
        <v>86</v>
      </c>
      <c r="B269" s="688" t="s">
        <v>409</v>
      </c>
      <c r="C269" s="350">
        <v>1</v>
      </c>
      <c r="D269" s="350">
        <v>2</v>
      </c>
      <c r="E269" s="351" t="s">
        <v>10</v>
      </c>
      <c r="F269" s="352" t="s">
        <v>163</v>
      </c>
      <c r="G269" s="353" t="s">
        <v>376</v>
      </c>
      <c r="H269" s="353" t="s">
        <v>410</v>
      </c>
      <c r="I269" s="356" t="s">
        <v>445</v>
      </c>
      <c r="J269" s="350"/>
      <c r="K269" s="355" t="s">
        <v>379</v>
      </c>
      <c r="L269" s="353" t="s">
        <v>382</v>
      </c>
      <c r="M269" s="353" t="s">
        <v>393</v>
      </c>
      <c r="N269" s="656">
        <v>16815.099999999999</v>
      </c>
      <c r="O269" s="656">
        <v>5605.03</v>
      </c>
      <c r="P269" s="656">
        <v>22420.13</v>
      </c>
    </row>
    <row r="270" spans="1:16" ht="28.5" customHeight="1" x14ac:dyDescent="0.25">
      <c r="A270" s="827"/>
      <c r="B270" s="689"/>
      <c r="C270" s="350">
        <v>1</v>
      </c>
      <c r="D270" s="350">
        <v>2</v>
      </c>
      <c r="E270" s="351" t="s">
        <v>9</v>
      </c>
      <c r="F270" s="352" t="s">
        <v>162</v>
      </c>
      <c r="G270" s="353" t="s">
        <v>376</v>
      </c>
      <c r="H270" s="353" t="s">
        <v>410</v>
      </c>
      <c r="I270" s="356" t="s">
        <v>445</v>
      </c>
      <c r="J270" s="350"/>
      <c r="K270" s="355" t="s">
        <v>379</v>
      </c>
      <c r="L270" s="353" t="s">
        <v>382</v>
      </c>
      <c r="M270" s="353" t="s">
        <v>393</v>
      </c>
      <c r="N270" s="657"/>
      <c r="O270" s="657"/>
      <c r="P270" s="657"/>
    </row>
    <row r="271" spans="1:16" ht="28.5" customHeight="1" x14ac:dyDescent="0.25">
      <c r="A271" s="828"/>
      <c r="B271" s="690"/>
      <c r="C271" s="350">
        <v>1</v>
      </c>
      <c r="D271" s="350">
        <v>2</v>
      </c>
      <c r="E271" s="351" t="s">
        <v>32</v>
      </c>
      <c r="F271" s="352" t="s">
        <v>500</v>
      </c>
      <c r="G271" s="353" t="s">
        <v>376</v>
      </c>
      <c r="H271" s="353" t="s">
        <v>410</v>
      </c>
      <c r="I271" s="356" t="s">
        <v>465</v>
      </c>
      <c r="J271" s="354" t="s">
        <v>467</v>
      </c>
      <c r="K271" s="355" t="s">
        <v>379</v>
      </c>
      <c r="L271" s="353" t="s">
        <v>382</v>
      </c>
      <c r="M271" s="353" t="s">
        <v>393</v>
      </c>
      <c r="N271" s="658"/>
      <c r="O271" s="658"/>
      <c r="P271" s="658"/>
    </row>
    <row r="272" spans="1:16" ht="28.5" customHeight="1" x14ac:dyDescent="0.25">
      <c r="A272" s="557">
        <v>87</v>
      </c>
      <c r="B272" s="284" t="s">
        <v>409</v>
      </c>
      <c r="C272" s="281">
        <v>1</v>
      </c>
      <c r="D272" s="281">
        <v>2</v>
      </c>
      <c r="E272" s="282" t="s">
        <v>32</v>
      </c>
      <c r="F272" s="283" t="s">
        <v>501</v>
      </c>
      <c r="G272" s="284" t="s">
        <v>377</v>
      </c>
      <c r="H272" s="284" t="s">
        <v>414</v>
      </c>
      <c r="I272" s="285" t="s">
        <v>465</v>
      </c>
      <c r="J272" s="286" t="s">
        <v>467</v>
      </c>
      <c r="K272" s="287" t="s">
        <v>379</v>
      </c>
      <c r="L272" s="284" t="s">
        <v>382</v>
      </c>
      <c r="M272" s="284" t="s">
        <v>387</v>
      </c>
      <c r="N272" s="397">
        <v>13299.17</v>
      </c>
      <c r="O272" s="397">
        <v>4433.05</v>
      </c>
      <c r="P272" s="397">
        <f>SUBTOTAL(9,N272:O272)</f>
        <v>17732.22</v>
      </c>
    </row>
    <row r="273" spans="1:18" ht="28.5" customHeight="1" x14ac:dyDescent="0.25">
      <c r="A273" s="557">
        <v>88</v>
      </c>
      <c r="B273" s="91" t="s">
        <v>409</v>
      </c>
      <c r="C273" s="234">
        <v>1</v>
      </c>
      <c r="D273" s="234">
        <v>2</v>
      </c>
      <c r="E273" s="89" t="s">
        <v>32</v>
      </c>
      <c r="F273" s="211" t="s">
        <v>494</v>
      </c>
      <c r="G273" s="91" t="s">
        <v>376</v>
      </c>
      <c r="H273" s="91" t="s">
        <v>410</v>
      </c>
      <c r="I273" s="239" t="s">
        <v>465</v>
      </c>
      <c r="J273" s="88" t="s">
        <v>467</v>
      </c>
      <c r="K273" s="90" t="s">
        <v>379</v>
      </c>
      <c r="L273" s="91" t="s">
        <v>382</v>
      </c>
      <c r="M273" s="91" t="s">
        <v>387</v>
      </c>
      <c r="N273" s="268">
        <v>29549.25</v>
      </c>
      <c r="O273" s="268">
        <v>9849.75</v>
      </c>
      <c r="P273" s="268">
        <v>39399</v>
      </c>
    </row>
    <row r="274" spans="1:18" ht="28.5" customHeight="1" x14ac:dyDescent="0.25">
      <c r="A274" s="826">
        <v>89</v>
      </c>
      <c r="B274" s="691" t="s">
        <v>409</v>
      </c>
      <c r="C274" s="260">
        <v>1</v>
      </c>
      <c r="D274" s="260">
        <v>2</v>
      </c>
      <c r="E274" s="150" t="s">
        <v>32</v>
      </c>
      <c r="F274" s="151" t="s">
        <v>495</v>
      </c>
      <c r="G274" s="152" t="s">
        <v>378</v>
      </c>
      <c r="H274" s="152" t="s">
        <v>415</v>
      </c>
      <c r="I274" s="240" t="s">
        <v>465</v>
      </c>
      <c r="J274" s="149" t="s">
        <v>467</v>
      </c>
      <c r="K274" s="153" t="s">
        <v>379</v>
      </c>
      <c r="L274" s="152" t="s">
        <v>382</v>
      </c>
      <c r="M274" s="152" t="s">
        <v>394</v>
      </c>
      <c r="N274" s="810">
        <v>25061.02</v>
      </c>
      <c r="O274" s="810">
        <v>8353.67</v>
      </c>
      <c r="P274" s="810">
        <f>N274+O274</f>
        <v>33414.69</v>
      </c>
    </row>
    <row r="275" spans="1:18" ht="28.5" customHeight="1" x14ac:dyDescent="0.25">
      <c r="A275" s="827"/>
      <c r="B275" s="692"/>
      <c r="C275" s="260">
        <v>1</v>
      </c>
      <c r="D275" s="260">
        <v>2</v>
      </c>
      <c r="E275" s="150" t="s">
        <v>9</v>
      </c>
      <c r="F275" s="151" t="s">
        <v>162</v>
      </c>
      <c r="G275" s="152" t="s">
        <v>378</v>
      </c>
      <c r="H275" s="152" t="s">
        <v>415</v>
      </c>
      <c r="I275" s="240" t="s">
        <v>465</v>
      </c>
      <c r="J275" s="260"/>
      <c r="K275" s="153" t="s">
        <v>379</v>
      </c>
      <c r="L275" s="152" t="s">
        <v>382</v>
      </c>
      <c r="M275" s="152" t="s">
        <v>394</v>
      </c>
      <c r="N275" s="811"/>
      <c r="O275" s="811"/>
      <c r="P275" s="811"/>
    </row>
    <row r="276" spans="1:18" ht="28.5" customHeight="1" x14ac:dyDescent="0.25">
      <c r="A276" s="828"/>
      <c r="B276" s="693"/>
      <c r="C276" s="260">
        <v>1</v>
      </c>
      <c r="D276" s="260">
        <v>2</v>
      </c>
      <c r="E276" s="150" t="s">
        <v>10</v>
      </c>
      <c r="F276" s="151" t="s">
        <v>163</v>
      </c>
      <c r="G276" s="152" t="s">
        <v>378</v>
      </c>
      <c r="H276" s="152" t="s">
        <v>415</v>
      </c>
      <c r="I276" s="240" t="s">
        <v>445</v>
      </c>
      <c r="J276" s="260"/>
      <c r="K276" s="153" t="s">
        <v>379</v>
      </c>
      <c r="L276" s="152" t="s">
        <v>382</v>
      </c>
      <c r="M276" s="152" t="s">
        <v>394</v>
      </c>
      <c r="N276" s="812"/>
      <c r="O276" s="812"/>
      <c r="P276" s="812"/>
    </row>
    <row r="277" spans="1:18" ht="28.5" customHeight="1" x14ac:dyDescent="0.25">
      <c r="A277" s="557">
        <v>90</v>
      </c>
      <c r="B277" s="360" t="s">
        <v>409</v>
      </c>
      <c r="C277" s="357">
        <v>1</v>
      </c>
      <c r="D277" s="357">
        <v>2</v>
      </c>
      <c r="E277" s="358" t="s">
        <v>32</v>
      </c>
      <c r="F277" s="359" t="s">
        <v>496</v>
      </c>
      <c r="G277" s="360" t="s">
        <v>376</v>
      </c>
      <c r="H277" s="360" t="s">
        <v>410</v>
      </c>
      <c r="I277" s="363" t="s">
        <v>465</v>
      </c>
      <c r="J277" s="361" t="s">
        <v>467</v>
      </c>
      <c r="K277" s="362" t="s">
        <v>379</v>
      </c>
      <c r="L277" s="360" t="s">
        <v>382</v>
      </c>
      <c r="M277" s="360" t="s">
        <v>389</v>
      </c>
      <c r="N277" s="371">
        <v>15435.02</v>
      </c>
      <c r="O277" s="371">
        <v>5145</v>
      </c>
      <c r="P277" s="371">
        <f>SUBTOTAL(9,N277:O277)</f>
        <v>20580.02</v>
      </c>
    </row>
    <row r="278" spans="1:18" ht="28.5" customHeight="1" x14ac:dyDescent="0.25">
      <c r="A278" s="557">
        <v>91</v>
      </c>
      <c r="B278" s="141" t="s">
        <v>409</v>
      </c>
      <c r="C278" s="241">
        <v>1</v>
      </c>
      <c r="D278" s="241">
        <v>2</v>
      </c>
      <c r="E278" s="139" t="s">
        <v>32</v>
      </c>
      <c r="F278" s="140" t="s">
        <v>233</v>
      </c>
      <c r="G278" s="141" t="s">
        <v>376</v>
      </c>
      <c r="H278" s="141" t="s">
        <v>410</v>
      </c>
      <c r="I278" s="280" t="s">
        <v>465</v>
      </c>
      <c r="J278" s="137" t="s">
        <v>467</v>
      </c>
      <c r="K278" s="142" t="s">
        <v>379</v>
      </c>
      <c r="L278" s="141" t="s">
        <v>382</v>
      </c>
      <c r="M278" s="304" t="s">
        <v>403</v>
      </c>
      <c r="N278" s="143">
        <v>6108.32</v>
      </c>
      <c r="O278" s="143">
        <v>2036.11</v>
      </c>
      <c r="P278" s="143">
        <f>N278+O278</f>
        <v>8144.4299999999994</v>
      </c>
    </row>
    <row r="279" spans="1:18" ht="28.5" customHeight="1" x14ac:dyDescent="0.25">
      <c r="A279" s="826">
        <v>92</v>
      </c>
      <c r="B279" s="675" t="s">
        <v>409</v>
      </c>
      <c r="C279" s="232">
        <v>1</v>
      </c>
      <c r="D279" s="232">
        <v>2</v>
      </c>
      <c r="E279" s="100" t="s">
        <v>32</v>
      </c>
      <c r="F279" s="231" t="s">
        <v>233</v>
      </c>
      <c r="G279" s="102" t="s">
        <v>376</v>
      </c>
      <c r="H279" s="102" t="s">
        <v>410</v>
      </c>
      <c r="I279" s="312" t="s">
        <v>465</v>
      </c>
      <c r="J279" s="99" t="s">
        <v>467</v>
      </c>
      <c r="K279" s="101" t="s">
        <v>379</v>
      </c>
      <c r="L279" s="102" t="s">
        <v>382</v>
      </c>
      <c r="M279" s="102" t="s">
        <v>393</v>
      </c>
      <c r="N279" s="641">
        <v>16694.72</v>
      </c>
      <c r="O279" s="641">
        <v>5564.91</v>
      </c>
      <c r="P279" s="641">
        <f>N279+O279</f>
        <v>22259.63</v>
      </c>
      <c r="Q279" s="30"/>
      <c r="R279" s="30"/>
    </row>
    <row r="280" spans="1:18" ht="28.5" customHeight="1" x14ac:dyDescent="0.25">
      <c r="A280" s="827"/>
      <c r="B280" s="676"/>
      <c r="C280" s="232">
        <v>1</v>
      </c>
      <c r="D280" s="232">
        <v>2</v>
      </c>
      <c r="E280" s="100" t="s">
        <v>9</v>
      </c>
      <c r="F280" s="231" t="s">
        <v>162</v>
      </c>
      <c r="G280" s="102" t="s">
        <v>376</v>
      </c>
      <c r="H280" s="102" t="s">
        <v>410</v>
      </c>
      <c r="I280" s="312" t="s">
        <v>445</v>
      </c>
      <c r="J280" s="232" t="s">
        <v>467</v>
      </c>
      <c r="K280" s="101" t="s">
        <v>379</v>
      </c>
      <c r="L280" s="102" t="s">
        <v>382</v>
      </c>
      <c r="M280" s="102" t="s">
        <v>393</v>
      </c>
      <c r="N280" s="642"/>
      <c r="O280" s="642"/>
      <c r="P280" s="642"/>
      <c r="Q280" s="30"/>
      <c r="R280" s="30"/>
    </row>
    <row r="281" spans="1:18" ht="28.5" customHeight="1" x14ac:dyDescent="0.25">
      <c r="A281" s="828"/>
      <c r="B281" s="677"/>
      <c r="C281" s="232">
        <v>1</v>
      </c>
      <c r="D281" s="232">
        <v>2</v>
      </c>
      <c r="E281" s="100" t="s">
        <v>10</v>
      </c>
      <c r="F281" s="231" t="s">
        <v>163</v>
      </c>
      <c r="G281" s="102" t="s">
        <v>376</v>
      </c>
      <c r="H281" s="102" t="s">
        <v>410</v>
      </c>
      <c r="I281" s="312" t="s">
        <v>445</v>
      </c>
      <c r="J281" s="232"/>
      <c r="K281" s="101" t="s">
        <v>379</v>
      </c>
      <c r="L281" s="102" t="s">
        <v>382</v>
      </c>
      <c r="M281" s="102" t="s">
        <v>393</v>
      </c>
      <c r="N281" s="643"/>
      <c r="O281" s="643"/>
      <c r="P281" s="643"/>
      <c r="Q281" s="30"/>
      <c r="R281" s="30"/>
    </row>
    <row r="282" spans="1:18" s="30" customFormat="1" ht="28.5" customHeight="1" x14ac:dyDescent="0.25">
      <c r="A282" s="557">
        <v>93</v>
      </c>
      <c r="B282" s="141" t="s">
        <v>409</v>
      </c>
      <c r="C282" s="241">
        <v>1</v>
      </c>
      <c r="D282" s="241">
        <v>2</v>
      </c>
      <c r="E282" s="139" t="s">
        <v>32</v>
      </c>
      <c r="F282" s="140" t="s">
        <v>234</v>
      </c>
      <c r="G282" s="141" t="s">
        <v>376</v>
      </c>
      <c r="H282" s="141" t="s">
        <v>410</v>
      </c>
      <c r="I282" s="280" t="s">
        <v>465</v>
      </c>
      <c r="J282" s="137" t="s">
        <v>467</v>
      </c>
      <c r="K282" s="142" t="s">
        <v>379</v>
      </c>
      <c r="L282" s="141" t="s">
        <v>382</v>
      </c>
      <c r="M282" s="304" t="s">
        <v>392</v>
      </c>
      <c r="N282" s="143">
        <v>25608.91</v>
      </c>
      <c r="O282" s="143">
        <v>8536.2999999999993</v>
      </c>
      <c r="P282" s="143">
        <f>N282+O282</f>
        <v>34145.21</v>
      </c>
    </row>
    <row r="283" spans="1:18" s="30" customFormat="1" ht="28.5" customHeight="1" x14ac:dyDescent="0.25">
      <c r="A283" s="826">
        <v>94</v>
      </c>
      <c r="B283" s="609" t="s">
        <v>409</v>
      </c>
      <c r="C283" s="126">
        <v>1</v>
      </c>
      <c r="D283" s="126">
        <v>2</v>
      </c>
      <c r="E283" s="127" t="s">
        <v>32</v>
      </c>
      <c r="F283" s="274" t="s">
        <v>234</v>
      </c>
      <c r="G283" s="128" t="s">
        <v>377</v>
      </c>
      <c r="H283" s="128" t="s">
        <v>414</v>
      </c>
      <c r="I283" s="275" t="s">
        <v>465</v>
      </c>
      <c r="J283" s="118" t="s">
        <v>467</v>
      </c>
      <c r="K283" s="129" t="s">
        <v>379</v>
      </c>
      <c r="L283" s="128" t="s">
        <v>382</v>
      </c>
      <c r="M283" s="398" t="s">
        <v>392</v>
      </c>
      <c r="N283" s="672">
        <v>14008.47</v>
      </c>
      <c r="O283" s="672">
        <v>4669.49</v>
      </c>
      <c r="P283" s="672">
        <v>18677.96</v>
      </c>
    </row>
    <row r="284" spans="1:18" s="30" customFormat="1" ht="28.5" customHeight="1" x14ac:dyDescent="0.25">
      <c r="A284" s="827"/>
      <c r="B284" s="678"/>
      <c r="C284" s="126">
        <v>1</v>
      </c>
      <c r="D284" s="126">
        <v>2</v>
      </c>
      <c r="E284" s="127" t="s">
        <v>9</v>
      </c>
      <c r="F284" s="274" t="s">
        <v>162</v>
      </c>
      <c r="G284" s="128" t="s">
        <v>377</v>
      </c>
      <c r="H284" s="128" t="s">
        <v>414</v>
      </c>
      <c r="I284" s="275" t="s">
        <v>445</v>
      </c>
      <c r="J284" s="126"/>
      <c r="K284" s="129" t="s">
        <v>379</v>
      </c>
      <c r="L284" s="128" t="s">
        <v>382</v>
      </c>
      <c r="M284" s="398" t="s">
        <v>392</v>
      </c>
      <c r="N284" s="673"/>
      <c r="O284" s="673"/>
      <c r="P284" s="673"/>
    </row>
    <row r="285" spans="1:18" ht="28.5" customHeight="1" x14ac:dyDescent="0.25">
      <c r="A285" s="828"/>
      <c r="B285" s="610"/>
      <c r="C285" s="126">
        <v>1</v>
      </c>
      <c r="D285" s="126">
        <v>2</v>
      </c>
      <c r="E285" s="127" t="s">
        <v>10</v>
      </c>
      <c r="F285" s="274" t="s">
        <v>163</v>
      </c>
      <c r="G285" s="128" t="s">
        <v>377</v>
      </c>
      <c r="H285" s="128" t="s">
        <v>414</v>
      </c>
      <c r="I285" s="275" t="s">
        <v>445</v>
      </c>
      <c r="J285" s="126"/>
      <c r="K285" s="129" t="s">
        <v>379</v>
      </c>
      <c r="L285" s="128" t="s">
        <v>382</v>
      </c>
      <c r="M285" s="398" t="s">
        <v>392</v>
      </c>
      <c r="N285" s="674"/>
      <c r="O285" s="674"/>
      <c r="P285" s="674"/>
    </row>
    <row r="286" spans="1:18" ht="28.5" customHeight="1" x14ac:dyDescent="0.25">
      <c r="A286" s="826">
        <v>95</v>
      </c>
      <c r="B286" s="675" t="s">
        <v>505</v>
      </c>
      <c r="C286" s="232">
        <v>1</v>
      </c>
      <c r="D286" s="232">
        <v>2</v>
      </c>
      <c r="E286" s="100" t="s">
        <v>32</v>
      </c>
      <c r="F286" s="231" t="s">
        <v>234</v>
      </c>
      <c r="G286" s="102" t="s">
        <v>375</v>
      </c>
      <c r="H286" s="102" t="s">
        <v>413</v>
      </c>
      <c r="I286" s="312" t="s">
        <v>465</v>
      </c>
      <c r="J286" s="99" t="s">
        <v>467</v>
      </c>
      <c r="K286" s="101" t="s">
        <v>380</v>
      </c>
      <c r="L286" s="102" t="s">
        <v>384</v>
      </c>
      <c r="M286" s="399" t="s">
        <v>388</v>
      </c>
      <c r="N286" s="641">
        <v>32025.05</v>
      </c>
      <c r="O286" s="641">
        <v>10675.02</v>
      </c>
      <c r="P286" s="641">
        <f>N286+O286</f>
        <v>42700.07</v>
      </c>
    </row>
    <row r="287" spans="1:18" ht="28.5" customHeight="1" x14ac:dyDescent="0.25">
      <c r="A287" s="827"/>
      <c r="B287" s="676"/>
      <c r="C287" s="232">
        <v>1</v>
      </c>
      <c r="D287" s="232">
        <v>2</v>
      </c>
      <c r="E287" s="100" t="s">
        <v>9</v>
      </c>
      <c r="F287" s="231" t="s">
        <v>162</v>
      </c>
      <c r="G287" s="102" t="s">
        <v>375</v>
      </c>
      <c r="H287" s="102" t="s">
        <v>413</v>
      </c>
      <c r="I287" s="312" t="s">
        <v>445</v>
      </c>
      <c r="J287" s="232"/>
      <c r="K287" s="101" t="s">
        <v>380</v>
      </c>
      <c r="L287" s="102" t="s">
        <v>384</v>
      </c>
      <c r="M287" s="399" t="s">
        <v>388</v>
      </c>
      <c r="N287" s="642"/>
      <c r="O287" s="642"/>
      <c r="P287" s="642"/>
    </row>
    <row r="288" spans="1:18" ht="28.5" customHeight="1" x14ac:dyDescent="0.25">
      <c r="A288" s="828"/>
      <c r="B288" s="677"/>
      <c r="C288" s="232">
        <v>1</v>
      </c>
      <c r="D288" s="232">
        <v>2</v>
      </c>
      <c r="E288" s="100" t="s">
        <v>10</v>
      </c>
      <c r="F288" s="231" t="s">
        <v>163</v>
      </c>
      <c r="G288" s="102" t="s">
        <v>375</v>
      </c>
      <c r="H288" s="102" t="s">
        <v>413</v>
      </c>
      <c r="I288" s="312" t="s">
        <v>445</v>
      </c>
      <c r="J288" s="232"/>
      <c r="K288" s="101" t="s">
        <v>380</v>
      </c>
      <c r="L288" s="102" t="s">
        <v>384</v>
      </c>
      <c r="M288" s="399" t="s">
        <v>388</v>
      </c>
      <c r="N288" s="643"/>
      <c r="O288" s="643"/>
      <c r="P288" s="643"/>
    </row>
    <row r="289" spans="1:16" ht="28.5" customHeight="1" x14ac:dyDescent="0.25">
      <c r="A289" s="826">
        <v>96</v>
      </c>
      <c r="B289" s="679" t="s">
        <v>409</v>
      </c>
      <c r="C289" s="288">
        <v>1</v>
      </c>
      <c r="D289" s="288">
        <v>2</v>
      </c>
      <c r="E289" s="289" t="s">
        <v>32</v>
      </c>
      <c r="F289" s="290" t="s">
        <v>502</v>
      </c>
      <c r="G289" s="291" t="s">
        <v>376</v>
      </c>
      <c r="H289" s="291" t="s">
        <v>410</v>
      </c>
      <c r="I289" s="292" t="s">
        <v>465</v>
      </c>
      <c r="J289" s="293" t="s">
        <v>467</v>
      </c>
      <c r="K289" s="294" t="s">
        <v>379</v>
      </c>
      <c r="L289" s="291" t="s">
        <v>382</v>
      </c>
      <c r="M289" s="291" t="s">
        <v>387</v>
      </c>
      <c r="N289" s="638">
        <v>31547.5</v>
      </c>
      <c r="O289" s="638">
        <v>10515.84</v>
      </c>
      <c r="P289" s="638">
        <f>N289+O289</f>
        <v>42063.34</v>
      </c>
    </row>
    <row r="290" spans="1:16" ht="28.5" customHeight="1" x14ac:dyDescent="0.25">
      <c r="A290" s="827"/>
      <c r="B290" s="680"/>
      <c r="C290" s="288">
        <v>1</v>
      </c>
      <c r="D290" s="288">
        <v>2</v>
      </c>
      <c r="E290" s="289" t="s">
        <v>9</v>
      </c>
      <c r="F290" s="290" t="s">
        <v>162</v>
      </c>
      <c r="G290" s="291" t="s">
        <v>376</v>
      </c>
      <c r="H290" s="291" t="s">
        <v>410</v>
      </c>
      <c r="I290" s="292" t="s">
        <v>445</v>
      </c>
      <c r="J290" s="288"/>
      <c r="K290" s="294" t="s">
        <v>379</v>
      </c>
      <c r="L290" s="291" t="s">
        <v>382</v>
      </c>
      <c r="M290" s="291" t="s">
        <v>387</v>
      </c>
      <c r="N290" s="639"/>
      <c r="O290" s="639"/>
      <c r="P290" s="639"/>
    </row>
    <row r="291" spans="1:16" ht="28.5" customHeight="1" x14ac:dyDescent="0.25">
      <c r="A291" s="828"/>
      <c r="B291" s="681"/>
      <c r="C291" s="288">
        <v>1</v>
      </c>
      <c r="D291" s="288">
        <v>2</v>
      </c>
      <c r="E291" s="289" t="s">
        <v>10</v>
      </c>
      <c r="F291" s="290" t="s">
        <v>163</v>
      </c>
      <c r="G291" s="291" t="s">
        <v>376</v>
      </c>
      <c r="H291" s="291" t="s">
        <v>410</v>
      </c>
      <c r="I291" s="292" t="s">
        <v>445</v>
      </c>
      <c r="J291" s="288"/>
      <c r="K291" s="294" t="s">
        <v>379</v>
      </c>
      <c r="L291" s="291" t="s">
        <v>382</v>
      </c>
      <c r="M291" s="291" t="s">
        <v>387</v>
      </c>
      <c r="N291" s="640"/>
      <c r="O291" s="640"/>
      <c r="P291" s="640"/>
    </row>
    <row r="292" spans="1:16" ht="28.5" customHeight="1" x14ac:dyDescent="0.25">
      <c r="A292" s="826">
        <v>97</v>
      </c>
      <c r="B292" s="682" t="s">
        <v>409</v>
      </c>
      <c r="C292" s="305">
        <v>1</v>
      </c>
      <c r="D292" s="305">
        <v>2</v>
      </c>
      <c r="E292" s="306" t="s">
        <v>32</v>
      </c>
      <c r="F292" s="307" t="s">
        <v>235</v>
      </c>
      <c r="G292" s="308" t="s">
        <v>376</v>
      </c>
      <c r="H292" s="308" t="s">
        <v>428</v>
      </c>
      <c r="I292" s="309" t="s">
        <v>465</v>
      </c>
      <c r="J292" s="310" t="s">
        <v>467</v>
      </c>
      <c r="K292" s="311" t="s">
        <v>379</v>
      </c>
      <c r="L292" s="308" t="s">
        <v>382</v>
      </c>
      <c r="M292" s="308" t="s">
        <v>394</v>
      </c>
      <c r="N292" s="611">
        <v>23474.98</v>
      </c>
      <c r="O292" s="611">
        <v>7825</v>
      </c>
      <c r="P292" s="611">
        <f>N292+O292</f>
        <v>31299.98</v>
      </c>
    </row>
    <row r="293" spans="1:16" ht="28.5" customHeight="1" x14ac:dyDescent="0.25">
      <c r="A293" s="827"/>
      <c r="B293" s="683"/>
      <c r="C293" s="305">
        <v>1</v>
      </c>
      <c r="D293" s="305">
        <v>2</v>
      </c>
      <c r="E293" s="306" t="s">
        <v>10</v>
      </c>
      <c r="F293" s="307" t="s">
        <v>163</v>
      </c>
      <c r="G293" s="308" t="s">
        <v>376</v>
      </c>
      <c r="H293" s="308" t="s">
        <v>428</v>
      </c>
      <c r="I293" s="309" t="s">
        <v>445</v>
      </c>
      <c r="J293" s="310"/>
      <c r="K293" s="311" t="s">
        <v>379</v>
      </c>
      <c r="L293" s="308" t="s">
        <v>382</v>
      </c>
      <c r="M293" s="308" t="s">
        <v>394</v>
      </c>
      <c r="N293" s="612"/>
      <c r="O293" s="612"/>
      <c r="P293" s="612"/>
    </row>
    <row r="294" spans="1:16" ht="28.5" customHeight="1" x14ac:dyDescent="0.25">
      <c r="A294" s="828"/>
      <c r="B294" s="684"/>
      <c r="C294" s="305">
        <v>1</v>
      </c>
      <c r="D294" s="305">
        <v>2</v>
      </c>
      <c r="E294" s="306" t="s">
        <v>9</v>
      </c>
      <c r="F294" s="307" t="s">
        <v>162</v>
      </c>
      <c r="G294" s="308" t="s">
        <v>376</v>
      </c>
      <c r="H294" s="308" t="s">
        <v>428</v>
      </c>
      <c r="I294" s="309" t="s">
        <v>445</v>
      </c>
      <c r="J294" s="305"/>
      <c r="K294" s="311" t="s">
        <v>379</v>
      </c>
      <c r="L294" s="308" t="s">
        <v>382</v>
      </c>
      <c r="M294" s="308" t="s">
        <v>394</v>
      </c>
      <c r="N294" s="613"/>
      <c r="O294" s="613"/>
      <c r="P294" s="613"/>
    </row>
    <row r="295" spans="1:16" ht="28.5" customHeight="1" x14ac:dyDescent="0.25">
      <c r="A295" s="826">
        <v>98</v>
      </c>
      <c r="B295" s="685" t="s">
        <v>409</v>
      </c>
      <c r="C295" s="262">
        <v>1</v>
      </c>
      <c r="D295" s="262">
        <v>2</v>
      </c>
      <c r="E295" s="213" t="s">
        <v>32</v>
      </c>
      <c r="F295" s="214" t="s">
        <v>235</v>
      </c>
      <c r="G295" s="215" t="s">
        <v>376</v>
      </c>
      <c r="H295" s="215" t="s">
        <v>410</v>
      </c>
      <c r="I295" s="366" t="s">
        <v>465</v>
      </c>
      <c r="J295" s="212" t="s">
        <v>467</v>
      </c>
      <c r="K295" s="216" t="s">
        <v>379</v>
      </c>
      <c r="L295" s="215" t="s">
        <v>382</v>
      </c>
      <c r="M295" s="215" t="s">
        <v>394</v>
      </c>
      <c r="N295" s="772">
        <v>17024.8</v>
      </c>
      <c r="O295" s="772">
        <v>5674.93</v>
      </c>
      <c r="P295" s="772">
        <f>N295+O295</f>
        <v>22699.73</v>
      </c>
    </row>
    <row r="296" spans="1:16" ht="28.5" customHeight="1" x14ac:dyDescent="0.25">
      <c r="A296" s="827"/>
      <c r="B296" s="686"/>
      <c r="C296" s="262">
        <v>1</v>
      </c>
      <c r="D296" s="262">
        <v>2</v>
      </c>
      <c r="E296" s="213" t="s">
        <v>9</v>
      </c>
      <c r="F296" s="214" t="s">
        <v>162</v>
      </c>
      <c r="G296" s="215" t="s">
        <v>376</v>
      </c>
      <c r="H296" s="215" t="s">
        <v>410</v>
      </c>
      <c r="I296" s="366" t="s">
        <v>445</v>
      </c>
      <c r="J296" s="262"/>
      <c r="K296" s="216" t="s">
        <v>379</v>
      </c>
      <c r="L296" s="215" t="s">
        <v>382</v>
      </c>
      <c r="M296" s="215" t="s">
        <v>394</v>
      </c>
      <c r="N296" s="773"/>
      <c r="O296" s="773"/>
      <c r="P296" s="773"/>
    </row>
    <row r="297" spans="1:16" ht="28.5" customHeight="1" x14ac:dyDescent="0.25">
      <c r="A297" s="828"/>
      <c r="B297" s="687"/>
      <c r="C297" s="262">
        <v>1</v>
      </c>
      <c r="D297" s="262">
        <v>2</v>
      </c>
      <c r="E297" s="213" t="s">
        <v>10</v>
      </c>
      <c r="F297" s="214" t="s">
        <v>163</v>
      </c>
      <c r="G297" s="215" t="s">
        <v>376</v>
      </c>
      <c r="H297" s="215" t="s">
        <v>410</v>
      </c>
      <c r="I297" s="366" t="s">
        <v>445</v>
      </c>
      <c r="J297" s="262"/>
      <c r="K297" s="216" t="s">
        <v>379</v>
      </c>
      <c r="L297" s="215" t="s">
        <v>382</v>
      </c>
      <c r="M297" s="215" t="s">
        <v>394</v>
      </c>
      <c r="N297" s="774"/>
      <c r="O297" s="774"/>
      <c r="P297" s="774"/>
    </row>
    <row r="298" spans="1:16" ht="28.5" customHeight="1" x14ac:dyDescent="0.25">
      <c r="A298" s="826">
        <v>99</v>
      </c>
      <c r="B298" s="688" t="s">
        <v>409</v>
      </c>
      <c r="C298" s="350">
        <v>1</v>
      </c>
      <c r="D298" s="350">
        <v>2</v>
      </c>
      <c r="E298" s="351" t="s">
        <v>32</v>
      </c>
      <c r="F298" s="352" t="s">
        <v>235</v>
      </c>
      <c r="G298" s="353" t="s">
        <v>376</v>
      </c>
      <c r="H298" s="353" t="s">
        <v>410</v>
      </c>
      <c r="I298" s="356" t="s">
        <v>465</v>
      </c>
      <c r="J298" s="354" t="s">
        <v>467</v>
      </c>
      <c r="K298" s="355" t="s">
        <v>379</v>
      </c>
      <c r="L298" s="353" t="s">
        <v>382</v>
      </c>
      <c r="M298" s="353" t="s">
        <v>392</v>
      </c>
      <c r="N298" s="656">
        <v>7071.02</v>
      </c>
      <c r="O298" s="656">
        <v>2357.0100000000002</v>
      </c>
      <c r="P298" s="656">
        <v>9428.0300000000007</v>
      </c>
    </row>
    <row r="299" spans="1:16" ht="28.5" customHeight="1" x14ac:dyDescent="0.25">
      <c r="A299" s="827"/>
      <c r="B299" s="689"/>
      <c r="C299" s="350">
        <v>1</v>
      </c>
      <c r="D299" s="350">
        <v>2</v>
      </c>
      <c r="E299" s="351" t="s">
        <v>10</v>
      </c>
      <c r="F299" s="352" t="s">
        <v>163</v>
      </c>
      <c r="G299" s="353" t="s">
        <v>376</v>
      </c>
      <c r="H299" s="353" t="s">
        <v>410</v>
      </c>
      <c r="I299" s="356" t="s">
        <v>445</v>
      </c>
      <c r="J299" s="350"/>
      <c r="K299" s="355" t="s">
        <v>379</v>
      </c>
      <c r="L299" s="353" t="s">
        <v>382</v>
      </c>
      <c r="M299" s="353" t="s">
        <v>392</v>
      </c>
      <c r="N299" s="657"/>
      <c r="O299" s="657"/>
      <c r="P299" s="657"/>
    </row>
    <row r="300" spans="1:16" ht="28.5" customHeight="1" x14ac:dyDescent="0.25">
      <c r="A300" s="828"/>
      <c r="B300" s="690"/>
      <c r="C300" s="350">
        <v>1</v>
      </c>
      <c r="D300" s="350">
        <v>2</v>
      </c>
      <c r="E300" s="351" t="s">
        <v>9</v>
      </c>
      <c r="F300" s="352" t="s">
        <v>162</v>
      </c>
      <c r="G300" s="353" t="s">
        <v>376</v>
      </c>
      <c r="H300" s="353" t="s">
        <v>410</v>
      </c>
      <c r="I300" s="356" t="s">
        <v>445</v>
      </c>
      <c r="J300" s="350"/>
      <c r="K300" s="355" t="s">
        <v>379</v>
      </c>
      <c r="L300" s="353" t="s">
        <v>382</v>
      </c>
      <c r="M300" s="353" t="s">
        <v>392</v>
      </c>
      <c r="N300" s="658"/>
      <c r="O300" s="658"/>
      <c r="P300" s="658"/>
    </row>
    <row r="301" spans="1:16" s="30" customFormat="1" ht="28.5" customHeight="1" x14ac:dyDescent="0.25">
      <c r="A301" s="1404">
        <v>100</v>
      </c>
      <c r="B301" s="609" t="s">
        <v>409</v>
      </c>
      <c r="C301" s="126">
        <v>1</v>
      </c>
      <c r="D301" s="126">
        <v>2</v>
      </c>
      <c r="E301" s="127" t="s">
        <v>9</v>
      </c>
      <c r="F301" s="274" t="s">
        <v>162</v>
      </c>
      <c r="G301" s="128" t="s">
        <v>376</v>
      </c>
      <c r="H301" s="128" t="s">
        <v>410</v>
      </c>
      <c r="I301" s="275" t="s">
        <v>445</v>
      </c>
      <c r="J301" s="126"/>
      <c r="K301" s="129" t="s">
        <v>379</v>
      </c>
      <c r="L301" s="128" t="s">
        <v>382</v>
      </c>
      <c r="M301" s="128" t="s">
        <v>388</v>
      </c>
      <c r="N301" s="672">
        <v>21957.77</v>
      </c>
      <c r="O301" s="672">
        <v>7319.26</v>
      </c>
      <c r="P301" s="672">
        <f>N301+O301</f>
        <v>29277.03</v>
      </c>
    </row>
    <row r="302" spans="1:16" s="30" customFormat="1" ht="28.5" customHeight="1" x14ac:dyDescent="0.25">
      <c r="A302" s="1405"/>
      <c r="B302" s="678"/>
      <c r="C302" s="126">
        <v>1</v>
      </c>
      <c r="D302" s="126">
        <v>2</v>
      </c>
      <c r="E302" s="127" t="s">
        <v>10</v>
      </c>
      <c r="F302" s="274" t="s">
        <v>163</v>
      </c>
      <c r="G302" s="128" t="s">
        <v>376</v>
      </c>
      <c r="H302" s="128" t="s">
        <v>410</v>
      </c>
      <c r="I302" s="275" t="s">
        <v>445</v>
      </c>
      <c r="J302" s="126"/>
      <c r="K302" s="129" t="s">
        <v>379</v>
      </c>
      <c r="L302" s="128" t="s">
        <v>382</v>
      </c>
      <c r="M302" s="128" t="s">
        <v>388</v>
      </c>
      <c r="N302" s="673"/>
      <c r="O302" s="673"/>
      <c r="P302" s="673"/>
    </row>
    <row r="303" spans="1:16" ht="28.5" customHeight="1" x14ac:dyDescent="0.25">
      <c r="A303" s="1406"/>
      <c r="B303" s="610"/>
      <c r="C303" s="126">
        <v>1</v>
      </c>
      <c r="D303" s="126">
        <v>2</v>
      </c>
      <c r="E303" s="127" t="s">
        <v>32</v>
      </c>
      <c r="F303" s="274" t="s">
        <v>235</v>
      </c>
      <c r="G303" s="128" t="s">
        <v>376</v>
      </c>
      <c r="H303" s="128" t="s">
        <v>410</v>
      </c>
      <c r="I303" s="275" t="s">
        <v>465</v>
      </c>
      <c r="J303" s="118" t="s">
        <v>467</v>
      </c>
      <c r="K303" s="129" t="s">
        <v>379</v>
      </c>
      <c r="L303" s="128" t="s">
        <v>382</v>
      </c>
      <c r="M303" s="128" t="s">
        <v>388</v>
      </c>
      <c r="N303" s="674"/>
      <c r="O303" s="674"/>
      <c r="P303" s="674"/>
    </row>
    <row r="304" spans="1:16" ht="28.5" customHeight="1" x14ac:dyDescent="0.25">
      <c r="A304" s="1404">
        <v>101</v>
      </c>
      <c r="B304" s="675" t="s">
        <v>409</v>
      </c>
      <c r="C304" s="232">
        <v>1</v>
      </c>
      <c r="D304" s="232">
        <v>2</v>
      </c>
      <c r="E304" s="100" t="s">
        <v>32</v>
      </c>
      <c r="F304" s="231" t="s">
        <v>235</v>
      </c>
      <c r="G304" s="102" t="s">
        <v>376</v>
      </c>
      <c r="H304" s="102" t="s">
        <v>417</v>
      </c>
      <c r="I304" s="312" t="s">
        <v>465</v>
      </c>
      <c r="J304" s="99" t="s">
        <v>467</v>
      </c>
      <c r="K304" s="101" t="s">
        <v>379</v>
      </c>
      <c r="L304" s="102" t="s">
        <v>382</v>
      </c>
      <c r="M304" s="399" t="s">
        <v>392</v>
      </c>
      <c r="N304" s="641">
        <v>29916.67</v>
      </c>
      <c r="O304" s="641">
        <v>9972.2199999999993</v>
      </c>
      <c r="P304" s="641">
        <v>39888.89</v>
      </c>
    </row>
    <row r="305" spans="1:16" ht="28.5" customHeight="1" x14ac:dyDescent="0.25">
      <c r="A305" s="1405"/>
      <c r="B305" s="676"/>
      <c r="C305" s="232">
        <v>1</v>
      </c>
      <c r="D305" s="232">
        <v>2</v>
      </c>
      <c r="E305" s="100" t="s">
        <v>10</v>
      </c>
      <c r="F305" s="231" t="s">
        <v>163</v>
      </c>
      <c r="G305" s="102" t="s">
        <v>376</v>
      </c>
      <c r="H305" s="102" t="s">
        <v>417</v>
      </c>
      <c r="I305" s="312" t="s">
        <v>445</v>
      </c>
      <c r="J305" s="232"/>
      <c r="K305" s="101" t="s">
        <v>379</v>
      </c>
      <c r="L305" s="102" t="s">
        <v>382</v>
      </c>
      <c r="M305" s="399" t="s">
        <v>392</v>
      </c>
      <c r="N305" s="642"/>
      <c r="O305" s="642"/>
      <c r="P305" s="642"/>
    </row>
    <row r="306" spans="1:16" ht="28.5" customHeight="1" x14ac:dyDescent="0.25">
      <c r="A306" s="1406"/>
      <c r="B306" s="677"/>
      <c r="C306" s="232">
        <v>1</v>
      </c>
      <c r="D306" s="232">
        <v>2</v>
      </c>
      <c r="E306" s="100" t="s">
        <v>9</v>
      </c>
      <c r="F306" s="231" t="s">
        <v>162</v>
      </c>
      <c r="G306" s="102" t="s">
        <v>376</v>
      </c>
      <c r="H306" s="102" t="s">
        <v>417</v>
      </c>
      <c r="I306" s="312" t="s">
        <v>445</v>
      </c>
      <c r="J306" s="232"/>
      <c r="K306" s="101" t="s">
        <v>379</v>
      </c>
      <c r="L306" s="102" t="s">
        <v>382</v>
      </c>
      <c r="M306" s="399" t="s">
        <v>392</v>
      </c>
      <c r="N306" s="643"/>
      <c r="O306" s="643"/>
      <c r="P306" s="643"/>
    </row>
    <row r="307" spans="1:16" ht="28.5" customHeight="1" x14ac:dyDescent="0.25">
      <c r="A307" s="1404">
        <v>102</v>
      </c>
      <c r="B307" s="711" t="s">
        <v>409</v>
      </c>
      <c r="C307" s="189">
        <v>1</v>
      </c>
      <c r="D307" s="189">
        <v>2</v>
      </c>
      <c r="E307" s="145" t="s">
        <v>32</v>
      </c>
      <c r="F307" s="146" t="s">
        <v>236</v>
      </c>
      <c r="G307" s="147" t="s">
        <v>376</v>
      </c>
      <c r="H307" s="147" t="s">
        <v>410</v>
      </c>
      <c r="I307" s="295" t="s">
        <v>465</v>
      </c>
      <c r="J307" s="115" t="s">
        <v>467</v>
      </c>
      <c r="K307" s="148" t="s">
        <v>379</v>
      </c>
      <c r="L307" s="147" t="s">
        <v>382</v>
      </c>
      <c r="M307" s="147" t="s">
        <v>394</v>
      </c>
      <c r="N307" s="650">
        <v>16162.71</v>
      </c>
      <c r="O307" s="650">
        <v>5387.57</v>
      </c>
      <c r="P307" s="650">
        <v>21550.28</v>
      </c>
    </row>
    <row r="308" spans="1:16" ht="28.5" customHeight="1" x14ac:dyDescent="0.25">
      <c r="A308" s="1405"/>
      <c r="B308" s="874"/>
      <c r="C308" s="189">
        <v>1</v>
      </c>
      <c r="D308" s="189">
        <v>2</v>
      </c>
      <c r="E308" s="145" t="s">
        <v>10</v>
      </c>
      <c r="F308" s="146" t="s">
        <v>163</v>
      </c>
      <c r="G308" s="147" t="s">
        <v>376</v>
      </c>
      <c r="H308" s="147" t="s">
        <v>410</v>
      </c>
      <c r="I308" s="295" t="s">
        <v>445</v>
      </c>
      <c r="J308" s="189"/>
      <c r="K308" s="148" t="s">
        <v>379</v>
      </c>
      <c r="L308" s="147" t="s">
        <v>382</v>
      </c>
      <c r="M308" s="147" t="s">
        <v>394</v>
      </c>
      <c r="N308" s="651"/>
      <c r="O308" s="651"/>
      <c r="P308" s="651"/>
    </row>
    <row r="309" spans="1:16" ht="28.5" customHeight="1" x14ac:dyDescent="0.25">
      <c r="A309" s="1406"/>
      <c r="B309" s="712"/>
      <c r="C309" s="189">
        <v>1</v>
      </c>
      <c r="D309" s="189">
        <v>2</v>
      </c>
      <c r="E309" s="145" t="s">
        <v>9</v>
      </c>
      <c r="F309" s="146" t="s">
        <v>162</v>
      </c>
      <c r="G309" s="147" t="s">
        <v>376</v>
      </c>
      <c r="H309" s="147" t="s">
        <v>410</v>
      </c>
      <c r="I309" s="295" t="s">
        <v>445</v>
      </c>
      <c r="J309" s="189"/>
      <c r="K309" s="148" t="s">
        <v>379</v>
      </c>
      <c r="L309" s="147" t="s">
        <v>382</v>
      </c>
      <c r="M309" s="147" t="s">
        <v>394</v>
      </c>
      <c r="N309" s="652"/>
      <c r="O309" s="652"/>
      <c r="P309" s="652"/>
    </row>
    <row r="310" spans="1:16" ht="28.5" customHeight="1" x14ac:dyDescent="0.25">
      <c r="A310" s="1404">
        <v>103</v>
      </c>
      <c r="B310" s="960" t="s">
        <v>409</v>
      </c>
      <c r="C310" s="82">
        <v>1</v>
      </c>
      <c r="D310" s="82">
        <v>2</v>
      </c>
      <c r="E310" s="3" t="s">
        <v>32</v>
      </c>
      <c r="F310" s="130" t="s">
        <v>236</v>
      </c>
      <c r="G310" s="85" t="s">
        <v>376</v>
      </c>
      <c r="H310" s="85" t="s">
        <v>410</v>
      </c>
      <c r="I310" s="176" t="s">
        <v>465</v>
      </c>
      <c r="J310" s="2" t="s">
        <v>467</v>
      </c>
      <c r="K310" s="4" t="s">
        <v>379</v>
      </c>
      <c r="L310" s="85" t="s">
        <v>382</v>
      </c>
      <c r="M310" s="85" t="s">
        <v>387</v>
      </c>
      <c r="N310" s="626">
        <v>24055.24</v>
      </c>
      <c r="O310" s="626">
        <v>8018.41</v>
      </c>
      <c r="P310" s="626">
        <v>32073.65</v>
      </c>
    </row>
    <row r="311" spans="1:16" ht="28.5" customHeight="1" x14ac:dyDescent="0.25">
      <c r="A311" s="1406"/>
      <c r="B311" s="961"/>
      <c r="C311" s="82">
        <v>1</v>
      </c>
      <c r="D311" s="82">
        <v>2</v>
      </c>
      <c r="E311" s="3" t="s">
        <v>9</v>
      </c>
      <c r="F311" s="130" t="s">
        <v>162</v>
      </c>
      <c r="G311" s="85" t="s">
        <v>376</v>
      </c>
      <c r="H311" s="85" t="s">
        <v>410</v>
      </c>
      <c r="I311" s="176" t="s">
        <v>445</v>
      </c>
      <c r="J311" s="82"/>
      <c r="K311" s="4" t="s">
        <v>379</v>
      </c>
      <c r="L311" s="85" t="s">
        <v>382</v>
      </c>
      <c r="M311" s="85" t="s">
        <v>387</v>
      </c>
      <c r="N311" s="628"/>
      <c r="O311" s="628"/>
      <c r="P311" s="628"/>
    </row>
    <row r="312" spans="1:16" ht="28.5" customHeight="1" x14ac:dyDescent="0.25">
      <c r="A312" s="1404">
        <v>104</v>
      </c>
      <c r="B312" s="878" t="s">
        <v>409</v>
      </c>
      <c r="C312" s="254">
        <v>1</v>
      </c>
      <c r="D312" s="254">
        <v>2</v>
      </c>
      <c r="E312" s="133" t="s">
        <v>9</v>
      </c>
      <c r="F312" s="134" t="s">
        <v>162</v>
      </c>
      <c r="G312" s="135" t="s">
        <v>375</v>
      </c>
      <c r="H312" s="135" t="s">
        <v>412</v>
      </c>
      <c r="I312" s="255" t="s">
        <v>445</v>
      </c>
      <c r="J312" s="254"/>
      <c r="K312" s="136" t="s">
        <v>379</v>
      </c>
      <c r="L312" s="135" t="s">
        <v>382</v>
      </c>
      <c r="M312" s="135" t="s">
        <v>392</v>
      </c>
      <c r="N312" s="647">
        <v>27494.720000000001</v>
      </c>
      <c r="O312" s="647">
        <v>9164.91</v>
      </c>
      <c r="P312" s="647">
        <f>SUBTOTAL(9,N312:O314)</f>
        <v>36659.630000000005</v>
      </c>
    </row>
    <row r="313" spans="1:16" ht="28.5" customHeight="1" x14ac:dyDescent="0.25">
      <c r="A313" s="1405"/>
      <c r="B313" s="879"/>
      <c r="C313" s="254">
        <v>1</v>
      </c>
      <c r="D313" s="254">
        <v>2</v>
      </c>
      <c r="E313" s="133" t="s">
        <v>10</v>
      </c>
      <c r="F313" s="134" t="s">
        <v>163</v>
      </c>
      <c r="G313" s="135" t="s">
        <v>375</v>
      </c>
      <c r="H313" s="135" t="s">
        <v>412</v>
      </c>
      <c r="I313" s="255" t="s">
        <v>445</v>
      </c>
      <c r="J313" s="254"/>
      <c r="K313" s="136" t="s">
        <v>379</v>
      </c>
      <c r="L313" s="135" t="s">
        <v>382</v>
      </c>
      <c r="M313" s="135" t="s">
        <v>392</v>
      </c>
      <c r="N313" s="648"/>
      <c r="O313" s="648"/>
      <c r="P313" s="648"/>
    </row>
    <row r="314" spans="1:16" ht="28.5" customHeight="1" x14ac:dyDescent="0.25">
      <c r="A314" s="1406"/>
      <c r="B314" s="880"/>
      <c r="C314" s="254">
        <v>1</v>
      </c>
      <c r="D314" s="254">
        <v>2</v>
      </c>
      <c r="E314" s="133" t="s">
        <v>32</v>
      </c>
      <c r="F314" s="134" t="s">
        <v>225</v>
      </c>
      <c r="G314" s="135" t="s">
        <v>375</v>
      </c>
      <c r="H314" s="135" t="s">
        <v>412</v>
      </c>
      <c r="I314" s="255" t="s">
        <v>465</v>
      </c>
      <c r="J314" s="131" t="s">
        <v>467</v>
      </c>
      <c r="K314" s="136" t="s">
        <v>379</v>
      </c>
      <c r="L314" s="135" t="s">
        <v>382</v>
      </c>
      <c r="M314" s="135" t="s">
        <v>392</v>
      </c>
      <c r="N314" s="649"/>
      <c r="O314" s="649"/>
      <c r="P314" s="649"/>
    </row>
    <row r="315" spans="1:16" ht="28.5" customHeight="1" x14ac:dyDescent="0.25">
      <c r="A315" s="1404">
        <v>105</v>
      </c>
      <c r="B315" s="694" t="s">
        <v>409</v>
      </c>
      <c r="C315" s="373">
        <v>1</v>
      </c>
      <c r="D315" s="373">
        <v>2</v>
      </c>
      <c r="E315" s="372" t="s">
        <v>32</v>
      </c>
      <c r="F315" s="374" t="s">
        <v>617</v>
      </c>
      <c r="G315" s="375" t="s">
        <v>376</v>
      </c>
      <c r="H315" s="375" t="s">
        <v>428</v>
      </c>
      <c r="I315" s="376" t="s">
        <v>465</v>
      </c>
      <c r="J315" s="377" t="s">
        <v>467</v>
      </c>
      <c r="K315" s="378" t="s">
        <v>379</v>
      </c>
      <c r="L315" s="375" t="s">
        <v>382</v>
      </c>
      <c r="M315" s="375" t="s">
        <v>393</v>
      </c>
      <c r="N315" s="644">
        <v>25468</v>
      </c>
      <c r="O315" s="644">
        <v>8489.34</v>
      </c>
      <c r="P315" s="644">
        <f>N315+O315</f>
        <v>33957.339999999997</v>
      </c>
    </row>
    <row r="316" spans="1:16" ht="28.5" customHeight="1" x14ac:dyDescent="0.25">
      <c r="A316" s="1405"/>
      <c r="B316" s="695"/>
      <c r="C316" s="373">
        <v>1</v>
      </c>
      <c r="D316" s="373">
        <v>2</v>
      </c>
      <c r="E316" s="372" t="s">
        <v>9</v>
      </c>
      <c r="F316" s="374" t="s">
        <v>162</v>
      </c>
      <c r="G316" s="375" t="s">
        <v>376</v>
      </c>
      <c r="H316" s="375" t="s">
        <v>428</v>
      </c>
      <c r="I316" s="376" t="s">
        <v>445</v>
      </c>
      <c r="J316" s="373"/>
      <c r="K316" s="378" t="s">
        <v>379</v>
      </c>
      <c r="L316" s="375" t="s">
        <v>382</v>
      </c>
      <c r="M316" s="375" t="s">
        <v>393</v>
      </c>
      <c r="N316" s="645"/>
      <c r="O316" s="645"/>
      <c r="P316" s="645"/>
    </row>
    <row r="317" spans="1:16" ht="28.5" customHeight="1" x14ac:dyDescent="0.25">
      <c r="A317" s="1406"/>
      <c r="B317" s="696"/>
      <c r="C317" s="373">
        <v>1</v>
      </c>
      <c r="D317" s="373">
        <v>2</v>
      </c>
      <c r="E317" s="372" t="s">
        <v>10</v>
      </c>
      <c r="F317" s="374" t="s">
        <v>163</v>
      </c>
      <c r="G317" s="375" t="s">
        <v>376</v>
      </c>
      <c r="H317" s="375" t="s">
        <v>428</v>
      </c>
      <c r="I317" s="376" t="s">
        <v>445</v>
      </c>
      <c r="J317" s="373"/>
      <c r="K317" s="378" t="s">
        <v>379</v>
      </c>
      <c r="L317" s="375" t="s">
        <v>382</v>
      </c>
      <c r="M317" s="375" t="s">
        <v>393</v>
      </c>
      <c r="N317" s="646"/>
      <c r="O317" s="646"/>
      <c r="P317" s="646"/>
    </row>
    <row r="318" spans="1:16" ht="28.5" customHeight="1" x14ac:dyDescent="0.25">
      <c r="A318" s="1404">
        <v>106</v>
      </c>
      <c r="B318" s="728" t="s">
        <v>409</v>
      </c>
      <c r="C318" s="259">
        <v>1</v>
      </c>
      <c r="D318" s="259">
        <v>2</v>
      </c>
      <c r="E318" s="122" t="s">
        <v>32</v>
      </c>
      <c r="F318" s="123" t="s">
        <v>503</v>
      </c>
      <c r="G318" s="125" t="s">
        <v>376</v>
      </c>
      <c r="H318" s="125" t="s">
        <v>410</v>
      </c>
      <c r="I318" s="364" t="s">
        <v>465</v>
      </c>
      <c r="J318" s="116" t="s">
        <v>467</v>
      </c>
      <c r="K318" s="124" t="s">
        <v>379</v>
      </c>
      <c r="L318" s="125" t="s">
        <v>382</v>
      </c>
      <c r="M318" s="125" t="s">
        <v>387</v>
      </c>
      <c r="N318" s="792">
        <v>28589.08</v>
      </c>
      <c r="O318" s="792">
        <v>9529.69</v>
      </c>
      <c r="P318" s="792">
        <f>N318+O318</f>
        <v>38118.770000000004</v>
      </c>
    </row>
    <row r="319" spans="1:16" ht="28.5" customHeight="1" x14ac:dyDescent="0.25">
      <c r="A319" s="1405"/>
      <c r="B319" s="729"/>
      <c r="C319" s="259">
        <v>1</v>
      </c>
      <c r="D319" s="259">
        <v>2</v>
      </c>
      <c r="E319" s="122" t="s">
        <v>9</v>
      </c>
      <c r="F319" s="123" t="s">
        <v>162</v>
      </c>
      <c r="G319" s="125" t="s">
        <v>376</v>
      </c>
      <c r="H319" s="125" t="s">
        <v>410</v>
      </c>
      <c r="I319" s="364" t="s">
        <v>445</v>
      </c>
      <c r="J319" s="259"/>
      <c r="K319" s="124" t="s">
        <v>379</v>
      </c>
      <c r="L319" s="125" t="s">
        <v>382</v>
      </c>
      <c r="M319" s="125" t="s">
        <v>387</v>
      </c>
      <c r="N319" s="793"/>
      <c r="O319" s="793"/>
      <c r="P319" s="793"/>
    </row>
    <row r="320" spans="1:16" ht="28.5" customHeight="1" x14ac:dyDescent="0.25">
      <c r="A320" s="1406"/>
      <c r="B320" s="730"/>
      <c r="C320" s="259">
        <v>1</v>
      </c>
      <c r="D320" s="259">
        <v>2</v>
      </c>
      <c r="E320" s="122" t="s">
        <v>10</v>
      </c>
      <c r="F320" s="123" t="s">
        <v>163</v>
      </c>
      <c r="G320" s="125" t="s">
        <v>376</v>
      </c>
      <c r="H320" s="125" t="s">
        <v>410</v>
      </c>
      <c r="I320" s="364" t="s">
        <v>445</v>
      </c>
      <c r="J320" s="259"/>
      <c r="K320" s="124" t="s">
        <v>379</v>
      </c>
      <c r="L320" s="125" t="s">
        <v>382</v>
      </c>
      <c r="M320" s="125" t="s">
        <v>387</v>
      </c>
      <c r="N320" s="794"/>
      <c r="O320" s="794"/>
      <c r="P320" s="794"/>
    </row>
    <row r="321" spans="1:16" ht="28.5" customHeight="1" x14ac:dyDescent="0.25">
      <c r="A321" s="1404">
        <v>107</v>
      </c>
      <c r="B321" s="719" t="s">
        <v>409</v>
      </c>
      <c r="C321" s="263">
        <v>1</v>
      </c>
      <c r="D321" s="263">
        <v>2</v>
      </c>
      <c r="E321" s="247" t="s">
        <v>10</v>
      </c>
      <c r="F321" s="248" t="s">
        <v>163</v>
      </c>
      <c r="G321" s="249" t="s">
        <v>376</v>
      </c>
      <c r="H321" s="249" t="s">
        <v>410</v>
      </c>
      <c r="I321" s="250" t="s">
        <v>445</v>
      </c>
      <c r="J321" s="263"/>
      <c r="K321" s="251" t="s">
        <v>379</v>
      </c>
      <c r="L321" s="249" t="s">
        <v>382</v>
      </c>
      <c r="M321" s="249" t="s">
        <v>394</v>
      </c>
      <c r="N321" s="669">
        <v>27626</v>
      </c>
      <c r="O321" s="669">
        <v>9208.67</v>
      </c>
      <c r="P321" s="669">
        <v>36834.67</v>
      </c>
    </row>
    <row r="322" spans="1:16" ht="28.5" customHeight="1" x14ac:dyDescent="0.25">
      <c r="A322" s="1405"/>
      <c r="B322" s="720"/>
      <c r="C322" s="263">
        <v>1</v>
      </c>
      <c r="D322" s="263">
        <v>2</v>
      </c>
      <c r="E322" s="247" t="s">
        <v>32</v>
      </c>
      <c r="F322" s="248" t="s">
        <v>504</v>
      </c>
      <c r="G322" s="249" t="s">
        <v>376</v>
      </c>
      <c r="H322" s="249" t="s">
        <v>410</v>
      </c>
      <c r="I322" s="250" t="s">
        <v>445</v>
      </c>
      <c r="J322" s="252" t="s">
        <v>467</v>
      </c>
      <c r="K322" s="251" t="s">
        <v>379</v>
      </c>
      <c r="L322" s="249" t="s">
        <v>382</v>
      </c>
      <c r="M322" s="249" t="s">
        <v>394</v>
      </c>
      <c r="N322" s="670"/>
      <c r="O322" s="670"/>
      <c r="P322" s="670"/>
    </row>
    <row r="323" spans="1:16" ht="28.5" customHeight="1" x14ac:dyDescent="0.25">
      <c r="A323" s="1406"/>
      <c r="B323" s="721"/>
      <c r="C323" s="263">
        <v>1</v>
      </c>
      <c r="D323" s="263">
        <v>2</v>
      </c>
      <c r="E323" s="247" t="s">
        <v>9</v>
      </c>
      <c r="F323" s="248" t="s">
        <v>162</v>
      </c>
      <c r="G323" s="249" t="s">
        <v>376</v>
      </c>
      <c r="H323" s="249" t="s">
        <v>410</v>
      </c>
      <c r="I323" s="250" t="s">
        <v>445</v>
      </c>
      <c r="J323" s="263"/>
      <c r="K323" s="251" t="s">
        <v>379</v>
      </c>
      <c r="L323" s="249" t="s">
        <v>382</v>
      </c>
      <c r="M323" s="249" t="s">
        <v>394</v>
      </c>
      <c r="N323" s="671"/>
      <c r="O323" s="671"/>
      <c r="P323" s="671"/>
    </row>
    <row r="324" spans="1:16" ht="28.5" customHeight="1" x14ac:dyDescent="0.25">
      <c r="A324" s="1404">
        <v>108</v>
      </c>
      <c r="B324" s="725" t="s">
        <v>409</v>
      </c>
      <c r="C324" s="178">
        <v>1</v>
      </c>
      <c r="D324" s="178">
        <v>2</v>
      </c>
      <c r="E324" s="269" t="s">
        <v>9</v>
      </c>
      <c r="F324" s="270" t="s">
        <v>162</v>
      </c>
      <c r="G324" s="97" t="s">
        <v>376</v>
      </c>
      <c r="H324" s="97" t="s">
        <v>428</v>
      </c>
      <c r="I324" s="271" t="s">
        <v>445</v>
      </c>
      <c r="J324" s="178"/>
      <c r="K324" s="273" t="s">
        <v>379</v>
      </c>
      <c r="L324" s="97" t="s">
        <v>382</v>
      </c>
      <c r="M324" s="97" t="s">
        <v>394</v>
      </c>
      <c r="N324" s="799">
        <v>27277.81</v>
      </c>
      <c r="O324" s="799">
        <v>9092.61</v>
      </c>
      <c r="P324" s="799">
        <f>N324+O324</f>
        <v>36370.42</v>
      </c>
    </row>
    <row r="325" spans="1:16" ht="28.5" customHeight="1" x14ac:dyDescent="0.25">
      <c r="A325" s="1405"/>
      <c r="B325" s="726"/>
      <c r="C325" s="178">
        <v>1</v>
      </c>
      <c r="D325" s="178">
        <v>2</v>
      </c>
      <c r="E325" s="269" t="s">
        <v>10</v>
      </c>
      <c r="F325" s="270" t="s">
        <v>163</v>
      </c>
      <c r="G325" s="97" t="s">
        <v>376</v>
      </c>
      <c r="H325" s="97" t="s">
        <v>428</v>
      </c>
      <c r="I325" s="271" t="s">
        <v>445</v>
      </c>
      <c r="J325" s="178"/>
      <c r="K325" s="273" t="s">
        <v>379</v>
      </c>
      <c r="L325" s="97" t="s">
        <v>382</v>
      </c>
      <c r="M325" s="97" t="s">
        <v>394</v>
      </c>
      <c r="N325" s="849"/>
      <c r="O325" s="849"/>
      <c r="P325" s="849"/>
    </row>
    <row r="326" spans="1:16" ht="28.5" customHeight="1" x14ac:dyDescent="0.25">
      <c r="A326" s="1406"/>
      <c r="B326" s="727"/>
      <c r="C326" s="178">
        <v>1</v>
      </c>
      <c r="D326" s="178">
        <v>2</v>
      </c>
      <c r="E326" s="269" t="s">
        <v>32</v>
      </c>
      <c r="F326" s="270" t="s">
        <v>233</v>
      </c>
      <c r="G326" s="97" t="s">
        <v>376</v>
      </c>
      <c r="H326" s="97" t="s">
        <v>428</v>
      </c>
      <c r="I326" s="271" t="s">
        <v>445</v>
      </c>
      <c r="J326" s="272" t="s">
        <v>467</v>
      </c>
      <c r="K326" s="273" t="s">
        <v>379</v>
      </c>
      <c r="L326" s="97" t="s">
        <v>382</v>
      </c>
      <c r="M326" s="97" t="s">
        <v>394</v>
      </c>
      <c r="N326" s="800"/>
      <c r="O326" s="800"/>
      <c r="P326" s="800"/>
    </row>
    <row r="327" spans="1:16" ht="28.5" customHeight="1" x14ac:dyDescent="0.25">
      <c r="A327" s="1404">
        <v>109</v>
      </c>
      <c r="B327" s="962" t="s">
        <v>409</v>
      </c>
      <c r="C327" s="522">
        <v>1</v>
      </c>
      <c r="D327" s="522">
        <v>2</v>
      </c>
      <c r="E327" s="585" t="s">
        <v>10</v>
      </c>
      <c r="F327" s="586" t="s">
        <v>163</v>
      </c>
      <c r="G327" s="523" t="s">
        <v>375</v>
      </c>
      <c r="H327" s="523" t="s">
        <v>413</v>
      </c>
      <c r="I327" s="524" t="s">
        <v>445</v>
      </c>
      <c r="J327" s="522"/>
      <c r="K327" s="525" t="s">
        <v>379</v>
      </c>
      <c r="L327" s="523" t="s">
        <v>382</v>
      </c>
      <c r="M327" s="523" t="s">
        <v>386</v>
      </c>
      <c r="N327" s="813">
        <v>24966.95</v>
      </c>
      <c r="O327" s="813">
        <v>8322.32</v>
      </c>
      <c r="P327" s="813">
        <v>33289.269999999997</v>
      </c>
    </row>
    <row r="328" spans="1:16" ht="28.5" customHeight="1" x14ac:dyDescent="0.25">
      <c r="A328" s="1405"/>
      <c r="B328" s="963"/>
      <c r="C328" s="522">
        <v>1</v>
      </c>
      <c r="D328" s="522">
        <v>2</v>
      </c>
      <c r="E328" s="585" t="s">
        <v>32</v>
      </c>
      <c r="F328" s="586" t="s">
        <v>237</v>
      </c>
      <c r="G328" s="523" t="s">
        <v>375</v>
      </c>
      <c r="H328" s="523" t="s">
        <v>413</v>
      </c>
      <c r="I328" s="524" t="s">
        <v>465</v>
      </c>
      <c r="J328" s="587" t="s">
        <v>467</v>
      </c>
      <c r="K328" s="525" t="s">
        <v>379</v>
      </c>
      <c r="L328" s="523" t="s">
        <v>382</v>
      </c>
      <c r="M328" s="523" t="s">
        <v>386</v>
      </c>
      <c r="N328" s="814"/>
      <c r="O328" s="814"/>
      <c r="P328" s="814"/>
    </row>
    <row r="329" spans="1:16" ht="28.5" customHeight="1" x14ac:dyDescent="0.25">
      <c r="A329" s="1406"/>
      <c r="B329" s="964"/>
      <c r="C329" s="522">
        <v>1</v>
      </c>
      <c r="D329" s="522">
        <v>2</v>
      </c>
      <c r="E329" s="585" t="s">
        <v>9</v>
      </c>
      <c r="F329" s="586" t="s">
        <v>162</v>
      </c>
      <c r="G329" s="523" t="s">
        <v>375</v>
      </c>
      <c r="H329" s="523" t="s">
        <v>413</v>
      </c>
      <c r="I329" s="524" t="s">
        <v>445</v>
      </c>
      <c r="J329" s="522"/>
      <c r="K329" s="525" t="s">
        <v>379</v>
      </c>
      <c r="L329" s="523" t="s">
        <v>382</v>
      </c>
      <c r="M329" s="523" t="s">
        <v>386</v>
      </c>
      <c r="N329" s="815"/>
      <c r="O329" s="815"/>
      <c r="P329" s="815"/>
    </row>
    <row r="330" spans="1:16" ht="28.5" customHeight="1" x14ac:dyDescent="0.25">
      <c r="A330" s="1404">
        <v>110</v>
      </c>
      <c r="B330" s="912" t="s">
        <v>409</v>
      </c>
      <c r="C330" s="434">
        <v>1</v>
      </c>
      <c r="D330" s="434">
        <v>2</v>
      </c>
      <c r="E330" s="435" t="s">
        <v>32</v>
      </c>
      <c r="F330" s="436" t="s">
        <v>618</v>
      </c>
      <c r="G330" s="437" t="s">
        <v>376</v>
      </c>
      <c r="H330" s="437" t="s">
        <v>410</v>
      </c>
      <c r="I330" s="438" t="s">
        <v>465</v>
      </c>
      <c r="J330" s="439" t="s">
        <v>467</v>
      </c>
      <c r="K330" s="440" t="s">
        <v>379</v>
      </c>
      <c r="L330" s="437" t="s">
        <v>382</v>
      </c>
      <c r="M330" s="437" t="s">
        <v>397</v>
      </c>
      <c r="N330" s="653">
        <v>27461.7</v>
      </c>
      <c r="O330" s="653">
        <v>9153.9</v>
      </c>
      <c r="P330" s="653">
        <f>N330+O330</f>
        <v>36615.599999999999</v>
      </c>
    </row>
    <row r="331" spans="1:16" ht="28.5" customHeight="1" x14ac:dyDescent="0.25">
      <c r="A331" s="1405"/>
      <c r="B331" s="913"/>
      <c r="C331" s="434">
        <v>1</v>
      </c>
      <c r="D331" s="434">
        <v>2</v>
      </c>
      <c r="E331" s="435" t="s">
        <v>10</v>
      </c>
      <c r="F331" s="436" t="s">
        <v>163</v>
      </c>
      <c r="G331" s="437" t="s">
        <v>376</v>
      </c>
      <c r="H331" s="437" t="s">
        <v>410</v>
      </c>
      <c r="I331" s="438" t="s">
        <v>445</v>
      </c>
      <c r="J331" s="434"/>
      <c r="K331" s="440" t="s">
        <v>379</v>
      </c>
      <c r="L331" s="437" t="s">
        <v>382</v>
      </c>
      <c r="M331" s="437" t="s">
        <v>397</v>
      </c>
      <c r="N331" s="654"/>
      <c r="O331" s="654"/>
      <c r="P331" s="654"/>
    </row>
    <row r="332" spans="1:16" ht="28.5" customHeight="1" x14ac:dyDescent="0.25">
      <c r="A332" s="1406"/>
      <c r="B332" s="914"/>
      <c r="C332" s="434">
        <v>1</v>
      </c>
      <c r="D332" s="434">
        <v>2</v>
      </c>
      <c r="E332" s="435" t="s">
        <v>9</v>
      </c>
      <c r="F332" s="436" t="s">
        <v>162</v>
      </c>
      <c r="G332" s="437" t="s">
        <v>376</v>
      </c>
      <c r="H332" s="437" t="s">
        <v>410</v>
      </c>
      <c r="I332" s="438" t="s">
        <v>445</v>
      </c>
      <c r="J332" s="434"/>
      <c r="K332" s="440" t="s">
        <v>379</v>
      </c>
      <c r="L332" s="437" t="s">
        <v>382</v>
      </c>
      <c r="M332" s="437" t="s">
        <v>397</v>
      </c>
      <c r="N332" s="655"/>
      <c r="O332" s="655"/>
      <c r="P332" s="655"/>
    </row>
    <row r="333" spans="1:16" ht="28.5" customHeight="1" x14ac:dyDescent="0.25">
      <c r="A333" s="1404">
        <v>111</v>
      </c>
      <c r="B333" s="711" t="s">
        <v>409</v>
      </c>
      <c r="C333" s="189">
        <v>1</v>
      </c>
      <c r="D333" s="189">
        <v>2</v>
      </c>
      <c r="E333" s="145" t="s">
        <v>32</v>
      </c>
      <c r="F333" s="146" t="s">
        <v>619</v>
      </c>
      <c r="G333" s="147" t="s">
        <v>376</v>
      </c>
      <c r="H333" s="147" t="s">
        <v>410</v>
      </c>
      <c r="I333" s="295" t="s">
        <v>465</v>
      </c>
      <c r="J333" s="115" t="s">
        <v>467</v>
      </c>
      <c r="K333" s="148" t="s">
        <v>379</v>
      </c>
      <c r="L333" s="147" t="s">
        <v>382</v>
      </c>
      <c r="M333" s="147" t="s">
        <v>397</v>
      </c>
      <c r="N333" s="650">
        <v>25509.65</v>
      </c>
      <c r="O333" s="650">
        <v>8503.2199999999993</v>
      </c>
      <c r="P333" s="650">
        <v>34012.870000000003</v>
      </c>
    </row>
    <row r="334" spans="1:16" ht="28.5" customHeight="1" x14ac:dyDescent="0.25">
      <c r="A334" s="1405"/>
      <c r="B334" s="874"/>
      <c r="C334" s="189">
        <v>1</v>
      </c>
      <c r="D334" s="189">
        <v>2</v>
      </c>
      <c r="E334" s="145" t="s">
        <v>10</v>
      </c>
      <c r="F334" s="146" t="s">
        <v>163</v>
      </c>
      <c r="G334" s="147" t="s">
        <v>376</v>
      </c>
      <c r="H334" s="147" t="s">
        <v>410</v>
      </c>
      <c r="I334" s="295" t="s">
        <v>445</v>
      </c>
      <c r="J334" s="189"/>
      <c r="K334" s="148" t="s">
        <v>379</v>
      </c>
      <c r="L334" s="147" t="s">
        <v>382</v>
      </c>
      <c r="M334" s="147" t="s">
        <v>397</v>
      </c>
      <c r="N334" s="651"/>
      <c r="O334" s="651"/>
      <c r="P334" s="651"/>
    </row>
    <row r="335" spans="1:16" ht="28.5" customHeight="1" x14ac:dyDescent="0.25">
      <c r="A335" s="1406"/>
      <c r="B335" s="712"/>
      <c r="C335" s="189">
        <v>1</v>
      </c>
      <c r="D335" s="189">
        <v>2</v>
      </c>
      <c r="E335" s="145" t="s">
        <v>9</v>
      </c>
      <c r="F335" s="146" t="s">
        <v>162</v>
      </c>
      <c r="G335" s="147" t="s">
        <v>376</v>
      </c>
      <c r="H335" s="147" t="s">
        <v>410</v>
      </c>
      <c r="I335" s="295" t="s">
        <v>445</v>
      </c>
      <c r="J335" s="189"/>
      <c r="K335" s="148" t="s">
        <v>379</v>
      </c>
      <c r="L335" s="147" t="s">
        <v>382</v>
      </c>
      <c r="M335" s="147" t="s">
        <v>397</v>
      </c>
      <c r="N335" s="652"/>
      <c r="O335" s="652"/>
      <c r="P335" s="652"/>
    </row>
    <row r="336" spans="1:16" ht="28.5" customHeight="1" x14ac:dyDescent="0.25">
      <c r="A336" s="1404">
        <v>112</v>
      </c>
      <c r="B336" s="731" t="s">
        <v>409</v>
      </c>
      <c r="C336" s="297">
        <v>1</v>
      </c>
      <c r="D336" s="297">
        <v>2</v>
      </c>
      <c r="E336" s="298" t="s">
        <v>10</v>
      </c>
      <c r="F336" s="299" t="s">
        <v>163</v>
      </c>
      <c r="G336" s="296" t="s">
        <v>377</v>
      </c>
      <c r="H336" s="296" t="s">
        <v>414</v>
      </c>
      <c r="I336" s="300" t="s">
        <v>445</v>
      </c>
      <c r="J336" s="297"/>
      <c r="K336" s="302" t="s">
        <v>379</v>
      </c>
      <c r="L336" s="296" t="s">
        <v>382</v>
      </c>
      <c r="M336" s="296" t="s">
        <v>405</v>
      </c>
      <c r="N336" s="623">
        <v>9078.6200000000008</v>
      </c>
      <c r="O336" s="623">
        <v>3026.2</v>
      </c>
      <c r="P336" s="623">
        <v>12104.82</v>
      </c>
    </row>
    <row r="337" spans="1:16" s="30" customFormat="1" ht="28.5" customHeight="1" x14ac:dyDescent="0.25">
      <c r="A337" s="1405"/>
      <c r="B337" s="732"/>
      <c r="C337" s="297">
        <v>1</v>
      </c>
      <c r="D337" s="297">
        <v>2</v>
      </c>
      <c r="E337" s="298" t="s">
        <v>32</v>
      </c>
      <c r="F337" s="299" t="s">
        <v>620</v>
      </c>
      <c r="G337" s="296" t="s">
        <v>377</v>
      </c>
      <c r="H337" s="296" t="s">
        <v>414</v>
      </c>
      <c r="I337" s="300" t="s">
        <v>465</v>
      </c>
      <c r="J337" s="301" t="s">
        <v>467</v>
      </c>
      <c r="K337" s="302" t="s">
        <v>379</v>
      </c>
      <c r="L337" s="296" t="s">
        <v>382</v>
      </c>
      <c r="M337" s="296" t="s">
        <v>405</v>
      </c>
      <c r="N337" s="624"/>
      <c r="O337" s="624"/>
      <c r="P337" s="624"/>
    </row>
    <row r="338" spans="1:16" s="30" customFormat="1" ht="28.5" customHeight="1" x14ac:dyDescent="0.25">
      <c r="A338" s="1406"/>
      <c r="B338" s="733"/>
      <c r="C338" s="297">
        <v>1</v>
      </c>
      <c r="D338" s="297">
        <v>2</v>
      </c>
      <c r="E338" s="298" t="s">
        <v>9</v>
      </c>
      <c r="F338" s="299" t="s">
        <v>162</v>
      </c>
      <c r="G338" s="296" t="s">
        <v>377</v>
      </c>
      <c r="H338" s="296" t="s">
        <v>414</v>
      </c>
      <c r="I338" s="300" t="s">
        <v>445</v>
      </c>
      <c r="J338" s="297"/>
      <c r="K338" s="302" t="s">
        <v>379</v>
      </c>
      <c r="L338" s="296" t="s">
        <v>382</v>
      </c>
      <c r="M338" s="296" t="s">
        <v>405</v>
      </c>
      <c r="N338" s="625"/>
      <c r="O338" s="625"/>
      <c r="P338" s="625"/>
    </row>
    <row r="339" spans="1:16" ht="28.5" customHeight="1" x14ac:dyDescent="0.25">
      <c r="A339" s="1404">
        <v>113</v>
      </c>
      <c r="B339" s="694" t="s">
        <v>409</v>
      </c>
      <c r="C339" s="373">
        <v>1</v>
      </c>
      <c r="D339" s="373">
        <v>2</v>
      </c>
      <c r="E339" s="372" t="s">
        <v>32</v>
      </c>
      <c r="F339" s="374" t="s">
        <v>621</v>
      </c>
      <c r="G339" s="375" t="s">
        <v>377</v>
      </c>
      <c r="H339" s="375" t="s">
        <v>414</v>
      </c>
      <c r="I339" s="376" t="s">
        <v>465</v>
      </c>
      <c r="J339" s="377" t="s">
        <v>467</v>
      </c>
      <c r="K339" s="378" t="s">
        <v>379</v>
      </c>
      <c r="L339" s="375" t="s">
        <v>382</v>
      </c>
      <c r="M339" s="375" t="s">
        <v>402</v>
      </c>
      <c r="N339" s="644">
        <v>9677</v>
      </c>
      <c r="O339" s="644">
        <v>3225.67</v>
      </c>
      <c r="P339" s="644">
        <v>12902.67</v>
      </c>
    </row>
    <row r="340" spans="1:16" ht="28.5" customHeight="1" x14ac:dyDescent="0.25">
      <c r="A340" s="1405"/>
      <c r="B340" s="695"/>
      <c r="C340" s="373">
        <v>1</v>
      </c>
      <c r="D340" s="373">
        <v>2</v>
      </c>
      <c r="E340" s="372" t="s">
        <v>9</v>
      </c>
      <c r="F340" s="374" t="s">
        <v>162</v>
      </c>
      <c r="G340" s="375" t="s">
        <v>377</v>
      </c>
      <c r="H340" s="375" t="s">
        <v>414</v>
      </c>
      <c r="I340" s="376" t="s">
        <v>445</v>
      </c>
      <c r="J340" s="373"/>
      <c r="K340" s="378" t="s">
        <v>379</v>
      </c>
      <c r="L340" s="375" t="s">
        <v>382</v>
      </c>
      <c r="M340" s="375" t="s">
        <v>402</v>
      </c>
      <c r="N340" s="645"/>
      <c r="O340" s="645"/>
      <c r="P340" s="645"/>
    </row>
    <row r="341" spans="1:16" ht="28.5" customHeight="1" x14ac:dyDescent="0.25">
      <c r="A341" s="1406"/>
      <c r="B341" s="696"/>
      <c r="C341" s="373">
        <v>1</v>
      </c>
      <c r="D341" s="373">
        <v>2</v>
      </c>
      <c r="E341" s="372" t="s">
        <v>10</v>
      </c>
      <c r="F341" s="374" t="s">
        <v>163</v>
      </c>
      <c r="G341" s="375" t="s">
        <v>377</v>
      </c>
      <c r="H341" s="375" t="s">
        <v>414</v>
      </c>
      <c r="I341" s="376" t="s">
        <v>445</v>
      </c>
      <c r="J341" s="373"/>
      <c r="K341" s="378" t="s">
        <v>379</v>
      </c>
      <c r="L341" s="375" t="s">
        <v>382</v>
      </c>
      <c r="M341" s="375" t="s">
        <v>402</v>
      </c>
      <c r="N341" s="646"/>
      <c r="O341" s="646"/>
      <c r="P341" s="646"/>
    </row>
    <row r="342" spans="1:16" ht="28.5" customHeight="1" x14ac:dyDescent="0.25">
      <c r="A342" s="205">
        <v>114</v>
      </c>
      <c r="B342" s="423" t="s">
        <v>409</v>
      </c>
      <c r="C342" s="420">
        <v>1</v>
      </c>
      <c r="D342" s="420">
        <v>2</v>
      </c>
      <c r="E342" s="421" t="s">
        <v>32</v>
      </c>
      <c r="F342" s="422" t="s">
        <v>225</v>
      </c>
      <c r="G342" s="423" t="s">
        <v>376</v>
      </c>
      <c r="H342" s="423" t="s">
        <v>410</v>
      </c>
      <c r="I342" s="424" t="s">
        <v>465</v>
      </c>
      <c r="J342" s="425" t="s">
        <v>467</v>
      </c>
      <c r="K342" s="426" t="s">
        <v>379</v>
      </c>
      <c r="L342" s="423" t="s">
        <v>382</v>
      </c>
      <c r="M342" s="423" t="s">
        <v>387</v>
      </c>
      <c r="N342" s="588">
        <v>23699.24</v>
      </c>
      <c r="O342" s="588">
        <v>7899.74</v>
      </c>
      <c r="P342" s="588">
        <v>31598.98</v>
      </c>
    </row>
    <row r="343" spans="1:16" ht="28.5" customHeight="1" x14ac:dyDescent="0.25">
      <c r="A343" s="1404">
        <v>115</v>
      </c>
      <c r="B343" s="853" t="s">
        <v>409</v>
      </c>
      <c r="C343" s="233">
        <v>1</v>
      </c>
      <c r="D343" s="233">
        <v>2</v>
      </c>
      <c r="E343" s="105" t="s">
        <v>9</v>
      </c>
      <c r="F343" s="119" t="s">
        <v>162</v>
      </c>
      <c r="G343" s="107" t="s">
        <v>376</v>
      </c>
      <c r="H343" s="107" t="s">
        <v>410</v>
      </c>
      <c r="I343" s="245" t="s">
        <v>445</v>
      </c>
      <c r="J343" s="233"/>
      <c r="K343" s="106" t="s">
        <v>379</v>
      </c>
      <c r="L343" s="107" t="s">
        <v>382</v>
      </c>
      <c r="M343" s="107" t="s">
        <v>397</v>
      </c>
      <c r="N343" s="632">
        <v>26610.66</v>
      </c>
      <c r="O343" s="632">
        <v>8870.2199999999993</v>
      </c>
      <c r="P343" s="632">
        <v>35480.879999999997</v>
      </c>
    </row>
    <row r="344" spans="1:16" ht="28.5" customHeight="1" x14ac:dyDescent="0.25">
      <c r="A344" s="1406"/>
      <c r="B344" s="855"/>
      <c r="C344" s="233">
        <v>1</v>
      </c>
      <c r="D344" s="233">
        <v>2</v>
      </c>
      <c r="E344" s="105" t="s">
        <v>32</v>
      </c>
      <c r="F344" s="119" t="s">
        <v>622</v>
      </c>
      <c r="G344" s="107" t="s">
        <v>376</v>
      </c>
      <c r="H344" s="107" t="s">
        <v>410</v>
      </c>
      <c r="I344" s="245" t="s">
        <v>465</v>
      </c>
      <c r="J344" s="104" t="s">
        <v>467</v>
      </c>
      <c r="K344" s="106" t="s">
        <v>379</v>
      </c>
      <c r="L344" s="107" t="s">
        <v>382</v>
      </c>
      <c r="M344" s="107" t="s">
        <v>397</v>
      </c>
      <c r="N344" s="634"/>
      <c r="O344" s="634"/>
      <c r="P344" s="634"/>
    </row>
    <row r="345" spans="1:16" ht="28.5" customHeight="1" x14ac:dyDescent="0.25">
      <c r="A345" s="1404">
        <v>116</v>
      </c>
      <c r="B345" s="737" t="s">
        <v>409</v>
      </c>
      <c r="C345" s="183">
        <v>1</v>
      </c>
      <c r="D345" s="183">
        <v>2</v>
      </c>
      <c r="E345" s="164" t="s">
        <v>9</v>
      </c>
      <c r="F345" s="165" t="s">
        <v>162</v>
      </c>
      <c r="G345" s="166" t="s">
        <v>374</v>
      </c>
      <c r="H345" s="166" t="s">
        <v>411</v>
      </c>
      <c r="I345" s="381" t="s">
        <v>445</v>
      </c>
      <c r="J345" s="183"/>
      <c r="K345" s="167" t="s">
        <v>379</v>
      </c>
      <c r="L345" s="166" t="s">
        <v>382</v>
      </c>
      <c r="M345" s="166" t="s">
        <v>394</v>
      </c>
      <c r="N345" s="667">
        <v>31785.8</v>
      </c>
      <c r="O345" s="667">
        <v>10595.27</v>
      </c>
      <c r="P345" s="667">
        <f>N345+O345</f>
        <v>42381.07</v>
      </c>
    </row>
    <row r="346" spans="1:16" ht="28.5" customHeight="1" x14ac:dyDescent="0.25">
      <c r="A346" s="1405"/>
      <c r="B346" s="738"/>
      <c r="C346" s="183">
        <v>1</v>
      </c>
      <c r="D346" s="183">
        <v>2</v>
      </c>
      <c r="E346" s="164" t="s">
        <v>32</v>
      </c>
      <c r="F346" s="165" t="s">
        <v>623</v>
      </c>
      <c r="G346" s="166" t="s">
        <v>374</v>
      </c>
      <c r="H346" s="166" t="s">
        <v>411</v>
      </c>
      <c r="I346" s="381" t="s">
        <v>465</v>
      </c>
      <c r="J346" s="117" t="s">
        <v>467</v>
      </c>
      <c r="K346" s="167" t="s">
        <v>379</v>
      </c>
      <c r="L346" s="166" t="s">
        <v>382</v>
      </c>
      <c r="M346" s="166" t="s">
        <v>394</v>
      </c>
      <c r="N346" s="667"/>
      <c r="O346" s="667"/>
      <c r="P346" s="667"/>
    </row>
    <row r="347" spans="1:16" ht="28.5" customHeight="1" x14ac:dyDescent="0.25">
      <c r="A347" s="1406"/>
      <c r="B347" s="739"/>
      <c r="C347" s="183">
        <v>1</v>
      </c>
      <c r="D347" s="183">
        <v>2</v>
      </c>
      <c r="E347" s="164" t="s">
        <v>10</v>
      </c>
      <c r="F347" s="165" t="s">
        <v>163</v>
      </c>
      <c r="G347" s="166" t="s">
        <v>374</v>
      </c>
      <c r="H347" s="166" t="s">
        <v>411</v>
      </c>
      <c r="I347" s="381" t="s">
        <v>445</v>
      </c>
      <c r="J347" s="183"/>
      <c r="K347" s="167" t="s">
        <v>379</v>
      </c>
      <c r="L347" s="166" t="s">
        <v>382</v>
      </c>
      <c r="M347" s="166" t="s">
        <v>394</v>
      </c>
      <c r="N347" s="668"/>
      <c r="O347" s="668"/>
      <c r="P347" s="668"/>
    </row>
    <row r="348" spans="1:16" ht="28.5" customHeight="1" x14ac:dyDescent="0.25">
      <c r="A348" s="1404">
        <v>117</v>
      </c>
      <c r="B348" s="965" t="s">
        <v>409</v>
      </c>
      <c r="C348" s="450">
        <v>1</v>
      </c>
      <c r="D348" s="450">
        <v>2</v>
      </c>
      <c r="E348" s="451" t="s">
        <v>32</v>
      </c>
      <c r="F348" s="452" t="s">
        <v>624</v>
      </c>
      <c r="G348" s="453" t="s">
        <v>376</v>
      </c>
      <c r="H348" s="453" t="s">
        <v>410</v>
      </c>
      <c r="I348" s="454" t="s">
        <v>465</v>
      </c>
      <c r="J348" s="455" t="s">
        <v>467</v>
      </c>
      <c r="K348" s="456" t="s">
        <v>379</v>
      </c>
      <c r="L348" s="453" t="s">
        <v>382</v>
      </c>
      <c r="M348" s="453" t="s">
        <v>394</v>
      </c>
      <c r="N348" s="664">
        <v>25203.35</v>
      </c>
      <c r="O348" s="664">
        <v>8401.11</v>
      </c>
      <c r="P348" s="664">
        <v>33604.46</v>
      </c>
    </row>
    <row r="349" spans="1:16" ht="28.5" customHeight="1" x14ac:dyDescent="0.25">
      <c r="A349" s="1405"/>
      <c r="B349" s="966"/>
      <c r="C349" s="450">
        <v>1</v>
      </c>
      <c r="D349" s="450">
        <v>2</v>
      </c>
      <c r="E349" s="451" t="s">
        <v>10</v>
      </c>
      <c r="F349" s="452" t="s">
        <v>163</v>
      </c>
      <c r="G349" s="453" t="s">
        <v>376</v>
      </c>
      <c r="H349" s="453" t="s">
        <v>410</v>
      </c>
      <c r="I349" s="454" t="s">
        <v>445</v>
      </c>
      <c r="J349" s="450"/>
      <c r="K349" s="456" t="s">
        <v>379</v>
      </c>
      <c r="L349" s="453" t="s">
        <v>382</v>
      </c>
      <c r="M349" s="453" t="s">
        <v>394</v>
      </c>
      <c r="N349" s="665"/>
      <c r="O349" s="665"/>
      <c r="P349" s="665"/>
    </row>
    <row r="350" spans="1:16" ht="28.5" customHeight="1" x14ac:dyDescent="0.25">
      <c r="A350" s="1406"/>
      <c r="B350" s="967"/>
      <c r="C350" s="450">
        <v>1</v>
      </c>
      <c r="D350" s="450">
        <v>2</v>
      </c>
      <c r="E350" s="451" t="s">
        <v>9</v>
      </c>
      <c r="F350" s="452" t="s">
        <v>162</v>
      </c>
      <c r="G350" s="453" t="s">
        <v>376</v>
      </c>
      <c r="H350" s="453" t="s">
        <v>410</v>
      </c>
      <c r="I350" s="454" t="s">
        <v>445</v>
      </c>
      <c r="J350" s="450"/>
      <c r="K350" s="456" t="s">
        <v>379</v>
      </c>
      <c r="L350" s="453" t="s">
        <v>382</v>
      </c>
      <c r="M350" s="453" t="s">
        <v>394</v>
      </c>
      <c r="N350" s="666"/>
      <c r="O350" s="666"/>
      <c r="P350" s="666"/>
    </row>
    <row r="351" spans="1:16" ht="28.5" customHeight="1" x14ac:dyDescent="0.25">
      <c r="A351" s="1404">
        <v>118</v>
      </c>
      <c r="B351" s="705" t="s">
        <v>409</v>
      </c>
      <c r="C351" s="82">
        <v>1</v>
      </c>
      <c r="D351" s="82">
        <v>2</v>
      </c>
      <c r="E351" s="3" t="s">
        <v>32</v>
      </c>
      <c r="F351" s="130" t="s">
        <v>624</v>
      </c>
      <c r="G351" s="85" t="s">
        <v>376</v>
      </c>
      <c r="H351" s="85" t="s">
        <v>428</v>
      </c>
      <c r="I351" s="176" t="s">
        <v>465</v>
      </c>
      <c r="J351" s="2" t="s">
        <v>467</v>
      </c>
      <c r="K351" s="4" t="s">
        <v>379</v>
      </c>
      <c r="L351" s="85" t="s">
        <v>382</v>
      </c>
      <c r="M351" s="85" t="s">
        <v>393</v>
      </c>
      <c r="N351" s="626">
        <v>27684.47</v>
      </c>
      <c r="O351" s="626">
        <v>9228.16</v>
      </c>
      <c r="P351" s="626">
        <f>N351+O351</f>
        <v>36912.630000000005</v>
      </c>
    </row>
    <row r="352" spans="1:16" ht="28.5" customHeight="1" x14ac:dyDescent="0.25">
      <c r="A352" s="1405"/>
      <c r="B352" s="706"/>
      <c r="C352" s="82">
        <v>1</v>
      </c>
      <c r="D352" s="82">
        <v>2</v>
      </c>
      <c r="E352" s="3" t="s">
        <v>9</v>
      </c>
      <c r="F352" s="130" t="s">
        <v>162</v>
      </c>
      <c r="G352" s="85" t="s">
        <v>376</v>
      </c>
      <c r="H352" s="85" t="s">
        <v>428</v>
      </c>
      <c r="I352" s="176" t="s">
        <v>445</v>
      </c>
      <c r="J352" s="82"/>
      <c r="K352" s="4" t="s">
        <v>379</v>
      </c>
      <c r="L352" s="85" t="s">
        <v>382</v>
      </c>
      <c r="M352" s="85" t="s">
        <v>393</v>
      </c>
      <c r="N352" s="627"/>
      <c r="O352" s="627"/>
      <c r="P352" s="627"/>
    </row>
    <row r="353" spans="1:16" ht="28.5" customHeight="1" x14ac:dyDescent="0.25">
      <c r="A353" s="1406"/>
      <c r="B353" s="707"/>
      <c r="C353" s="82">
        <v>1</v>
      </c>
      <c r="D353" s="82">
        <v>2</v>
      </c>
      <c r="E353" s="3" t="s">
        <v>10</v>
      </c>
      <c r="F353" s="130" t="s">
        <v>163</v>
      </c>
      <c r="G353" s="85" t="s">
        <v>376</v>
      </c>
      <c r="H353" s="85" t="s">
        <v>410</v>
      </c>
      <c r="I353" s="176" t="s">
        <v>445</v>
      </c>
      <c r="J353" s="82"/>
      <c r="K353" s="4" t="s">
        <v>379</v>
      </c>
      <c r="L353" s="85" t="s">
        <v>382</v>
      </c>
      <c r="M353" s="85" t="s">
        <v>393</v>
      </c>
      <c r="N353" s="628"/>
      <c r="O353" s="628"/>
      <c r="P353" s="628"/>
    </row>
    <row r="354" spans="1:16" ht="28.5" customHeight="1" x14ac:dyDescent="0.25">
      <c r="A354" s="1404">
        <v>119</v>
      </c>
      <c r="B354" s="887" t="s">
        <v>409</v>
      </c>
      <c r="C354" s="234">
        <v>1</v>
      </c>
      <c r="D354" s="234">
        <v>2</v>
      </c>
      <c r="E354" s="89" t="s">
        <v>10</v>
      </c>
      <c r="F354" s="211" t="s">
        <v>163</v>
      </c>
      <c r="G354" s="91" t="s">
        <v>376</v>
      </c>
      <c r="H354" s="91" t="s">
        <v>410</v>
      </c>
      <c r="I354" s="239" t="s">
        <v>445</v>
      </c>
      <c r="J354" s="234"/>
      <c r="K354" s="90" t="s">
        <v>379</v>
      </c>
      <c r="L354" s="91" t="s">
        <v>382</v>
      </c>
      <c r="M354" s="91" t="s">
        <v>386</v>
      </c>
      <c r="N354" s="661">
        <v>31774.639999999999</v>
      </c>
      <c r="O354" s="661">
        <v>10591.54</v>
      </c>
      <c r="P354" s="661">
        <f>N354+O354</f>
        <v>42366.18</v>
      </c>
    </row>
    <row r="355" spans="1:16" ht="28.5" customHeight="1" x14ac:dyDescent="0.25">
      <c r="A355" s="1405"/>
      <c r="B355" s="888"/>
      <c r="C355" s="234">
        <v>1</v>
      </c>
      <c r="D355" s="234">
        <v>2</v>
      </c>
      <c r="E355" s="89" t="s">
        <v>9</v>
      </c>
      <c r="F355" s="211" t="s">
        <v>162</v>
      </c>
      <c r="G355" s="91" t="s">
        <v>376</v>
      </c>
      <c r="H355" s="91" t="s">
        <v>410</v>
      </c>
      <c r="I355" s="239" t="s">
        <v>445</v>
      </c>
      <c r="J355" s="234"/>
      <c r="K355" s="90" t="s">
        <v>379</v>
      </c>
      <c r="L355" s="91" t="s">
        <v>382</v>
      </c>
      <c r="M355" s="91" t="s">
        <v>386</v>
      </c>
      <c r="N355" s="662"/>
      <c r="O355" s="662"/>
      <c r="P355" s="662"/>
    </row>
    <row r="356" spans="1:16" s="30" customFormat="1" ht="28.5" customHeight="1" x14ac:dyDescent="0.25">
      <c r="A356" s="1406"/>
      <c r="B356" s="889"/>
      <c r="C356" s="234">
        <v>1</v>
      </c>
      <c r="D356" s="234">
        <v>2</v>
      </c>
      <c r="E356" s="89" t="s">
        <v>32</v>
      </c>
      <c r="F356" s="211" t="s">
        <v>625</v>
      </c>
      <c r="G356" s="91" t="s">
        <v>376</v>
      </c>
      <c r="H356" s="91" t="s">
        <v>410</v>
      </c>
      <c r="I356" s="239" t="s">
        <v>465</v>
      </c>
      <c r="J356" s="88" t="s">
        <v>467</v>
      </c>
      <c r="K356" s="90" t="s">
        <v>379</v>
      </c>
      <c r="L356" s="91" t="s">
        <v>382</v>
      </c>
      <c r="M356" s="91" t="s">
        <v>386</v>
      </c>
      <c r="N356" s="663"/>
      <c r="O356" s="663"/>
      <c r="P356" s="663"/>
    </row>
    <row r="357" spans="1:16" s="30" customFormat="1" ht="28.5" customHeight="1" x14ac:dyDescent="0.25">
      <c r="A357" s="1404">
        <v>120</v>
      </c>
      <c r="B357" s="912" t="s">
        <v>409</v>
      </c>
      <c r="C357" s="434">
        <v>1</v>
      </c>
      <c r="D357" s="434">
        <v>2</v>
      </c>
      <c r="E357" s="435" t="s">
        <v>32</v>
      </c>
      <c r="F357" s="436" t="s">
        <v>626</v>
      </c>
      <c r="G357" s="437" t="s">
        <v>376</v>
      </c>
      <c r="H357" s="437" t="s">
        <v>410</v>
      </c>
      <c r="I357" s="438" t="s">
        <v>465</v>
      </c>
      <c r="J357" s="439" t="s">
        <v>467</v>
      </c>
      <c r="K357" s="440" t="s">
        <v>379</v>
      </c>
      <c r="L357" s="437" t="s">
        <v>382</v>
      </c>
      <c r="M357" s="437" t="s">
        <v>397</v>
      </c>
      <c r="N357" s="653">
        <v>34276.639999999999</v>
      </c>
      <c r="O357" s="653">
        <v>11425.55</v>
      </c>
      <c r="P357" s="653">
        <v>45702.19</v>
      </c>
    </row>
    <row r="358" spans="1:16" ht="28.5" customHeight="1" x14ac:dyDescent="0.25">
      <c r="A358" s="1405"/>
      <c r="B358" s="913"/>
      <c r="C358" s="434">
        <v>1</v>
      </c>
      <c r="D358" s="434">
        <v>2</v>
      </c>
      <c r="E358" s="435" t="s">
        <v>10</v>
      </c>
      <c r="F358" s="436" t="s">
        <v>163</v>
      </c>
      <c r="G358" s="437" t="s">
        <v>376</v>
      </c>
      <c r="H358" s="437" t="s">
        <v>410</v>
      </c>
      <c r="I358" s="438" t="s">
        <v>445</v>
      </c>
      <c r="J358" s="434"/>
      <c r="K358" s="440" t="s">
        <v>379</v>
      </c>
      <c r="L358" s="437" t="s">
        <v>382</v>
      </c>
      <c r="M358" s="437" t="s">
        <v>397</v>
      </c>
      <c r="N358" s="654"/>
      <c r="O358" s="654"/>
      <c r="P358" s="654"/>
    </row>
    <row r="359" spans="1:16" ht="28.5" customHeight="1" x14ac:dyDescent="0.25">
      <c r="A359" s="1406"/>
      <c r="B359" s="914"/>
      <c r="C359" s="434">
        <v>1</v>
      </c>
      <c r="D359" s="434">
        <v>2</v>
      </c>
      <c r="E359" s="435" t="s">
        <v>9</v>
      </c>
      <c r="F359" s="436" t="s">
        <v>162</v>
      </c>
      <c r="G359" s="437" t="s">
        <v>376</v>
      </c>
      <c r="H359" s="437" t="s">
        <v>410</v>
      </c>
      <c r="I359" s="438" t="s">
        <v>445</v>
      </c>
      <c r="J359" s="434"/>
      <c r="K359" s="440" t="s">
        <v>379</v>
      </c>
      <c r="L359" s="437" t="s">
        <v>382</v>
      </c>
      <c r="M359" s="437" t="s">
        <v>397</v>
      </c>
      <c r="N359" s="655"/>
      <c r="O359" s="655"/>
      <c r="P359" s="655"/>
    </row>
    <row r="360" spans="1:16" ht="28.5" customHeight="1" x14ac:dyDescent="0.25">
      <c r="A360" s="1404">
        <v>121</v>
      </c>
      <c r="B360" s="719" t="s">
        <v>409</v>
      </c>
      <c r="C360" s="263">
        <v>1</v>
      </c>
      <c r="D360" s="263">
        <v>2</v>
      </c>
      <c r="E360" s="247" t="s">
        <v>10</v>
      </c>
      <c r="F360" s="248" t="s">
        <v>163</v>
      </c>
      <c r="G360" s="249" t="s">
        <v>376</v>
      </c>
      <c r="H360" s="249" t="s">
        <v>428</v>
      </c>
      <c r="I360" s="250" t="s">
        <v>445</v>
      </c>
      <c r="J360" s="263"/>
      <c r="K360" s="251" t="s">
        <v>379</v>
      </c>
      <c r="L360" s="249" t="s">
        <v>382</v>
      </c>
      <c r="M360" s="249" t="s">
        <v>386</v>
      </c>
      <c r="N360" s="669">
        <v>33877.339999999997</v>
      </c>
      <c r="O360" s="669">
        <v>11292.45</v>
      </c>
      <c r="P360" s="669">
        <f>N360+O360</f>
        <v>45169.789999999994</v>
      </c>
    </row>
    <row r="361" spans="1:16" ht="28.5" customHeight="1" x14ac:dyDescent="0.25">
      <c r="A361" s="1405"/>
      <c r="B361" s="720"/>
      <c r="C361" s="263">
        <v>1</v>
      </c>
      <c r="D361" s="263">
        <v>2</v>
      </c>
      <c r="E361" s="247" t="s">
        <v>32</v>
      </c>
      <c r="F361" s="248" t="s">
        <v>627</v>
      </c>
      <c r="G361" s="249" t="s">
        <v>376</v>
      </c>
      <c r="H361" s="249" t="s">
        <v>428</v>
      </c>
      <c r="I361" s="250" t="s">
        <v>465</v>
      </c>
      <c r="J361" s="252" t="s">
        <v>467</v>
      </c>
      <c r="K361" s="251" t="s">
        <v>379</v>
      </c>
      <c r="L361" s="249" t="s">
        <v>382</v>
      </c>
      <c r="M361" s="249" t="s">
        <v>386</v>
      </c>
      <c r="N361" s="670"/>
      <c r="O361" s="670"/>
      <c r="P361" s="670"/>
    </row>
    <row r="362" spans="1:16" ht="28.5" customHeight="1" x14ac:dyDescent="0.25">
      <c r="A362" s="1406"/>
      <c r="B362" s="721"/>
      <c r="C362" s="263">
        <v>1</v>
      </c>
      <c r="D362" s="263">
        <v>2</v>
      </c>
      <c r="E362" s="247" t="s">
        <v>9</v>
      </c>
      <c r="F362" s="248" t="s">
        <v>162</v>
      </c>
      <c r="G362" s="249" t="s">
        <v>376</v>
      </c>
      <c r="H362" s="249" t="s">
        <v>428</v>
      </c>
      <c r="I362" s="250" t="s">
        <v>445</v>
      </c>
      <c r="J362" s="263"/>
      <c r="K362" s="251" t="s">
        <v>379</v>
      </c>
      <c r="L362" s="249" t="s">
        <v>382</v>
      </c>
      <c r="M362" s="249" t="s">
        <v>386</v>
      </c>
      <c r="N362" s="671"/>
      <c r="O362" s="671"/>
      <c r="P362" s="671"/>
    </row>
    <row r="363" spans="1:16" ht="28.5" customHeight="1" x14ac:dyDescent="0.25">
      <c r="A363" s="1404">
        <v>122</v>
      </c>
      <c r="B363" s="968" t="s">
        <v>409</v>
      </c>
      <c r="C363" s="589">
        <v>1</v>
      </c>
      <c r="D363" s="589">
        <v>2</v>
      </c>
      <c r="E363" s="590" t="s">
        <v>32</v>
      </c>
      <c r="F363" s="591" t="s">
        <v>628</v>
      </c>
      <c r="G363" s="592" t="s">
        <v>376</v>
      </c>
      <c r="H363" s="592" t="s">
        <v>410</v>
      </c>
      <c r="I363" s="593" t="s">
        <v>465</v>
      </c>
      <c r="J363" s="594" t="s">
        <v>467</v>
      </c>
      <c r="K363" s="595" t="s">
        <v>379</v>
      </c>
      <c r="L363" s="592" t="s">
        <v>382</v>
      </c>
      <c r="M363" s="592" t="s">
        <v>393</v>
      </c>
      <c r="N363" s="659">
        <v>27631.43</v>
      </c>
      <c r="O363" s="659">
        <v>9210.48</v>
      </c>
      <c r="P363" s="659">
        <f>N363+O363</f>
        <v>36841.910000000003</v>
      </c>
    </row>
    <row r="364" spans="1:16" ht="28.5" customHeight="1" x14ac:dyDescent="0.25">
      <c r="A364" s="1405"/>
      <c r="B364" s="969"/>
      <c r="C364" s="589">
        <v>1</v>
      </c>
      <c r="D364" s="589">
        <v>2</v>
      </c>
      <c r="E364" s="590" t="s">
        <v>10</v>
      </c>
      <c r="F364" s="591" t="s">
        <v>163</v>
      </c>
      <c r="G364" s="592" t="s">
        <v>376</v>
      </c>
      <c r="H364" s="592" t="s">
        <v>410</v>
      </c>
      <c r="I364" s="593" t="s">
        <v>445</v>
      </c>
      <c r="J364" s="589"/>
      <c r="K364" s="595" t="s">
        <v>379</v>
      </c>
      <c r="L364" s="592" t="s">
        <v>382</v>
      </c>
      <c r="M364" s="592" t="s">
        <v>393</v>
      </c>
      <c r="N364" s="660"/>
      <c r="O364" s="660"/>
      <c r="P364" s="660"/>
    </row>
    <row r="365" spans="1:16" ht="28.5" customHeight="1" x14ac:dyDescent="0.25">
      <c r="A365" s="1406"/>
      <c r="B365" s="970"/>
      <c r="C365" s="589">
        <v>1</v>
      </c>
      <c r="D365" s="589">
        <v>2</v>
      </c>
      <c r="E365" s="590" t="s">
        <v>9</v>
      </c>
      <c r="F365" s="591" t="s">
        <v>162</v>
      </c>
      <c r="G365" s="592" t="s">
        <v>376</v>
      </c>
      <c r="H365" s="592" t="s">
        <v>410</v>
      </c>
      <c r="I365" s="593" t="s">
        <v>445</v>
      </c>
      <c r="J365" s="589"/>
      <c r="K365" s="595" t="s">
        <v>379</v>
      </c>
      <c r="L365" s="592" t="s">
        <v>382</v>
      </c>
      <c r="M365" s="592" t="s">
        <v>393</v>
      </c>
      <c r="N365" s="660"/>
      <c r="O365" s="660"/>
      <c r="P365" s="660"/>
    </row>
    <row r="366" spans="1:16" ht="28.5" customHeight="1" x14ac:dyDescent="0.25">
      <c r="A366" s="1404">
        <v>123</v>
      </c>
      <c r="B366" s="679" t="s">
        <v>409</v>
      </c>
      <c r="C366" s="288">
        <v>1</v>
      </c>
      <c r="D366" s="288">
        <v>2</v>
      </c>
      <c r="E366" s="289" t="s">
        <v>9</v>
      </c>
      <c r="F366" s="290" t="s">
        <v>162</v>
      </c>
      <c r="G366" s="291" t="s">
        <v>376</v>
      </c>
      <c r="H366" s="291" t="s">
        <v>410</v>
      </c>
      <c r="I366" s="292" t="s">
        <v>445</v>
      </c>
      <c r="J366" s="288"/>
      <c r="K366" s="294" t="s">
        <v>379</v>
      </c>
      <c r="L366" s="291" t="s">
        <v>382</v>
      </c>
      <c r="M366" s="291" t="s">
        <v>392</v>
      </c>
      <c r="N366" s="638">
        <v>18199.29</v>
      </c>
      <c r="O366" s="638">
        <v>6066.43</v>
      </c>
      <c r="P366" s="638">
        <v>24265.72</v>
      </c>
    </row>
    <row r="367" spans="1:16" ht="28.5" customHeight="1" x14ac:dyDescent="0.25">
      <c r="A367" s="1405"/>
      <c r="B367" s="680"/>
      <c r="C367" s="288">
        <v>1</v>
      </c>
      <c r="D367" s="288">
        <v>2</v>
      </c>
      <c r="E367" s="289" t="s">
        <v>32</v>
      </c>
      <c r="F367" s="290" t="s">
        <v>629</v>
      </c>
      <c r="G367" s="291" t="s">
        <v>376</v>
      </c>
      <c r="H367" s="291" t="s">
        <v>410</v>
      </c>
      <c r="I367" s="292" t="s">
        <v>465</v>
      </c>
      <c r="J367" s="293" t="s">
        <v>467</v>
      </c>
      <c r="K367" s="294" t="s">
        <v>379</v>
      </c>
      <c r="L367" s="291" t="s">
        <v>382</v>
      </c>
      <c r="M367" s="291" t="s">
        <v>392</v>
      </c>
      <c r="N367" s="639"/>
      <c r="O367" s="639"/>
      <c r="P367" s="639"/>
    </row>
    <row r="368" spans="1:16" ht="28.5" customHeight="1" x14ac:dyDescent="0.25">
      <c r="A368" s="1406"/>
      <c r="B368" s="681"/>
      <c r="C368" s="288">
        <v>1</v>
      </c>
      <c r="D368" s="288">
        <v>2</v>
      </c>
      <c r="E368" s="289" t="s">
        <v>10</v>
      </c>
      <c r="F368" s="290" t="s">
        <v>163</v>
      </c>
      <c r="G368" s="291" t="s">
        <v>376</v>
      </c>
      <c r="H368" s="291" t="s">
        <v>410</v>
      </c>
      <c r="I368" s="292" t="s">
        <v>445</v>
      </c>
      <c r="J368" s="288"/>
      <c r="K368" s="294" t="s">
        <v>379</v>
      </c>
      <c r="L368" s="291" t="s">
        <v>382</v>
      </c>
      <c r="M368" s="291" t="s">
        <v>392</v>
      </c>
      <c r="N368" s="640"/>
      <c r="O368" s="640"/>
      <c r="P368" s="640"/>
    </row>
    <row r="369" spans="1:16" ht="28.5" customHeight="1" x14ac:dyDescent="0.25">
      <c r="A369" s="1404">
        <v>124</v>
      </c>
      <c r="B369" s="609" t="s">
        <v>409</v>
      </c>
      <c r="C369" s="126">
        <v>1</v>
      </c>
      <c r="D369" s="126">
        <v>2</v>
      </c>
      <c r="E369" s="127" t="s">
        <v>32</v>
      </c>
      <c r="F369" s="274" t="s">
        <v>630</v>
      </c>
      <c r="G369" s="128" t="s">
        <v>375</v>
      </c>
      <c r="H369" s="128" t="s">
        <v>412</v>
      </c>
      <c r="I369" s="275" t="s">
        <v>465</v>
      </c>
      <c r="J369" s="118" t="s">
        <v>467</v>
      </c>
      <c r="K369" s="129" t="s">
        <v>379</v>
      </c>
      <c r="L369" s="128" t="s">
        <v>382</v>
      </c>
      <c r="M369" s="128" t="s">
        <v>402</v>
      </c>
      <c r="N369" s="672">
        <v>25554.9</v>
      </c>
      <c r="O369" s="672">
        <v>8518.2999999999993</v>
      </c>
      <c r="P369" s="672">
        <f>N369+O369</f>
        <v>34073.199999999997</v>
      </c>
    </row>
    <row r="370" spans="1:16" ht="28.5" customHeight="1" x14ac:dyDescent="0.25">
      <c r="A370" s="1405"/>
      <c r="B370" s="678"/>
      <c r="C370" s="126">
        <v>1</v>
      </c>
      <c r="D370" s="126">
        <v>2</v>
      </c>
      <c r="E370" s="127" t="s">
        <v>9</v>
      </c>
      <c r="F370" s="274" t="s">
        <v>162</v>
      </c>
      <c r="G370" s="128" t="s">
        <v>375</v>
      </c>
      <c r="H370" s="128" t="s">
        <v>412</v>
      </c>
      <c r="I370" s="275" t="s">
        <v>445</v>
      </c>
      <c r="J370" s="126"/>
      <c r="K370" s="129" t="s">
        <v>379</v>
      </c>
      <c r="L370" s="128" t="s">
        <v>382</v>
      </c>
      <c r="M370" s="128" t="s">
        <v>402</v>
      </c>
      <c r="N370" s="673"/>
      <c r="O370" s="673"/>
      <c r="P370" s="673"/>
    </row>
    <row r="371" spans="1:16" ht="28.5" customHeight="1" x14ac:dyDescent="0.25">
      <c r="A371" s="1406"/>
      <c r="B371" s="610"/>
      <c r="C371" s="126">
        <v>1</v>
      </c>
      <c r="D371" s="126">
        <v>2</v>
      </c>
      <c r="E371" s="127" t="s">
        <v>10</v>
      </c>
      <c r="F371" s="274" t="s">
        <v>163</v>
      </c>
      <c r="G371" s="128" t="s">
        <v>375</v>
      </c>
      <c r="H371" s="128" t="s">
        <v>412</v>
      </c>
      <c r="I371" s="275" t="s">
        <v>445</v>
      </c>
      <c r="J371" s="126"/>
      <c r="K371" s="129" t="s">
        <v>379</v>
      </c>
      <c r="L371" s="128" t="s">
        <v>382</v>
      </c>
      <c r="M371" s="128" t="s">
        <v>402</v>
      </c>
      <c r="N371" s="674"/>
      <c r="O371" s="674"/>
      <c r="P371" s="674"/>
    </row>
    <row r="372" spans="1:16" ht="28.5" customHeight="1" x14ac:dyDescent="0.25">
      <c r="A372" s="826">
        <v>125</v>
      </c>
      <c r="B372" s="688" t="s">
        <v>409</v>
      </c>
      <c r="C372" s="350">
        <v>1</v>
      </c>
      <c r="D372" s="350">
        <v>2</v>
      </c>
      <c r="E372" s="351" t="s">
        <v>32</v>
      </c>
      <c r="F372" s="352" t="s">
        <v>225</v>
      </c>
      <c r="G372" s="353" t="s">
        <v>376</v>
      </c>
      <c r="H372" s="353" t="s">
        <v>410</v>
      </c>
      <c r="I372" s="356" t="s">
        <v>465</v>
      </c>
      <c r="J372" s="354" t="s">
        <v>467</v>
      </c>
      <c r="K372" s="355" t="s">
        <v>379</v>
      </c>
      <c r="L372" s="353" t="s">
        <v>382</v>
      </c>
      <c r="M372" s="509" t="s">
        <v>402</v>
      </c>
      <c r="N372" s="656">
        <v>14923.1</v>
      </c>
      <c r="O372" s="656">
        <v>4974.3599999999997</v>
      </c>
      <c r="P372" s="656">
        <v>19897.46</v>
      </c>
    </row>
    <row r="373" spans="1:16" ht="28.5" customHeight="1" x14ac:dyDescent="0.25">
      <c r="A373" s="827"/>
      <c r="B373" s="689"/>
      <c r="C373" s="350">
        <v>1</v>
      </c>
      <c r="D373" s="350">
        <v>2</v>
      </c>
      <c r="E373" s="351" t="s">
        <v>9</v>
      </c>
      <c r="F373" s="352" t="s">
        <v>162</v>
      </c>
      <c r="G373" s="353" t="s">
        <v>376</v>
      </c>
      <c r="H373" s="353" t="s">
        <v>410</v>
      </c>
      <c r="I373" s="356" t="s">
        <v>445</v>
      </c>
      <c r="J373" s="354"/>
      <c r="K373" s="355" t="s">
        <v>379</v>
      </c>
      <c r="L373" s="353" t="s">
        <v>382</v>
      </c>
      <c r="M373" s="509" t="s">
        <v>402</v>
      </c>
      <c r="N373" s="657"/>
      <c r="O373" s="657"/>
      <c r="P373" s="657"/>
    </row>
    <row r="374" spans="1:16" ht="28.5" customHeight="1" x14ac:dyDescent="0.25">
      <c r="A374" s="828"/>
      <c r="B374" s="690"/>
      <c r="C374" s="350">
        <v>1</v>
      </c>
      <c r="D374" s="350">
        <v>2</v>
      </c>
      <c r="E374" s="351" t="s">
        <v>10</v>
      </c>
      <c r="F374" s="352" t="s">
        <v>163</v>
      </c>
      <c r="G374" s="353" t="s">
        <v>376</v>
      </c>
      <c r="H374" s="353" t="s">
        <v>410</v>
      </c>
      <c r="I374" s="356" t="s">
        <v>445</v>
      </c>
      <c r="J374" s="354"/>
      <c r="K374" s="355" t="s">
        <v>379</v>
      </c>
      <c r="L374" s="353" t="s">
        <v>382</v>
      </c>
      <c r="M374" s="509" t="s">
        <v>402</v>
      </c>
      <c r="N374" s="658"/>
      <c r="O374" s="658"/>
      <c r="P374" s="658"/>
    </row>
    <row r="375" spans="1:16" ht="28.5" customHeight="1" x14ac:dyDescent="0.25">
      <c r="A375" s="826">
        <v>126</v>
      </c>
      <c r="B375" s="871" t="s">
        <v>409</v>
      </c>
      <c r="C375" s="187">
        <v>1</v>
      </c>
      <c r="D375" s="187">
        <v>2</v>
      </c>
      <c r="E375" s="185" t="s">
        <v>32</v>
      </c>
      <c r="F375" s="448" t="s">
        <v>238</v>
      </c>
      <c r="G375" s="186" t="s">
        <v>376</v>
      </c>
      <c r="H375" s="186" t="s">
        <v>410</v>
      </c>
      <c r="I375" s="449" t="s">
        <v>465</v>
      </c>
      <c r="J375" s="114" t="s">
        <v>467</v>
      </c>
      <c r="K375" s="188" t="s">
        <v>379</v>
      </c>
      <c r="L375" s="186" t="s">
        <v>382</v>
      </c>
      <c r="M375" s="186" t="s">
        <v>402</v>
      </c>
      <c r="N375" s="629">
        <v>27959.77</v>
      </c>
      <c r="O375" s="629">
        <v>9319.93</v>
      </c>
      <c r="P375" s="629">
        <f>N375+O375</f>
        <v>37279.699999999997</v>
      </c>
    </row>
    <row r="376" spans="1:16" ht="28.5" customHeight="1" x14ac:dyDescent="0.25">
      <c r="A376" s="827"/>
      <c r="B376" s="872"/>
      <c r="C376" s="187">
        <v>1</v>
      </c>
      <c r="D376" s="187">
        <v>2</v>
      </c>
      <c r="E376" s="185" t="s">
        <v>10</v>
      </c>
      <c r="F376" s="448" t="s">
        <v>163</v>
      </c>
      <c r="G376" s="186" t="s">
        <v>376</v>
      </c>
      <c r="H376" s="186" t="s">
        <v>410</v>
      </c>
      <c r="I376" s="449" t="s">
        <v>445</v>
      </c>
      <c r="J376" s="187"/>
      <c r="K376" s="188" t="s">
        <v>379</v>
      </c>
      <c r="L376" s="186" t="s">
        <v>382</v>
      </c>
      <c r="M376" s="186" t="s">
        <v>402</v>
      </c>
      <c r="N376" s="630"/>
      <c r="O376" s="630"/>
      <c r="P376" s="630"/>
    </row>
    <row r="377" spans="1:16" ht="28.5" customHeight="1" x14ac:dyDescent="0.25">
      <c r="A377" s="828"/>
      <c r="B377" s="873"/>
      <c r="C377" s="187">
        <v>1</v>
      </c>
      <c r="D377" s="187">
        <v>2</v>
      </c>
      <c r="E377" s="185" t="s">
        <v>9</v>
      </c>
      <c r="F377" s="448" t="s">
        <v>162</v>
      </c>
      <c r="G377" s="186" t="s">
        <v>376</v>
      </c>
      <c r="H377" s="186" t="s">
        <v>410</v>
      </c>
      <c r="I377" s="449" t="s">
        <v>445</v>
      </c>
      <c r="J377" s="187"/>
      <c r="K377" s="188" t="s">
        <v>379</v>
      </c>
      <c r="L377" s="186" t="s">
        <v>382</v>
      </c>
      <c r="M377" s="186" t="s">
        <v>402</v>
      </c>
      <c r="N377" s="631"/>
      <c r="O377" s="631"/>
      <c r="P377" s="631"/>
    </row>
    <row r="378" spans="1:16" ht="28.5" customHeight="1" x14ac:dyDescent="0.25">
      <c r="A378" s="826">
        <v>127</v>
      </c>
      <c r="B378" s="957" t="s">
        <v>409</v>
      </c>
      <c r="C378" s="568">
        <v>1</v>
      </c>
      <c r="D378" s="568">
        <v>2</v>
      </c>
      <c r="E378" s="569" t="s">
        <v>32</v>
      </c>
      <c r="F378" s="570" t="s">
        <v>600</v>
      </c>
      <c r="G378" s="571" t="s">
        <v>376</v>
      </c>
      <c r="H378" s="571" t="s">
        <v>410</v>
      </c>
      <c r="I378" s="572" t="s">
        <v>465</v>
      </c>
      <c r="J378" s="573" t="s">
        <v>467</v>
      </c>
      <c r="K378" s="574" t="s">
        <v>379</v>
      </c>
      <c r="L378" s="571" t="s">
        <v>382</v>
      </c>
      <c r="M378" s="571" t="s">
        <v>386</v>
      </c>
      <c r="N378" s="807">
        <v>16702.21</v>
      </c>
      <c r="O378" s="807">
        <v>5567.4</v>
      </c>
      <c r="P378" s="807">
        <f>SUBTOTAL(9,N378:O380)</f>
        <v>22269.61</v>
      </c>
    </row>
    <row r="379" spans="1:16" ht="28.5" customHeight="1" x14ac:dyDescent="0.25">
      <c r="A379" s="827"/>
      <c r="B379" s="958"/>
      <c r="C379" s="568">
        <v>1</v>
      </c>
      <c r="D379" s="568">
        <v>2</v>
      </c>
      <c r="E379" s="569" t="s">
        <v>9</v>
      </c>
      <c r="F379" s="570" t="s">
        <v>162</v>
      </c>
      <c r="G379" s="571" t="s">
        <v>376</v>
      </c>
      <c r="H379" s="571" t="s">
        <v>410</v>
      </c>
      <c r="I379" s="572" t="s">
        <v>445</v>
      </c>
      <c r="J379" s="568"/>
      <c r="K379" s="574" t="s">
        <v>379</v>
      </c>
      <c r="L379" s="571" t="s">
        <v>382</v>
      </c>
      <c r="M379" s="571" t="s">
        <v>386</v>
      </c>
      <c r="N379" s="808"/>
      <c r="O379" s="808"/>
      <c r="P379" s="808"/>
    </row>
    <row r="380" spans="1:16" ht="28.5" customHeight="1" x14ac:dyDescent="0.25">
      <c r="A380" s="828"/>
      <c r="B380" s="959"/>
      <c r="C380" s="568">
        <v>1</v>
      </c>
      <c r="D380" s="568">
        <v>2</v>
      </c>
      <c r="E380" s="569" t="s">
        <v>10</v>
      </c>
      <c r="F380" s="570" t="s">
        <v>163</v>
      </c>
      <c r="G380" s="571" t="s">
        <v>376</v>
      </c>
      <c r="H380" s="571" t="s">
        <v>410</v>
      </c>
      <c r="I380" s="572" t="s">
        <v>445</v>
      </c>
      <c r="J380" s="568"/>
      <c r="K380" s="574" t="s">
        <v>379</v>
      </c>
      <c r="L380" s="571" t="s">
        <v>382</v>
      </c>
      <c r="M380" s="571" t="s">
        <v>386</v>
      </c>
      <c r="N380" s="809"/>
      <c r="O380" s="809"/>
      <c r="P380" s="809"/>
    </row>
    <row r="381" spans="1:16" ht="28.5" customHeight="1" x14ac:dyDescent="0.25">
      <c r="A381" s="826">
        <v>128</v>
      </c>
      <c r="B381" s="699" t="s">
        <v>409</v>
      </c>
      <c r="C381" s="389">
        <v>1</v>
      </c>
      <c r="D381" s="389">
        <v>2</v>
      </c>
      <c r="E381" s="390" t="s">
        <v>32</v>
      </c>
      <c r="F381" s="391" t="s">
        <v>599</v>
      </c>
      <c r="G381" s="392" t="s">
        <v>376</v>
      </c>
      <c r="H381" s="392" t="s">
        <v>410</v>
      </c>
      <c r="I381" s="393" t="s">
        <v>465</v>
      </c>
      <c r="J381" s="395" t="s">
        <v>467</v>
      </c>
      <c r="K381" s="394" t="s">
        <v>379</v>
      </c>
      <c r="L381" s="392" t="s">
        <v>382</v>
      </c>
      <c r="M381" s="392" t="s">
        <v>393</v>
      </c>
      <c r="N381" s="614">
        <v>22769.03</v>
      </c>
      <c r="O381" s="614">
        <v>7589.68</v>
      </c>
      <c r="P381" s="614">
        <f>N381+O381</f>
        <v>30358.71</v>
      </c>
    </row>
    <row r="382" spans="1:16" ht="28.5" customHeight="1" x14ac:dyDescent="0.25">
      <c r="A382" s="827"/>
      <c r="B382" s="700"/>
      <c r="C382" s="389">
        <v>1</v>
      </c>
      <c r="D382" s="389">
        <v>2</v>
      </c>
      <c r="E382" s="390" t="s">
        <v>9</v>
      </c>
      <c r="F382" s="391" t="s">
        <v>162</v>
      </c>
      <c r="G382" s="392" t="s">
        <v>376</v>
      </c>
      <c r="H382" s="392" t="s">
        <v>410</v>
      </c>
      <c r="I382" s="393" t="s">
        <v>445</v>
      </c>
      <c r="J382" s="395"/>
      <c r="K382" s="394" t="s">
        <v>379</v>
      </c>
      <c r="L382" s="392" t="s">
        <v>382</v>
      </c>
      <c r="M382" s="392" t="s">
        <v>393</v>
      </c>
      <c r="N382" s="615"/>
      <c r="O382" s="615"/>
      <c r="P382" s="615"/>
    </row>
    <row r="383" spans="1:16" ht="28.5" customHeight="1" x14ac:dyDescent="0.25">
      <c r="A383" s="828"/>
      <c r="B383" s="701"/>
      <c r="C383" s="389">
        <v>1</v>
      </c>
      <c r="D383" s="389">
        <v>2</v>
      </c>
      <c r="E383" s="390" t="s">
        <v>10</v>
      </c>
      <c r="F383" s="391" t="s">
        <v>163</v>
      </c>
      <c r="G383" s="392" t="s">
        <v>376</v>
      </c>
      <c r="H383" s="392" t="s">
        <v>410</v>
      </c>
      <c r="I383" s="393" t="s">
        <v>445</v>
      </c>
      <c r="J383" s="395"/>
      <c r="K383" s="394" t="s">
        <v>379</v>
      </c>
      <c r="L383" s="392" t="s">
        <v>382</v>
      </c>
      <c r="M383" s="392" t="s">
        <v>393</v>
      </c>
      <c r="N383" s="616"/>
      <c r="O383" s="616"/>
      <c r="P383" s="616"/>
    </row>
    <row r="384" spans="1:16" ht="28.5" customHeight="1" x14ac:dyDescent="0.25">
      <c r="A384" s="826">
        <v>129</v>
      </c>
      <c r="B384" s="853" t="s">
        <v>409</v>
      </c>
      <c r="C384" s="233">
        <v>1</v>
      </c>
      <c r="D384" s="233">
        <v>2</v>
      </c>
      <c r="E384" s="105" t="s">
        <v>32</v>
      </c>
      <c r="F384" s="119" t="s">
        <v>598</v>
      </c>
      <c r="G384" s="107" t="s">
        <v>376</v>
      </c>
      <c r="H384" s="107" t="s">
        <v>410</v>
      </c>
      <c r="I384" s="245" t="s">
        <v>465</v>
      </c>
      <c r="J384" s="104" t="s">
        <v>467</v>
      </c>
      <c r="K384" s="106" t="s">
        <v>379</v>
      </c>
      <c r="L384" s="107" t="s">
        <v>382</v>
      </c>
      <c r="M384" s="107" t="s">
        <v>397</v>
      </c>
      <c r="N384" s="632">
        <v>31469.53</v>
      </c>
      <c r="O384" s="632">
        <v>10489.84</v>
      </c>
      <c r="P384" s="632">
        <f>N384+O384</f>
        <v>41959.369999999995</v>
      </c>
    </row>
    <row r="385" spans="1:16" ht="28.5" customHeight="1" x14ac:dyDescent="0.25">
      <c r="A385" s="827"/>
      <c r="B385" s="854"/>
      <c r="C385" s="233">
        <v>1</v>
      </c>
      <c r="D385" s="233">
        <v>2</v>
      </c>
      <c r="E385" s="105" t="s">
        <v>9</v>
      </c>
      <c r="F385" s="119" t="s">
        <v>162</v>
      </c>
      <c r="G385" s="107" t="s">
        <v>376</v>
      </c>
      <c r="H385" s="107" t="s">
        <v>410</v>
      </c>
      <c r="I385" s="245" t="s">
        <v>445</v>
      </c>
      <c r="J385" s="233"/>
      <c r="K385" s="106" t="s">
        <v>379</v>
      </c>
      <c r="L385" s="107" t="s">
        <v>382</v>
      </c>
      <c r="M385" s="107" t="s">
        <v>397</v>
      </c>
      <c r="N385" s="633"/>
      <c r="O385" s="633"/>
      <c r="P385" s="633"/>
    </row>
    <row r="386" spans="1:16" s="70" customFormat="1" ht="28.5" customHeight="1" x14ac:dyDescent="0.25">
      <c r="A386" s="828"/>
      <c r="B386" s="855"/>
      <c r="C386" s="233">
        <v>1</v>
      </c>
      <c r="D386" s="233">
        <v>2</v>
      </c>
      <c r="E386" s="105" t="s">
        <v>10</v>
      </c>
      <c r="F386" s="119" t="s">
        <v>163</v>
      </c>
      <c r="G386" s="107" t="s">
        <v>376</v>
      </c>
      <c r="H386" s="107" t="s">
        <v>410</v>
      </c>
      <c r="I386" s="245" t="s">
        <v>445</v>
      </c>
      <c r="J386" s="233"/>
      <c r="K386" s="106" t="s">
        <v>379</v>
      </c>
      <c r="L386" s="107" t="s">
        <v>382</v>
      </c>
      <c r="M386" s="107" t="s">
        <v>397</v>
      </c>
      <c r="N386" s="634"/>
      <c r="O386" s="634"/>
      <c r="P386" s="634"/>
    </row>
    <row r="387" spans="1:16" s="70" customFormat="1" ht="28.5" customHeight="1" x14ac:dyDescent="0.25">
      <c r="A387" s="826">
        <v>130</v>
      </c>
      <c r="B387" s="716" t="s">
        <v>409</v>
      </c>
      <c r="C387" s="331">
        <v>1</v>
      </c>
      <c r="D387" s="331">
        <v>2</v>
      </c>
      <c r="E387" s="330" t="s">
        <v>32</v>
      </c>
      <c r="F387" s="332" t="s">
        <v>597</v>
      </c>
      <c r="G387" s="333" t="s">
        <v>376</v>
      </c>
      <c r="H387" s="333" t="s">
        <v>410</v>
      </c>
      <c r="I387" s="334" t="s">
        <v>465</v>
      </c>
      <c r="J387" s="335" t="s">
        <v>467</v>
      </c>
      <c r="K387" s="336" t="s">
        <v>379</v>
      </c>
      <c r="L387" s="333" t="s">
        <v>382</v>
      </c>
      <c r="M387" s="333" t="s">
        <v>394</v>
      </c>
      <c r="N387" s="617">
        <v>24632.63</v>
      </c>
      <c r="O387" s="617">
        <v>8210.8799999999992</v>
      </c>
      <c r="P387" s="617">
        <v>32843.51</v>
      </c>
    </row>
    <row r="388" spans="1:16" s="70" customFormat="1" ht="28.5" customHeight="1" x14ac:dyDescent="0.25">
      <c r="A388" s="827"/>
      <c r="B388" s="717"/>
      <c r="C388" s="331">
        <v>1</v>
      </c>
      <c r="D388" s="331">
        <v>2</v>
      </c>
      <c r="E388" s="330" t="s">
        <v>9</v>
      </c>
      <c r="F388" s="332" t="s">
        <v>162</v>
      </c>
      <c r="G388" s="333" t="s">
        <v>376</v>
      </c>
      <c r="H388" s="333" t="s">
        <v>410</v>
      </c>
      <c r="I388" s="334" t="s">
        <v>445</v>
      </c>
      <c r="J388" s="331"/>
      <c r="K388" s="336" t="s">
        <v>379</v>
      </c>
      <c r="L388" s="333" t="s">
        <v>382</v>
      </c>
      <c r="M388" s="333" t="s">
        <v>394</v>
      </c>
      <c r="N388" s="618"/>
      <c r="O388" s="618"/>
      <c r="P388" s="618"/>
    </row>
    <row r="389" spans="1:16" ht="28.5" customHeight="1" x14ac:dyDescent="0.25">
      <c r="A389" s="828"/>
      <c r="B389" s="718"/>
      <c r="C389" s="331">
        <v>1</v>
      </c>
      <c r="D389" s="331">
        <v>2</v>
      </c>
      <c r="E389" s="330" t="s">
        <v>10</v>
      </c>
      <c r="F389" s="332" t="s">
        <v>163</v>
      </c>
      <c r="G389" s="333" t="s">
        <v>376</v>
      </c>
      <c r="H389" s="333" t="s">
        <v>410</v>
      </c>
      <c r="I389" s="334" t="s">
        <v>445</v>
      </c>
      <c r="J389" s="331"/>
      <c r="K389" s="336" t="s">
        <v>379</v>
      </c>
      <c r="L389" s="333" t="s">
        <v>382</v>
      </c>
      <c r="M389" s="333" t="s">
        <v>394</v>
      </c>
      <c r="N389" s="619"/>
      <c r="O389" s="619"/>
      <c r="P389" s="619"/>
    </row>
    <row r="390" spans="1:16" ht="28.5" customHeight="1" x14ac:dyDescent="0.25">
      <c r="A390" s="826">
        <v>131</v>
      </c>
      <c r="B390" s="945" t="s">
        <v>409</v>
      </c>
      <c r="C390" s="350">
        <v>1</v>
      </c>
      <c r="D390" s="350">
        <v>2</v>
      </c>
      <c r="E390" s="351" t="s">
        <v>32</v>
      </c>
      <c r="F390" s="352" t="s">
        <v>597</v>
      </c>
      <c r="G390" s="353" t="s">
        <v>376</v>
      </c>
      <c r="H390" s="353" t="s">
        <v>410</v>
      </c>
      <c r="I390" s="356" t="s">
        <v>465</v>
      </c>
      <c r="J390" s="354" t="s">
        <v>467</v>
      </c>
      <c r="K390" s="355" t="s">
        <v>379</v>
      </c>
      <c r="L390" s="353" t="s">
        <v>382</v>
      </c>
      <c r="M390" s="353" t="s">
        <v>386</v>
      </c>
      <c r="N390" s="656">
        <v>16902.849999999999</v>
      </c>
      <c r="O390" s="656">
        <v>5634.28</v>
      </c>
      <c r="P390" s="656">
        <v>22537.13</v>
      </c>
    </row>
    <row r="391" spans="1:16" ht="28.5" customHeight="1" x14ac:dyDescent="0.25">
      <c r="A391" s="827"/>
      <c r="B391" s="946"/>
      <c r="C391" s="350">
        <v>1</v>
      </c>
      <c r="D391" s="350">
        <v>2</v>
      </c>
      <c r="E391" s="351" t="s">
        <v>9</v>
      </c>
      <c r="F391" s="352" t="s">
        <v>162</v>
      </c>
      <c r="G391" s="353" t="s">
        <v>376</v>
      </c>
      <c r="H391" s="353" t="s">
        <v>410</v>
      </c>
      <c r="I391" s="356" t="s">
        <v>445</v>
      </c>
      <c r="J391" s="350"/>
      <c r="K391" s="355" t="s">
        <v>379</v>
      </c>
      <c r="L391" s="353" t="s">
        <v>382</v>
      </c>
      <c r="M391" s="353" t="s">
        <v>386</v>
      </c>
      <c r="N391" s="657"/>
      <c r="O391" s="657"/>
      <c r="P391" s="657"/>
    </row>
    <row r="392" spans="1:16" ht="28.5" customHeight="1" x14ac:dyDescent="0.25">
      <c r="A392" s="827"/>
      <c r="B392" s="947"/>
      <c r="C392" s="564">
        <v>1</v>
      </c>
      <c r="D392" s="564">
        <v>2</v>
      </c>
      <c r="E392" s="349" t="s">
        <v>10</v>
      </c>
      <c r="F392" s="565" t="s">
        <v>163</v>
      </c>
      <c r="G392" s="369" t="s">
        <v>376</v>
      </c>
      <c r="H392" s="369" t="s">
        <v>410</v>
      </c>
      <c r="I392" s="566" t="s">
        <v>445</v>
      </c>
      <c r="J392" s="564"/>
      <c r="K392" s="567" t="s">
        <v>379</v>
      </c>
      <c r="L392" s="369" t="s">
        <v>382</v>
      </c>
      <c r="M392" s="369" t="s">
        <v>386</v>
      </c>
      <c r="N392" s="657"/>
      <c r="O392" s="657"/>
      <c r="P392" s="657"/>
    </row>
    <row r="393" spans="1:16" ht="28.5" customHeight="1" x14ac:dyDescent="0.25">
      <c r="A393" s="1407">
        <v>132</v>
      </c>
      <c r="B393" s="942" t="s">
        <v>409</v>
      </c>
      <c r="C393" s="466">
        <v>1</v>
      </c>
      <c r="D393" s="466">
        <v>2</v>
      </c>
      <c r="E393" s="558" t="s">
        <v>32</v>
      </c>
      <c r="F393" s="559" t="s">
        <v>233</v>
      </c>
      <c r="G393" s="560" t="s">
        <v>376</v>
      </c>
      <c r="H393" s="560" t="s">
        <v>410</v>
      </c>
      <c r="I393" s="561" t="s">
        <v>465</v>
      </c>
      <c r="J393" s="562" t="s">
        <v>467</v>
      </c>
      <c r="K393" s="563" t="s">
        <v>379</v>
      </c>
      <c r="L393" s="560" t="s">
        <v>382</v>
      </c>
      <c r="M393" s="560" t="s">
        <v>394</v>
      </c>
      <c r="N393" s="804">
        <v>17104.93</v>
      </c>
      <c r="O393" s="804">
        <v>5701.64</v>
      </c>
      <c r="P393" s="804">
        <v>22806.57</v>
      </c>
    </row>
    <row r="394" spans="1:16" ht="28.5" customHeight="1" x14ac:dyDescent="0.25">
      <c r="A394" s="1408"/>
      <c r="B394" s="943"/>
      <c r="C394" s="466">
        <v>1</v>
      </c>
      <c r="D394" s="466">
        <v>2</v>
      </c>
      <c r="E394" s="558" t="s">
        <v>9</v>
      </c>
      <c r="F394" s="559" t="s">
        <v>162</v>
      </c>
      <c r="G394" s="560" t="s">
        <v>376</v>
      </c>
      <c r="H394" s="560" t="s">
        <v>410</v>
      </c>
      <c r="I394" s="561" t="s">
        <v>445</v>
      </c>
      <c r="J394" s="466"/>
      <c r="K394" s="563" t="s">
        <v>379</v>
      </c>
      <c r="L394" s="560" t="s">
        <v>382</v>
      </c>
      <c r="M394" s="560" t="s">
        <v>394</v>
      </c>
      <c r="N394" s="805"/>
      <c r="O394" s="805"/>
      <c r="P394" s="805"/>
    </row>
    <row r="395" spans="1:16" ht="28.5" customHeight="1" x14ac:dyDescent="0.25">
      <c r="A395" s="1409"/>
      <c r="B395" s="944"/>
      <c r="C395" s="466">
        <v>1</v>
      </c>
      <c r="D395" s="466">
        <v>2</v>
      </c>
      <c r="E395" s="558" t="s">
        <v>10</v>
      </c>
      <c r="F395" s="559" t="s">
        <v>163</v>
      </c>
      <c r="G395" s="560" t="s">
        <v>376</v>
      </c>
      <c r="H395" s="560" t="s">
        <v>410</v>
      </c>
      <c r="I395" s="561" t="s">
        <v>445</v>
      </c>
      <c r="J395" s="466"/>
      <c r="K395" s="563" t="s">
        <v>379</v>
      </c>
      <c r="L395" s="560" t="s">
        <v>382</v>
      </c>
      <c r="M395" s="560" t="s">
        <v>394</v>
      </c>
      <c r="N395" s="806"/>
      <c r="O395" s="806"/>
      <c r="P395" s="806"/>
    </row>
    <row r="396" spans="1:16" ht="28.5" customHeight="1" x14ac:dyDescent="0.25">
      <c r="A396" s="557">
        <v>133</v>
      </c>
      <c r="B396" s="226" t="s">
        <v>409</v>
      </c>
      <c r="C396" s="257">
        <v>1</v>
      </c>
      <c r="D396" s="257">
        <v>2</v>
      </c>
      <c r="E396" s="205" t="s">
        <v>32</v>
      </c>
      <c r="F396" s="225" t="s">
        <v>223</v>
      </c>
      <c r="G396" s="226" t="s">
        <v>376</v>
      </c>
      <c r="H396" s="226" t="s">
        <v>410</v>
      </c>
      <c r="I396" s="236" t="s">
        <v>465</v>
      </c>
      <c r="J396" s="110" t="s">
        <v>467</v>
      </c>
      <c r="K396" s="227" t="s">
        <v>379</v>
      </c>
      <c r="L396" s="226" t="s">
        <v>382</v>
      </c>
      <c r="M396" s="226" t="s">
        <v>389</v>
      </c>
      <c r="N396" s="258">
        <v>7117.47</v>
      </c>
      <c r="O396" s="258">
        <v>2372.4899999999998</v>
      </c>
      <c r="P396" s="258">
        <v>9489.9599999999991</v>
      </c>
    </row>
    <row r="397" spans="1:16" ht="28.5" customHeight="1" x14ac:dyDescent="0.25">
      <c r="A397" s="826">
        <v>134</v>
      </c>
      <c r="B397" s="939" t="s">
        <v>409</v>
      </c>
      <c r="C397" s="313">
        <v>1</v>
      </c>
      <c r="D397" s="313">
        <v>2</v>
      </c>
      <c r="E397" s="314" t="s">
        <v>32</v>
      </c>
      <c r="F397" s="315" t="s">
        <v>223</v>
      </c>
      <c r="G397" s="316" t="s">
        <v>376</v>
      </c>
      <c r="H397" s="316" t="s">
        <v>410</v>
      </c>
      <c r="I397" s="319" t="s">
        <v>465</v>
      </c>
      <c r="J397" s="317" t="s">
        <v>467</v>
      </c>
      <c r="K397" s="318" t="s">
        <v>379</v>
      </c>
      <c r="L397" s="316" t="s">
        <v>382</v>
      </c>
      <c r="M397" s="316" t="s">
        <v>393</v>
      </c>
      <c r="N397" s="801">
        <v>25477.73</v>
      </c>
      <c r="O397" s="801">
        <v>8492.57</v>
      </c>
      <c r="P397" s="801">
        <f>N397+O397</f>
        <v>33970.300000000003</v>
      </c>
    </row>
    <row r="398" spans="1:16" ht="28.5" customHeight="1" x14ac:dyDescent="0.25">
      <c r="A398" s="827"/>
      <c r="B398" s="940"/>
      <c r="C398" s="313">
        <v>1</v>
      </c>
      <c r="D398" s="313">
        <v>2</v>
      </c>
      <c r="E398" s="314" t="s">
        <v>10</v>
      </c>
      <c r="F398" s="315" t="s">
        <v>163</v>
      </c>
      <c r="G398" s="316" t="s">
        <v>376</v>
      </c>
      <c r="H398" s="316" t="s">
        <v>410</v>
      </c>
      <c r="I398" s="319" t="s">
        <v>445</v>
      </c>
      <c r="J398" s="313"/>
      <c r="K398" s="318" t="s">
        <v>379</v>
      </c>
      <c r="L398" s="316" t="s">
        <v>382</v>
      </c>
      <c r="M398" s="316" t="s">
        <v>393</v>
      </c>
      <c r="N398" s="802"/>
      <c r="O398" s="802"/>
      <c r="P398" s="802"/>
    </row>
    <row r="399" spans="1:16" ht="28.5" customHeight="1" x14ac:dyDescent="0.25">
      <c r="A399" s="828"/>
      <c r="B399" s="941"/>
      <c r="C399" s="313">
        <v>1</v>
      </c>
      <c r="D399" s="313">
        <v>2</v>
      </c>
      <c r="E399" s="314" t="s">
        <v>9</v>
      </c>
      <c r="F399" s="315" t="s">
        <v>162</v>
      </c>
      <c r="G399" s="316" t="s">
        <v>376</v>
      </c>
      <c r="H399" s="316" t="s">
        <v>410</v>
      </c>
      <c r="I399" s="319" t="s">
        <v>445</v>
      </c>
      <c r="J399" s="313"/>
      <c r="K399" s="318" t="s">
        <v>379</v>
      </c>
      <c r="L399" s="316" t="s">
        <v>382</v>
      </c>
      <c r="M399" s="316" t="s">
        <v>393</v>
      </c>
      <c r="N399" s="803"/>
      <c r="O399" s="803"/>
      <c r="P399" s="803"/>
    </row>
    <row r="400" spans="1:16" ht="28.5" customHeight="1" x14ac:dyDescent="0.25">
      <c r="A400" s="826">
        <v>135</v>
      </c>
      <c r="B400" s="884" t="s">
        <v>409</v>
      </c>
      <c r="C400" s="412">
        <v>1</v>
      </c>
      <c r="D400" s="412">
        <v>2</v>
      </c>
      <c r="E400" s="410" t="s">
        <v>9</v>
      </c>
      <c r="F400" s="413" t="s">
        <v>162</v>
      </c>
      <c r="G400" s="411" t="s">
        <v>376</v>
      </c>
      <c r="H400" s="411" t="s">
        <v>428</v>
      </c>
      <c r="I400" s="414" t="s">
        <v>445</v>
      </c>
      <c r="J400" s="412"/>
      <c r="K400" s="416" t="s">
        <v>379</v>
      </c>
      <c r="L400" s="411" t="s">
        <v>382</v>
      </c>
      <c r="M400" s="411" t="s">
        <v>397</v>
      </c>
      <c r="N400" s="783">
        <v>27698.49</v>
      </c>
      <c r="O400" s="783">
        <v>9232.83</v>
      </c>
      <c r="P400" s="783">
        <f>N400+O400</f>
        <v>36931.32</v>
      </c>
    </row>
    <row r="401" spans="1:16" ht="28.5" customHeight="1" x14ac:dyDescent="0.25">
      <c r="A401" s="827"/>
      <c r="B401" s="885"/>
      <c r="C401" s="412">
        <v>1</v>
      </c>
      <c r="D401" s="412">
        <v>2</v>
      </c>
      <c r="E401" s="410" t="s">
        <v>10</v>
      </c>
      <c r="F401" s="413" t="s">
        <v>163</v>
      </c>
      <c r="G401" s="411" t="s">
        <v>376</v>
      </c>
      <c r="H401" s="411" t="s">
        <v>428</v>
      </c>
      <c r="I401" s="414" t="s">
        <v>445</v>
      </c>
      <c r="J401" s="412"/>
      <c r="K401" s="416" t="s">
        <v>379</v>
      </c>
      <c r="L401" s="411" t="s">
        <v>382</v>
      </c>
      <c r="M401" s="411" t="s">
        <v>397</v>
      </c>
      <c r="N401" s="784"/>
      <c r="O401" s="784"/>
      <c r="P401" s="784"/>
    </row>
    <row r="402" spans="1:16" ht="28.5" customHeight="1" x14ac:dyDescent="0.25">
      <c r="A402" s="828"/>
      <c r="B402" s="886"/>
      <c r="C402" s="412">
        <v>1</v>
      </c>
      <c r="D402" s="412">
        <v>2</v>
      </c>
      <c r="E402" s="410" t="s">
        <v>32</v>
      </c>
      <c r="F402" s="413" t="s">
        <v>223</v>
      </c>
      <c r="G402" s="411" t="s">
        <v>376</v>
      </c>
      <c r="H402" s="411" t="s">
        <v>428</v>
      </c>
      <c r="I402" s="414" t="s">
        <v>465</v>
      </c>
      <c r="J402" s="415" t="s">
        <v>467</v>
      </c>
      <c r="K402" s="416" t="s">
        <v>379</v>
      </c>
      <c r="L402" s="411" t="s">
        <v>382</v>
      </c>
      <c r="M402" s="411" t="s">
        <v>397</v>
      </c>
      <c r="N402" s="785"/>
      <c r="O402" s="785"/>
      <c r="P402" s="785"/>
    </row>
    <row r="403" spans="1:16" ht="28.5" customHeight="1" x14ac:dyDescent="0.25">
      <c r="A403" s="826">
        <v>136</v>
      </c>
      <c r="B403" s="887" t="s">
        <v>409</v>
      </c>
      <c r="C403" s="234">
        <v>1</v>
      </c>
      <c r="D403" s="234">
        <v>2</v>
      </c>
      <c r="E403" s="89" t="s">
        <v>32</v>
      </c>
      <c r="F403" s="211" t="s">
        <v>596</v>
      </c>
      <c r="G403" s="91" t="s">
        <v>376</v>
      </c>
      <c r="H403" s="91" t="s">
        <v>428</v>
      </c>
      <c r="I403" s="239" t="s">
        <v>465</v>
      </c>
      <c r="J403" s="88" t="s">
        <v>467</v>
      </c>
      <c r="K403" s="90" t="s">
        <v>379</v>
      </c>
      <c r="L403" s="91" t="s">
        <v>382</v>
      </c>
      <c r="M403" s="267" t="s">
        <v>386</v>
      </c>
      <c r="N403" s="661">
        <v>34386.129999999997</v>
      </c>
      <c r="O403" s="661">
        <v>11462.04</v>
      </c>
      <c r="P403" s="661">
        <v>45848.17</v>
      </c>
    </row>
    <row r="404" spans="1:16" ht="28.5" customHeight="1" x14ac:dyDescent="0.25">
      <c r="A404" s="827"/>
      <c r="B404" s="888"/>
      <c r="C404" s="234">
        <v>1</v>
      </c>
      <c r="D404" s="234">
        <v>2</v>
      </c>
      <c r="E404" s="89" t="s">
        <v>10</v>
      </c>
      <c r="F404" s="211" t="s">
        <v>163</v>
      </c>
      <c r="G404" s="91" t="s">
        <v>376</v>
      </c>
      <c r="H404" s="91" t="s">
        <v>428</v>
      </c>
      <c r="I404" s="239" t="s">
        <v>445</v>
      </c>
      <c r="J404" s="234"/>
      <c r="K404" s="90" t="s">
        <v>379</v>
      </c>
      <c r="L404" s="91" t="s">
        <v>382</v>
      </c>
      <c r="M404" s="267" t="s">
        <v>386</v>
      </c>
      <c r="N404" s="662"/>
      <c r="O404" s="662"/>
      <c r="P404" s="662"/>
    </row>
    <row r="405" spans="1:16" ht="28.5" customHeight="1" x14ac:dyDescent="0.25">
      <c r="A405" s="828"/>
      <c r="B405" s="889"/>
      <c r="C405" s="234">
        <v>1</v>
      </c>
      <c r="D405" s="234">
        <v>2</v>
      </c>
      <c r="E405" s="89" t="s">
        <v>9</v>
      </c>
      <c r="F405" s="211" t="s">
        <v>162</v>
      </c>
      <c r="G405" s="91" t="s">
        <v>376</v>
      </c>
      <c r="H405" s="91" t="s">
        <v>428</v>
      </c>
      <c r="I405" s="239" t="s">
        <v>445</v>
      </c>
      <c r="J405" s="234"/>
      <c r="K405" s="90" t="s">
        <v>379</v>
      </c>
      <c r="L405" s="91" t="s">
        <v>382</v>
      </c>
      <c r="M405" s="267" t="s">
        <v>386</v>
      </c>
      <c r="N405" s="663"/>
      <c r="O405" s="663"/>
      <c r="P405" s="663"/>
    </row>
    <row r="406" spans="1:16" ht="28.5" customHeight="1" x14ac:dyDescent="0.25">
      <c r="A406" s="826">
        <v>137</v>
      </c>
      <c r="B406" s="609" t="s">
        <v>409</v>
      </c>
      <c r="C406" s="126">
        <v>1</v>
      </c>
      <c r="D406" s="126">
        <v>2</v>
      </c>
      <c r="E406" s="127" t="s">
        <v>32</v>
      </c>
      <c r="F406" s="274" t="s">
        <v>223</v>
      </c>
      <c r="G406" s="128" t="s">
        <v>376</v>
      </c>
      <c r="H406" s="128" t="s">
        <v>410</v>
      </c>
      <c r="I406" s="275" t="s">
        <v>465</v>
      </c>
      <c r="J406" s="118" t="s">
        <v>467</v>
      </c>
      <c r="K406" s="129" t="s">
        <v>379</v>
      </c>
      <c r="L406" s="128" t="s">
        <v>382</v>
      </c>
      <c r="M406" s="128" t="s">
        <v>395</v>
      </c>
      <c r="N406" s="672">
        <v>8088.97</v>
      </c>
      <c r="O406" s="672">
        <v>2696.33</v>
      </c>
      <c r="P406" s="672">
        <f>N406+O406</f>
        <v>10785.3</v>
      </c>
    </row>
    <row r="407" spans="1:16" ht="28.5" customHeight="1" x14ac:dyDescent="0.25">
      <c r="A407" s="828"/>
      <c r="B407" s="610"/>
      <c r="C407" s="126">
        <v>1</v>
      </c>
      <c r="D407" s="126">
        <v>2</v>
      </c>
      <c r="E407" s="127" t="s">
        <v>10</v>
      </c>
      <c r="F407" s="274" t="s">
        <v>163</v>
      </c>
      <c r="G407" s="128" t="s">
        <v>376</v>
      </c>
      <c r="H407" s="128" t="s">
        <v>410</v>
      </c>
      <c r="I407" s="275" t="s">
        <v>445</v>
      </c>
      <c r="J407" s="126"/>
      <c r="K407" s="129" t="s">
        <v>379</v>
      </c>
      <c r="L407" s="128" t="s">
        <v>382</v>
      </c>
      <c r="M407" s="128" t="s">
        <v>395</v>
      </c>
      <c r="N407" s="674"/>
      <c r="O407" s="674"/>
      <c r="P407" s="674"/>
    </row>
    <row r="408" spans="1:16" ht="28.5" customHeight="1" x14ac:dyDescent="0.25">
      <c r="A408" s="826">
        <v>138</v>
      </c>
      <c r="B408" s="731" t="s">
        <v>409</v>
      </c>
      <c r="C408" s="297">
        <v>1</v>
      </c>
      <c r="D408" s="297">
        <v>2</v>
      </c>
      <c r="E408" s="298" t="s">
        <v>10</v>
      </c>
      <c r="F408" s="299" t="s">
        <v>163</v>
      </c>
      <c r="G408" s="296" t="s">
        <v>377</v>
      </c>
      <c r="H408" s="296" t="s">
        <v>414</v>
      </c>
      <c r="I408" s="300" t="s">
        <v>445</v>
      </c>
      <c r="J408" s="297"/>
      <c r="K408" s="302" t="s">
        <v>379</v>
      </c>
      <c r="L408" s="296" t="s">
        <v>382</v>
      </c>
      <c r="M408" s="403" t="s">
        <v>400</v>
      </c>
      <c r="N408" s="623">
        <v>6822.67</v>
      </c>
      <c r="O408" s="623">
        <v>2274.23</v>
      </c>
      <c r="P408" s="623">
        <f>N408+O408</f>
        <v>9096.9</v>
      </c>
    </row>
    <row r="409" spans="1:16" ht="28.5" customHeight="1" x14ac:dyDescent="0.25">
      <c r="A409" s="828"/>
      <c r="B409" s="733"/>
      <c r="C409" s="297">
        <v>1</v>
      </c>
      <c r="D409" s="297">
        <v>2</v>
      </c>
      <c r="E409" s="298" t="s">
        <v>32</v>
      </c>
      <c r="F409" s="299" t="s">
        <v>239</v>
      </c>
      <c r="G409" s="296" t="s">
        <v>377</v>
      </c>
      <c r="H409" s="296" t="s">
        <v>414</v>
      </c>
      <c r="I409" s="300" t="s">
        <v>465</v>
      </c>
      <c r="J409" s="301" t="s">
        <v>467</v>
      </c>
      <c r="K409" s="302" t="s">
        <v>379</v>
      </c>
      <c r="L409" s="296" t="s">
        <v>382</v>
      </c>
      <c r="M409" s="403" t="s">
        <v>400</v>
      </c>
      <c r="N409" s="625"/>
      <c r="O409" s="625"/>
      <c r="P409" s="625"/>
    </row>
    <row r="410" spans="1:16" ht="28.5" customHeight="1" x14ac:dyDescent="0.25">
      <c r="A410" s="826">
        <v>139</v>
      </c>
      <c r="B410" s="725" t="s">
        <v>409</v>
      </c>
      <c r="C410" s="178">
        <v>1</v>
      </c>
      <c r="D410" s="178">
        <v>2</v>
      </c>
      <c r="E410" s="269" t="s">
        <v>10</v>
      </c>
      <c r="F410" s="270" t="s">
        <v>163</v>
      </c>
      <c r="G410" s="97" t="s">
        <v>375</v>
      </c>
      <c r="H410" s="97" t="s">
        <v>426</v>
      </c>
      <c r="I410" s="271" t="s">
        <v>445</v>
      </c>
      <c r="J410" s="178"/>
      <c r="K410" s="273" t="s">
        <v>379</v>
      </c>
      <c r="L410" s="97" t="s">
        <v>382</v>
      </c>
      <c r="M410" s="97" t="s">
        <v>398</v>
      </c>
      <c r="N410" s="799">
        <v>17757.38</v>
      </c>
      <c r="O410" s="799">
        <v>5919.13</v>
      </c>
      <c r="P410" s="799">
        <f>SUBTOTAL(9,N410:O411)</f>
        <v>23676.510000000002</v>
      </c>
    </row>
    <row r="411" spans="1:16" ht="28.5" customHeight="1" x14ac:dyDescent="0.25">
      <c r="A411" s="828"/>
      <c r="B411" s="727"/>
      <c r="C411" s="178">
        <v>1</v>
      </c>
      <c r="D411" s="178">
        <v>2</v>
      </c>
      <c r="E411" s="269" t="s">
        <v>32</v>
      </c>
      <c r="F411" s="270" t="s">
        <v>233</v>
      </c>
      <c r="G411" s="97" t="s">
        <v>375</v>
      </c>
      <c r="H411" s="97" t="s">
        <v>426</v>
      </c>
      <c r="I411" s="271" t="s">
        <v>465</v>
      </c>
      <c r="J411" s="272" t="s">
        <v>467</v>
      </c>
      <c r="K411" s="273" t="s">
        <v>379</v>
      </c>
      <c r="L411" s="97" t="s">
        <v>382</v>
      </c>
      <c r="M411" s="97" t="s">
        <v>398</v>
      </c>
      <c r="N411" s="800"/>
      <c r="O411" s="800"/>
      <c r="P411" s="800"/>
    </row>
    <row r="412" spans="1:16" ht="28.5" customHeight="1" x14ac:dyDescent="0.25">
      <c r="A412" s="826">
        <v>140</v>
      </c>
      <c r="B412" s="713" t="s">
        <v>409</v>
      </c>
      <c r="C412" s="342">
        <v>1</v>
      </c>
      <c r="D412" s="342">
        <v>2</v>
      </c>
      <c r="E412" s="343" t="s">
        <v>32</v>
      </c>
      <c r="F412" s="344" t="s">
        <v>240</v>
      </c>
      <c r="G412" s="345" t="s">
        <v>375</v>
      </c>
      <c r="H412" s="345" t="s">
        <v>426</v>
      </c>
      <c r="I412" s="348" t="s">
        <v>465</v>
      </c>
      <c r="J412" s="346" t="s">
        <v>467</v>
      </c>
      <c r="K412" s="347" t="s">
        <v>379</v>
      </c>
      <c r="L412" s="345" t="s">
        <v>382</v>
      </c>
      <c r="M412" s="345" t="s">
        <v>400</v>
      </c>
      <c r="N412" s="635">
        <v>15417.42</v>
      </c>
      <c r="O412" s="635">
        <v>5139.1400000000003</v>
      </c>
      <c r="P412" s="635">
        <v>20556.560000000001</v>
      </c>
    </row>
    <row r="413" spans="1:16" ht="28.5" customHeight="1" x14ac:dyDescent="0.25">
      <c r="A413" s="827"/>
      <c r="B413" s="714"/>
      <c r="C413" s="342">
        <v>1</v>
      </c>
      <c r="D413" s="342">
        <v>2</v>
      </c>
      <c r="E413" s="343" t="s">
        <v>10</v>
      </c>
      <c r="F413" s="344" t="s">
        <v>163</v>
      </c>
      <c r="G413" s="345" t="s">
        <v>375</v>
      </c>
      <c r="H413" s="345" t="s">
        <v>426</v>
      </c>
      <c r="I413" s="348" t="s">
        <v>445</v>
      </c>
      <c r="J413" s="342"/>
      <c r="K413" s="347" t="s">
        <v>379</v>
      </c>
      <c r="L413" s="345" t="s">
        <v>382</v>
      </c>
      <c r="M413" s="345" t="s">
        <v>400</v>
      </c>
      <c r="N413" s="636"/>
      <c r="O413" s="636"/>
      <c r="P413" s="636"/>
    </row>
    <row r="414" spans="1:16" ht="28.5" customHeight="1" x14ac:dyDescent="0.25">
      <c r="A414" s="828"/>
      <c r="B414" s="715"/>
      <c r="C414" s="342">
        <v>1</v>
      </c>
      <c r="D414" s="342">
        <v>2</v>
      </c>
      <c r="E414" s="343" t="s">
        <v>9</v>
      </c>
      <c r="F414" s="344" t="s">
        <v>162</v>
      </c>
      <c r="G414" s="345" t="s">
        <v>375</v>
      </c>
      <c r="H414" s="345" t="s">
        <v>426</v>
      </c>
      <c r="I414" s="348" t="s">
        <v>445</v>
      </c>
      <c r="J414" s="342"/>
      <c r="K414" s="347" t="s">
        <v>379</v>
      </c>
      <c r="L414" s="345" t="s">
        <v>382</v>
      </c>
      <c r="M414" s="345" t="s">
        <v>400</v>
      </c>
      <c r="N414" s="637"/>
      <c r="O414" s="637"/>
      <c r="P414" s="637"/>
    </row>
    <row r="415" spans="1:16" ht="28.5" customHeight="1" x14ac:dyDescent="0.25">
      <c r="A415" s="826">
        <v>141</v>
      </c>
      <c r="B415" s="688" t="s">
        <v>409</v>
      </c>
      <c r="C415" s="350">
        <v>1</v>
      </c>
      <c r="D415" s="350">
        <v>2</v>
      </c>
      <c r="E415" s="351" t="s">
        <v>32</v>
      </c>
      <c r="F415" s="352" t="s">
        <v>225</v>
      </c>
      <c r="G415" s="353" t="s">
        <v>376</v>
      </c>
      <c r="H415" s="353" t="s">
        <v>410</v>
      </c>
      <c r="I415" s="356" t="s">
        <v>465</v>
      </c>
      <c r="J415" s="354" t="s">
        <v>467</v>
      </c>
      <c r="K415" s="355" t="s">
        <v>379</v>
      </c>
      <c r="L415" s="353" t="s">
        <v>382</v>
      </c>
      <c r="M415" s="353" t="s">
        <v>393</v>
      </c>
      <c r="N415" s="656">
        <v>15867.41</v>
      </c>
      <c r="O415" s="656">
        <v>5289.14</v>
      </c>
      <c r="P415" s="656">
        <f>N415+O415</f>
        <v>21156.55</v>
      </c>
    </row>
    <row r="416" spans="1:16" ht="28.5" customHeight="1" x14ac:dyDescent="0.25">
      <c r="A416" s="827"/>
      <c r="B416" s="689"/>
      <c r="C416" s="350">
        <v>1</v>
      </c>
      <c r="D416" s="350">
        <v>2</v>
      </c>
      <c r="E416" s="351" t="s">
        <v>9</v>
      </c>
      <c r="F416" s="352" t="s">
        <v>162</v>
      </c>
      <c r="G416" s="353" t="s">
        <v>376</v>
      </c>
      <c r="H416" s="353" t="s">
        <v>410</v>
      </c>
      <c r="I416" s="356" t="s">
        <v>445</v>
      </c>
      <c r="J416" s="350"/>
      <c r="K416" s="355" t="s">
        <v>379</v>
      </c>
      <c r="L416" s="353" t="s">
        <v>382</v>
      </c>
      <c r="M416" s="353" t="s">
        <v>393</v>
      </c>
      <c r="N416" s="657"/>
      <c r="O416" s="657"/>
      <c r="P416" s="657"/>
    </row>
    <row r="417" spans="1:16" ht="28.5" customHeight="1" x14ac:dyDescent="0.25">
      <c r="A417" s="828"/>
      <c r="B417" s="690"/>
      <c r="C417" s="350">
        <v>1</v>
      </c>
      <c r="D417" s="350">
        <v>2</v>
      </c>
      <c r="E417" s="351" t="s">
        <v>10</v>
      </c>
      <c r="F417" s="352" t="s">
        <v>163</v>
      </c>
      <c r="G417" s="353" t="s">
        <v>376</v>
      </c>
      <c r="H417" s="353" t="s">
        <v>410</v>
      </c>
      <c r="I417" s="356" t="s">
        <v>445</v>
      </c>
      <c r="J417" s="350"/>
      <c r="K417" s="355" t="s">
        <v>379</v>
      </c>
      <c r="L417" s="353" t="s">
        <v>382</v>
      </c>
      <c r="M417" s="353" t="s">
        <v>393</v>
      </c>
      <c r="N417" s="658"/>
      <c r="O417" s="658"/>
      <c r="P417" s="658"/>
    </row>
    <row r="418" spans="1:16" ht="28.5" customHeight="1" x14ac:dyDescent="0.25">
      <c r="A418" s="557">
        <v>142</v>
      </c>
      <c r="B418" s="107" t="s">
        <v>409</v>
      </c>
      <c r="C418" s="233">
        <v>1</v>
      </c>
      <c r="D418" s="233">
        <v>2</v>
      </c>
      <c r="E418" s="105" t="s">
        <v>32</v>
      </c>
      <c r="F418" s="119" t="s">
        <v>526</v>
      </c>
      <c r="G418" s="107" t="s">
        <v>376</v>
      </c>
      <c r="H418" s="107" t="s">
        <v>416</v>
      </c>
      <c r="I418" s="245" t="s">
        <v>465</v>
      </c>
      <c r="J418" s="104" t="s">
        <v>467</v>
      </c>
      <c r="K418" s="106" t="s">
        <v>379</v>
      </c>
      <c r="L418" s="107" t="s">
        <v>382</v>
      </c>
      <c r="M418" s="107" t="s">
        <v>392</v>
      </c>
      <c r="N418" s="417">
        <v>6595.7</v>
      </c>
      <c r="O418" s="417">
        <v>2198.5700000000002</v>
      </c>
      <c r="P418" s="417">
        <f>N418+O418</f>
        <v>8794.27</v>
      </c>
    </row>
    <row r="419" spans="1:16" ht="28.5" customHeight="1" x14ac:dyDescent="0.25">
      <c r="A419" s="826">
        <v>143</v>
      </c>
      <c r="B419" s="859" t="s">
        <v>409</v>
      </c>
      <c r="C419" s="163">
        <v>1</v>
      </c>
      <c r="D419" s="163">
        <v>2</v>
      </c>
      <c r="E419" s="158" t="s">
        <v>32</v>
      </c>
      <c r="F419" s="159" t="s">
        <v>527</v>
      </c>
      <c r="G419" s="160" t="s">
        <v>376</v>
      </c>
      <c r="H419" s="160" t="s">
        <v>416</v>
      </c>
      <c r="I419" s="418" t="s">
        <v>465</v>
      </c>
      <c r="J419" s="157" t="s">
        <v>467</v>
      </c>
      <c r="K419" s="161" t="s">
        <v>379</v>
      </c>
      <c r="L419" s="160" t="s">
        <v>382</v>
      </c>
      <c r="M419" s="160" t="s">
        <v>386</v>
      </c>
      <c r="N419" s="754">
        <v>34298.71</v>
      </c>
      <c r="O419" s="754">
        <v>11432.91</v>
      </c>
      <c r="P419" s="754">
        <f>N419+O419</f>
        <v>45731.619999999995</v>
      </c>
    </row>
    <row r="420" spans="1:16" ht="28.5" customHeight="1" x14ac:dyDescent="0.25">
      <c r="A420" s="827"/>
      <c r="B420" s="860"/>
      <c r="C420" s="163">
        <v>1</v>
      </c>
      <c r="D420" s="163">
        <v>2</v>
      </c>
      <c r="E420" s="158" t="s">
        <v>9</v>
      </c>
      <c r="F420" s="159" t="s">
        <v>162</v>
      </c>
      <c r="G420" s="160" t="s">
        <v>376</v>
      </c>
      <c r="H420" s="160" t="s">
        <v>410</v>
      </c>
      <c r="I420" s="418" t="s">
        <v>445</v>
      </c>
      <c r="J420" s="163"/>
      <c r="K420" s="161" t="s">
        <v>379</v>
      </c>
      <c r="L420" s="160" t="s">
        <v>382</v>
      </c>
      <c r="M420" s="160" t="s">
        <v>386</v>
      </c>
      <c r="N420" s="755"/>
      <c r="O420" s="755"/>
      <c r="P420" s="755"/>
    </row>
    <row r="421" spans="1:16" ht="28.5" customHeight="1" x14ac:dyDescent="0.25">
      <c r="A421" s="828"/>
      <c r="B421" s="861"/>
      <c r="C421" s="163">
        <v>1</v>
      </c>
      <c r="D421" s="163">
        <v>2</v>
      </c>
      <c r="E421" s="158" t="s">
        <v>10</v>
      </c>
      <c r="F421" s="159" t="s">
        <v>163</v>
      </c>
      <c r="G421" s="160" t="s">
        <v>376</v>
      </c>
      <c r="H421" s="160" t="s">
        <v>410</v>
      </c>
      <c r="I421" s="418" t="s">
        <v>445</v>
      </c>
      <c r="J421" s="163"/>
      <c r="K421" s="161" t="s">
        <v>379</v>
      </c>
      <c r="L421" s="160" t="s">
        <v>382</v>
      </c>
      <c r="M421" s="160" t="s">
        <v>386</v>
      </c>
      <c r="N421" s="756"/>
      <c r="O421" s="756"/>
      <c r="P421" s="756"/>
    </row>
    <row r="422" spans="1:16" ht="28.5" customHeight="1" x14ac:dyDescent="0.25">
      <c r="A422" s="826">
        <v>144</v>
      </c>
      <c r="B422" s="705" t="s">
        <v>409</v>
      </c>
      <c r="C422" s="82">
        <v>1</v>
      </c>
      <c r="D422" s="82">
        <v>2</v>
      </c>
      <c r="E422" s="3" t="s">
        <v>32</v>
      </c>
      <c r="F422" s="130" t="s">
        <v>528</v>
      </c>
      <c r="G422" s="85" t="s">
        <v>376</v>
      </c>
      <c r="H422" s="85" t="s">
        <v>410</v>
      </c>
      <c r="I422" s="176" t="s">
        <v>465</v>
      </c>
      <c r="J422" s="2" t="s">
        <v>467</v>
      </c>
      <c r="K422" s="4" t="s">
        <v>379</v>
      </c>
      <c r="L422" s="85" t="s">
        <v>382</v>
      </c>
      <c r="M422" s="85" t="s">
        <v>394</v>
      </c>
      <c r="N422" s="626">
        <v>16659.75</v>
      </c>
      <c r="O422" s="626">
        <v>5553.25</v>
      </c>
      <c r="P422" s="626">
        <f>SUBTOTAL(9,N422:O424)</f>
        <v>22213</v>
      </c>
    </row>
    <row r="423" spans="1:16" ht="28.5" customHeight="1" x14ac:dyDescent="0.25">
      <c r="A423" s="827"/>
      <c r="B423" s="706"/>
      <c r="C423" s="82">
        <v>1</v>
      </c>
      <c r="D423" s="82">
        <v>2</v>
      </c>
      <c r="E423" s="3" t="s">
        <v>10</v>
      </c>
      <c r="F423" s="130" t="s">
        <v>163</v>
      </c>
      <c r="G423" s="85" t="s">
        <v>376</v>
      </c>
      <c r="H423" s="85" t="s">
        <v>410</v>
      </c>
      <c r="I423" s="176" t="s">
        <v>445</v>
      </c>
      <c r="J423" s="82"/>
      <c r="K423" s="4" t="s">
        <v>379</v>
      </c>
      <c r="L423" s="85" t="s">
        <v>382</v>
      </c>
      <c r="M423" s="85" t="s">
        <v>394</v>
      </c>
      <c r="N423" s="627"/>
      <c r="O423" s="627"/>
      <c r="P423" s="627"/>
    </row>
    <row r="424" spans="1:16" ht="28.5" customHeight="1" x14ac:dyDescent="0.25">
      <c r="A424" s="828"/>
      <c r="B424" s="707"/>
      <c r="C424" s="82">
        <v>1</v>
      </c>
      <c r="D424" s="82">
        <v>2</v>
      </c>
      <c r="E424" s="3" t="s">
        <v>9</v>
      </c>
      <c r="F424" s="130" t="s">
        <v>162</v>
      </c>
      <c r="G424" s="85" t="s">
        <v>376</v>
      </c>
      <c r="H424" s="85" t="s">
        <v>410</v>
      </c>
      <c r="I424" s="176" t="s">
        <v>445</v>
      </c>
      <c r="J424" s="82"/>
      <c r="K424" s="4" t="s">
        <v>379</v>
      </c>
      <c r="L424" s="85" t="s">
        <v>382</v>
      </c>
      <c r="M424" s="85" t="s">
        <v>394</v>
      </c>
      <c r="N424" s="628"/>
      <c r="O424" s="628"/>
      <c r="P424" s="628"/>
    </row>
    <row r="425" spans="1:16" ht="28.5" customHeight="1" x14ac:dyDescent="0.25">
      <c r="A425" s="826">
        <v>145</v>
      </c>
      <c r="B425" s="694" t="s">
        <v>409</v>
      </c>
      <c r="C425" s="373">
        <v>1</v>
      </c>
      <c r="D425" s="373">
        <v>2</v>
      </c>
      <c r="E425" s="372" t="s">
        <v>32</v>
      </c>
      <c r="F425" s="374" t="s">
        <v>529</v>
      </c>
      <c r="G425" s="375" t="s">
        <v>376</v>
      </c>
      <c r="H425" s="375" t="s">
        <v>410</v>
      </c>
      <c r="I425" s="376" t="s">
        <v>465</v>
      </c>
      <c r="J425" s="377" t="s">
        <v>467</v>
      </c>
      <c r="K425" s="378" t="s">
        <v>379</v>
      </c>
      <c r="L425" s="375" t="s">
        <v>382</v>
      </c>
      <c r="M425" s="375" t="s">
        <v>392</v>
      </c>
      <c r="N425" s="644">
        <v>25093.98</v>
      </c>
      <c r="O425" s="644">
        <v>8364.66</v>
      </c>
      <c r="P425" s="644">
        <v>33458.639999999999</v>
      </c>
    </row>
    <row r="426" spans="1:16" ht="28.5" customHeight="1" x14ac:dyDescent="0.25">
      <c r="A426" s="827"/>
      <c r="B426" s="695"/>
      <c r="C426" s="373">
        <v>1</v>
      </c>
      <c r="D426" s="373">
        <v>2</v>
      </c>
      <c r="E426" s="372" t="s">
        <v>9</v>
      </c>
      <c r="F426" s="374" t="s">
        <v>162</v>
      </c>
      <c r="G426" s="375" t="s">
        <v>376</v>
      </c>
      <c r="H426" s="375" t="s">
        <v>410</v>
      </c>
      <c r="I426" s="376" t="s">
        <v>445</v>
      </c>
      <c r="J426" s="373"/>
      <c r="K426" s="378" t="s">
        <v>379</v>
      </c>
      <c r="L426" s="375" t="s">
        <v>382</v>
      </c>
      <c r="M426" s="375" t="s">
        <v>392</v>
      </c>
      <c r="N426" s="645"/>
      <c r="O426" s="645"/>
      <c r="P426" s="645"/>
    </row>
    <row r="427" spans="1:16" ht="28.5" customHeight="1" x14ac:dyDescent="0.25">
      <c r="A427" s="828"/>
      <c r="B427" s="696"/>
      <c r="C427" s="373">
        <v>1</v>
      </c>
      <c r="D427" s="373">
        <v>2</v>
      </c>
      <c r="E427" s="372" t="s">
        <v>10</v>
      </c>
      <c r="F427" s="374" t="s">
        <v>163</v>
      </c>
      <c r="G427" s="375" t="s">
        <v>376</v>
      </c>
      <c r="H427" s="375" t="s">
        <v>410</v>
      </c>
      <c r="I427" s="376" t="s">
        <v>445</v>
      </c>
      <c r="J427" s="373"/>
      <c r="K427" s="378" t="s">
        <v>379</v>
      </c>
      <c r="L427" s="375" t="s">
        <v>382</v>
      </c>
      <c r="M427" s="375" t="s">
        <v>392</v>
      </c>
      <c r="N427" s="646"/>
      <c r="O427" s="646"/>
      <c r="P427" s="646"/>
    </row>
    <row r="428" spans="1:16" ht="28.5" customHeight="1" x14ac:dyDescent="0.25">
      <c r="A428" s="826">
        <v>146</v>
      </c>
      <c r="B428" s="609" t="s">
        <v>409</v>
      </c>
      <c r="C428" s="126">
        <v>1</v>
      </c>
      <c r="D428" s="126">
        <v>2</v>
      </c>
      <c r="E428" s="127" t="s">
        <v>32</v>
      </c>
      <c r="F428" s="274" t="s">
        <v>529</v>
      </c>
      <c r="G428" s="128" t="s">
        <v>376</v>
      </c>
      <c r="H428" s="128" t="s">
        <v>428</v>
      </c>
      <c r="I428" s="275" t="s">
        <v>465</v>
      </c>
      <c r="J428" s="118" t="s">
        <v>467</v>
      </c>
      <c r="K428" s="129" t="s">
        <v>379</v>
      </c>
      <c r="L428" s="128" t="s">
        <v>382</v>
      </c>
      <c r="M428" s="128" t="s">
        <v>392</v>
      </c>
      <c r="N428" s="672">
        <v>23151.96</v>
      </c>
      <c r="O428" s="672">
        <v>7717.32</v>
      </c>
      <c r="P428" s="672">
        <f>N428+O428</f>
        <v>30869.279999999999</v>
      </c>
    </row>
    <row r="429" spans="1:16" ht="28.5" customHeight="1" x14ac:dyDescent="0.25">
      <c r="A429" s="827"/>
      <c r="B429" s="678"/>
      <c r="C429" s="126">
        <v>1</v>
      </c>
      <c r="D429" s="126">
        <v>2</v>
      </c>
      <c r="E429" s="127" t="s">
        <v>9</v>
      </c>
      <c r="F429" s="274" t="s">
        <v>162</v>
      </c>
      <c r="G429" s="128" t="s">
        <v>376</v>
      </c>
      <c r="H429" s="128" t="s">
        <v>428</v>
      </c>
      <c r="I429" s="275" t="s">
        <v>445</v>
      </c>
      <c r="J429" s="126"/>
      <c r="K429" s="129" t="s">
        <v>379</v>
      </c>
      <c r="L429" s="128" t="s">
        <v>382</v>
      </c>
      <c r="M429" s="128" t="s">
        <v>392</v>
      </c>
      <c r="N429" s="673"/>
      <c r="O429" s="673"/>
      <c r="P429" s="673"/>
    </row>
    <row r="430" spans="1:16" ht="28.5" customHeight="1" x14ac:dyDescent="0.25">
      <c r="A430" s="828"/>
      <c r="B430" s="610"/>
      <c r="C430" s="126">
        <v>1</v>
      </c>
      <c r="D430" s="126">
        <v>2</v>
      </c>
      <c r="E430" s="127" t="s">
        <v>10</v>
      </c>
      <c r="F430" s="274" t="s">
        <v>163</v>
      </c>
      <c r="G430" s="128" t="s">
        <v>376</v>
      </c>
      <c r="H430" s="128" t="s">
        <v>428</v>
      </c>
      <c r="I430" s="275" t="s">
        <v>445</v>
      </c>
      <c r="J430" s="126"/>
      <c r="K430" s="129" t="s">
        <v>379</v>
      </c>
      <c r="L430" s="128" t="s">
        <v>382</v>
      </c>
      <c r="M430" s="128" t="s">
        <v>392</v>
      </c>
      <c r="N430" s="674"/>
      <c r="O430" s="674"/>
      <c r="P430" s="674"/>
    </row>
    <row r="431" spans="1:16" ht="28.5" customHeight="1" x14ac:dyDescent="0.25">
      <c r="A431" s="826">
        <v>147</v>
      </c>
      <c r="B431" s="884" t="s">
        <v>409</v>
      </c>
      <c r="C431" s="412">
        <v>1</v>
      </c>
      <c r="D431" s="412">
        <v>2</v>
      </c>
      <c r="E431" s="410" t="s">
        <v>32</v>
      </c>
      <c r="F431" s="413" t="s">
        <v>530</v>
      </c>
      <c r="G431" s="411" t="s">
        <v>376</v>
      </c>
      <c r="H431" s="411" t="s">
        <v>428</v>
      </c>
      <c r="I431" s="414" t="s">
        <v>465</v>
      </c>
      <c r="J431" s="415" t="s">
        <v>467</v>
      </c>
      <c r="K431" s="416" t="s">
        <v>379</v>
      </c>
      <c r="L431" s="411" t="s">
        <v>382</v>
      </c>
      <c r="M431" s="411" t="s">
        <v>386</v>
      </c>
      <c r="N431" s="783">
        <v>33960.85</v>
      </c>
      <c r="O431" s="783">
        <v>11320.29</v>
      </c>
      <c r="P431" s="783">
        <v>45281.14</v>
      </c>
    </row>
    <row r="432" spans="1:16" ht="28.5" customHeight="1" x14ac:dyDescent="0.25">
      <c r="A432" s="827"/>
      <c r="B432" s="885"/>
      <c r="C432" s="412">
        <v>1</v>
      </c>
      <c r="D432" s="412">
        <v>2</v>
      </c>
      <c r="E432" s="410" t="s">
        <v>9</v>
      </c>
      <c r="F432" s="413" t="s">
        <v>162</v>
      </c>
      <c r="G432" s="411" t="s">
        <v>376</v>
      </c>
      <c r="H432" s="411" t="s">
        <v>428</v>
      </c>
      <c r="I432" s="414" t="s">
        <v>445</v>
      </c>
      <c r="J432" s="412"/>
      <c r="K432" s="416" t="s">
        <v>379</v>
      </c>
      <c r="L432" s="411" t="s">
        <v>382</v>
      </c>
      <c r="M432" s="411" t="s">
        <v>386</v>
      </c>
      <c r="N432" s="784"/>
      <c r="O432" s="784"/>
      <c r="P432" s="784"/>
    </row>
    <row r="433" spans="1:16" ht="28.5" customHeight="1" x14ac:dyDescent="0.25">
      <c r="A433" s="828"/>
      <c r="B433" s="886"/>
      <c r="C433" s="412">
        <v>1</v>
      </c>
      <c r="D433" s="412">
        <v>2</v>
      </c>
      <c r="E433" s="410" t="s">
        <v>10</v>
      </c>
      <c r="F433" s="413" t="s">
        <v>163</v>
      </c>
      <c r="G433" s="411" t="s">
        <v>376</v>
      </c>
      <c r="H433" s="411" t="s">
        <v>428</v>
      </c>
      <c r="I433" s="414" t="s">
        <v>445</v>
      </c>
      <c r="J433" s="412"/>
      <c r="K433" s="416" t="s">
        <v>379</v>
      </c>
      <c r="L433" s="411" t="s">
        <v>382</v>
      </c>
      <c r="M433" s="411" t="s">
        <v>386</v>
      </c>
      <c r="N433" s="785"/>
      <c r="O433" s="785"/>
      <c r="P433" s="785"/>
    </row>
    <row r="434" spans="1:16" ht="28.5" customHeight="1" x14ac:dyDescent="0.25">
      <c r="A434" s="826">
        <v>148</v>
      </c>
      <c r="B434" s="887" t="s">
        <v>409</v>
      </c>
      <c r="C434" s="234">
        <v>1</v>
      </c>
      <c r="D434" s="234">
        <v>2</v>
      </c>
      <c r="E434" s="89" t="s">
        <v>32</v>
      </c>
      <c r="F434" s="211" t="s">
        <v>531</v>
      </c>
      <c r="G434" s="91" t="s">
        <v>376</v>
      </c>
      <c r="H434" s="91" t="s">
        <v>410</v>
      </c>
      <c r="I434" s="239" t="s">
        <v>465</v>
      </c>
      <c r="J434" s="88" t="s">
        <v>467</v>
      </c>
      <c r="K434" s="90" t="s">
        <v>379</v>
      </c>
      <c r="L434" s="91" t="s">
        <v>382</v>
      </c>
      <c r="M434" s="91" t="s">
        <v>386</v>
      </c>
      <c r="N434" s="661">
        <v>33803.35</v>
      </c>
      <c r="O434" s="661">
        <v>11267.78</v>
      </c>
      <c r="P434" s="661">
        <f>N434+O434</f>
        <v>45071.13</v>
      </c>
    </row>
    <row r="435" spans="1:16" ht="28.5" customHeight="1" x14ac:dyDescent="0.25">
      <c r="A435" s="827"/>
      <c r="B435" s="888"/>
      <c r="C435" s="234">
        <v>1</v>
      </c>
      <c r="D435" s="234">
        <v>2</v>
      </c>
      <c r="E435" s="89" t="s">
        <v>9</v>
      </c>
      <c r="F435" s="211" t="s">
        <v>162</v>
      </c>
      <c r="G435" s="91" t="s">
        <v>376</v>
      </c>
      <c r="H435" s="91" t="s">
        <v>410</v>
      </c>
      <c r="I435" s="239" t="s">
        <v>445</v>
      </c>
      <c r="J435" s="234"/>
      <c r="K435" s="90" t="s">
        <v>379</v>
      </c>
      <c r="L435" s="91" t="s">
        <v>382</v>
      </c>
      <c r="M435" s="91" t="s">
        <v>386</v>
      </c>
      <c r="N435" s="662"/>
      <c r="O435" s="662"/>
      <c r="P435" s="662"/>
    </row>
    <row r="436" spans="1:16" ht="28.5" customHeight="1" x14ac:dyDescent="0.25">
      <c r="A436" s="828"/>
      <c r="B436" s="889"/>
      <c r="C436" s="234">
        <v>1</v>
      </c>
      <c r="D436" s="234">
        <v>2</v>
      </c>
      <c r="E436" s="89" t="s">
        <v>10</v>
      </c>
      <c r="F436" s="211" t="s">
        <v>163</v>
      </c>
      <c r="G436" s="91" t="s">
        <v>376</v>
      </c>
      <c r="H436" s="91" t="s">
        <v>410</v>
      </c>
      <c r="I436" s="239" t="s">
        <v>445</v>
      </c>
      <c r="J436" s="234"/>
      <c r="K436" s="90" t="s">
        <v>379</v>
      </c>
      <c r="L436" s="91" t="s">
        <v>382</v>
      </c>
      <c r="M436" s="91" t="s">
        <v>386</v>
      </c>
      <c r="N436" s="663"/>
      <c r="O436" s="663"/>
      <c r="P436" s="663"/>
    </row>
    <row r="437" spans="1:16" ht="28.5" customHeight="1" x14ac:dyDescent="0.25">
      <c r="A437" s="826">
        <v>149</v>
      </c>
      <c r="B437" s="890" t="s">
        <v>409</v>
      </c>
      <c r="C437" s="427">
        <v>1</v>
      </c>
      <c r="D437" s="427">
        <v>2</v>
      </c>
      <c r="E437" s="428" t="s">
        <v>32</v>
      </c>
      <c r="F437" s="429" t="s">
        <v>532</v>
      </c>
      <c r="G437" s="430" t="s">
        <v>376</v>
      </c>
      <c r="H437" s="430" t="s">
        <v>410</v>
      </c>
      <c r="I437" s="431" t="s">
        <v>465</v>
      </c>
      <c r="J437" s="432" t="s">
        <v>467</v>
      </c>
      <c r="K437" s="433" t="s">
        <v>379</v>
      </c>
      <c r="L437" s="430" t="s">
        <v>382</v>
      </c>
      <c r="M437" s="430" t="s">
        <v>386</v>
      </c>
      <c r="N437" s="789">
        <v>27684.47</v>
      </c>
      <c r="O437" s="789">
        <v>9228.16</v>
      </c>
      <c r="P437" s="789">
        <f>SUBTOTAL(9,N437:O439)</f>
        <v>36912.630000000005</v>
      </c>
    </row>
    <row r="438" spans="1:16" ht="28.5" customHeight="1" x14ac:dyDescent="0.25">
      <c r="A438" s="827"/>
      <c r="B438" s="891"/>
      <c r="C438" s="427">
        <v>1</v>
      </c>
      <c r="D438" s="427">
        <v>2</v>
      </c>
      <c r="E438" s="428" t="s">
        <v>9</v>
      </c>
      <c r="F438" s="429" t="s">
        <v>162</v>
      </c>
      <c r="G438" s="430" t="s">
        <v>376</v>
      </c>
      <c r="H438" s="430" t="s">
        <v>410</v>
      </c>
      <c r="I438" s="431" t="s">
        <v>445</v>
      </c>
      <c r="J438" s="427"/>
      <c r="K438" s="433" t="s">
        <v>379</v>
      </c>
      <c r="L438" s="430" t="s">
        <v>382</v>
      </c>
      <c r="M438" s="430" t="s">
        <v>386</v>
      </c>
      <c r="N438" s="790"/>
      <c r="O438" s="790"/>
      <c r="P438" s="790"/>
    </row>
    <row r="439" spans="1:16" ht="28.5" customHeight="1" x14ac:dyDescent="0.25">
      <c r="A439" s="828"/>
      <c r="B439" s="892"/>
      <c r="C439" s="427">
        <v>1</v>
      </c>
      <c r="D439" s="427">
        <v>2</v>
      </c>
      <c r="E439" s="428" t="s">
        <v>10</v>
      </c>
      <c r="F439" s="429" t="s">
        <v>163</v>
      </c>
      <c r="G439" s="430" t="s">
        <v>376</v>
      </c>
      <c r="H439" s="430" t="s">
        <v>410</v>
      </c>
      <c r="I439" s="431" t="s">
        <v>445</v>
      </c>
      <c r="J439" s="427"/>
      <c r="K439" s="433" t="s">
        <v>379</v>
      </c>
      <c r="L439" s="430" t="s">
        <v>382</v>
      </c>
      <c r="M439" s="430" t="s">
        <v>386</v>
      </c>
      <c r="N439" s="791"/>
      <c r="O439" s="791"/>
      <c r="P439" s="791"/>
    </row>
    <row r="440" spans="1:16" ht="28.5" customHeight="1" x14ac:dyDescent="0.25">
      <c r="A440" s="826">
        <v>150</v>
      </c>
      <c r="B440" s="893" t="s">
        <v>55</v>
      </c>
      <c r="C440" s="441">
        <v>1</v>
      </c>
      <c r="D440" s="441">
        <v>2</v>
      </c>
      <c r="E440" s="442" t="s">
        <v>32</v>
      </c>
      <c r="F440" s="443" t="s">
        <v>225</v>
      </c>
      <c r="G440" s="444" t="s">
        <v>376</v>
      </c>
      <c r="H440" s="444" t="s">
        <v>410</v>
      </c>
      <c r="I440" s="445" t="s">
        <v>465</v>
      </c>
      <c r="J440" s="446" t="s">
        <v>467</v>
      </c>
      <c r="K440" s="447" t="s">
        <v>379</v>
      </c>
      <c r="L440" s="444" t="s">
        <v>382</v>
      </c>
      <c r="M440" s="444" t="s">
        <v>386</v>
      </c>
      <c r="N440" s="795">
        <v>23416.959999999999</v>
      </c>
      <c r="O440" s="795">
        <v>7805.65</v>
      </c>
      <c r="P440" s="795">
        <f>SUBTOTAL(9,N440:O441)</f>
        <v>31222.61</v>
      </c>
    </row>
    <row r="441" spans="1:16" ht="28.5" customHeight="1" x14ac:dyDescent="0.25">
      <c r="A441" s="828"/>
      <c r="B441" s="894"/>
      <c r="C441" s="441">
        <v>1</v>
      </c>
      <c r="D441" s="441">
        <v>2</v>
      </c>
      <c r="E441" s="442" t="s">
        <v>10</v>
      </c>
      <c r="F441" s="443" t="s">
        <v>163</v>
      </c>
      <c r="G441" s="444" t="s">
        <v>376</v>
      </c>
      <c r="H441" s="444" t="s">
        <v>410</v>
      </c>
      <c r="I441" s="445" t="s">
        <v>445</v>
      </c>
      <c r="J441" s="441"/>
      <c r="K441" s="447" t="s">
        <v>379</v>
      </c>
      <c r="L441" s="444" t="s">
        <v>382</v>
      </c>
      <c r="M441" s="444" t="s">
        <v>386</v>
      </c>
      <c r="N441" s="796"/>
      <c r="O441" s="796"/>
      <c r="P441" s="796"/>
    </row>
    <row r="442" spans="1:16" ht="28.5" customHeight="1" x14ac:dyDescent="0.25">
      <c r="A442" s="826">
        <v>151</v>
      </c>
      <c r="B442" s="878" t="s">
        <v>409</v>
      </c>
      <c r="C442" s="254">
        <v>1</v>
      </c>
      <c r="D442" s="254">
        <v>2</v>
      </c>
      <c r="E442" s="133" t="s">
        <v>32</v>
      </c>
      <c r="F442" s="134" t="s">
        <v>533</v>
      </c>
      <c r="G442" s="135" t="s">
        <v>376</v>
      </c>
      <c r="H442" s="135" t="s">
        <v>410</v>
      </c>
      <c r="I442" s="255" t="s">
        <v>465</v>
      </c>
      <c r="J442" s="131" t="s">
        <v>467</v>
      </c>
      <c r="K442" s="136" t="s">
        <v>379</v>
      </c>
      <c r="L442" s="135" t="s">
        <v>382</v>
      </c>
      <c r="M442" s="135" t="s">
        <v>386</v>
      </c>
      <c r="N442" s="647">
        <v>17065.02</v>
      </c>
      <c r="O442" s="647">
        <v>5688.34</v>
      </c>
      <c r="P442" s="647">
        <v>22753.360000000001</v>
      </c>
    </row>
    <row r="443" spans="1:16" ht="28.5" customHeight="1" x14ac:dyDescent="0.25">
      <c r="A443" s="827"/>
      <c r="B443" s="879"/>
      <c r="C443" s="254">
        <v>1</v>
      </c>
      <c r="D443" s="254">
        <v>2</v>
      </c>
      <c r="E443" s="133" t="s">
        <v>9</v>
      </c>
      <c r="F443" s="134" t="s">
        <v>162</v>
      </c>
      <c r="G443" s="135" t="s">
        <v>376</v>
      </c>
      <c r="H443" s="135" t="s">
        <v>410</v>
      </c>
      <c r="I443" s="255" t="s">
        <v>445</v>
      </c>
      <c r="J443" s="254"/>
      <c r="K443" s="136" t="s">
        <v>379</v>
      </c>
      <c r="L443" s="135" t="s">
        <v>382</v>
      </c>
      <c r="M443" s="135" t="s">
        <v>386</v>
      </c>
      <c r="N443" s="648"/>
      <c r="O443" s="648"/>
      <c r="P443" s="648"/>
    </row>
    <row r="444" spans="1:16" ht="28.5" customHeight="1" x14ac:dyDescent="0.25">
      <c r="A444" s="828"/>
      <c r="B444" s="880"/>
      <c r="C444" s="254">
        <v>1</v>
      </c>
      <c r="D444" s="254">
        <v>2</v>
      </c>
      <c r="E444" s="133" t="s">
        <v>10</v>
      </c>
      <c r="F444" s="134" t="s">
        <v>163</v>
      </c>
      <c r="G444" s="135" t="s">
        <v>376</v>
      </c>
      <c r="H444" s="135" t="s">
        <v>410</v>
      </c>
      <c r="I444" s="255" t="s">
        <v>445</v>
      </c>
      <c r="J444" s="254"/>
      <c r="K444" s="136" t="s">
        <v>379</v>
      </c>
      <c r="L444" s="135" t="s">
        <v>382</v>
      </c>
      <c r="M444" s="135" t="s">
        <v>386</v>
      </c>
      <c r="N444" s="649"/>
      <c r="O444" s="649"/>
      <c r="P444" s="649"/>
    </row>
    <row r="445" spans="1:16" ht="28.5" customHeight="1" x14ac:dyDescent="0.25">
      <c r="A445" s="826">
        <v>152</v>
      </c>
      <c r="B445" s="722" t="s">
        <v>409</v>
      </c>
      <c r="C445" s="257">
        <v>1</v>
      </c>
      <c r="D445" s="257">
        <v>2</v>
      </c>
      <c r="E445" s="205" t="s">
        <v>32</v>
      </c>
      <c r="F445" s="225" t="s">
        <v>534</v>
      </c>
      <c r="G445" s="226" t="s">
        <v>376</v>
      </c>
      <c r="H445" s="226" t="s">
        <v>410</v>
      </c>
      <c r="I445" s="236" t="s">
        <v>465</v>
      </c>
      <c r="J445" s="110" t="s">
        <v>467</v>
      </c>
      <c r="K445" s="227" t="s">
        <v>379</v>
      </c>
      <c r="L445" s="226" t="s">
        <v>382</v>
      </c>
      <c r="M445" s="226" t="s">
        <v>397</v>
      </c>
      <c r="N445" s="786">
        <v>27345.439999999999</v>
      </c>
      <c r="O445" s="786">
        <v>9115.15</v>
      </c>
      <c r="P445" s="786">
        <f>N445+O445</f>
        <v>36460.589999999997</v>
      </c>
    </row>
    <row r="446" spans="1:16" ht="28.5" customHeight="1" x14ac:dyDescent="0.25">
      <c r="A446" s="827"/>
      <c r="B446" s="723"/>
      <c r="C446" s="257">
        <v>1</v>
      </c>
      <c r="D446" s="257">
        <v>2</v>
      </c>
      <c r="E446" s="205" t="s">
        <v>9</v>
      </c>
      <c r="F446" s="225" t="s">
        <v>162</v>
      </c>
      <c r="G446" s="226" t="s">
        <v>376</v>
      </c>
      <c r="H446" s="226" t="s">
        <v>410</v>
      </c>
      <c r="I446" s="236" t="s">
        <v>445</v>
      </c>
      <c r="J446" s="257"/>
      <c r="K446" s="227" t="s">
        <v>379</v>
      </c>
      <c r="L446" s="226" t="s">
        <v>382</v>
      </c>
      <c r="M446" s="226" t="s">
        <v>397</v>
      </c>
      <c r="N446" s="787"/>
      <c r="O446" s="787"/>
      <c r="P446" s="787"/>
    </row>
    <row r="447" spans="1:16" ht="28.5" customHeight="1" x14ac:dyDescent="0.25">
      <c r="A447" s="828"/>
      <c r="B447" s="724"/>
      <c r="C447" s="257">
        <v>1</v>
      </c>
      <c r="D447" s="257">
        <v>2</v>
      </c>
      <c r="E447" s="205" t="s">
        <v>10</v>
      </c>
      <c r="F447" s="225" t="s">
        <v>163</v>
      </c>
      <c r="G447" s="226" t="s">
        <v>376</v>
      </c>
      <c r="H447" s="226" t="s">
        <v>410</v>
      </c>
      <c r="I447" s="236" t="s">
        <v>445</v>
      </c>
      <c r="J447" s="257"/>
      <c r="K447" s="227" t="s">
        <v>379</v>
      </c>
      <c r="L447" s="226" t="s">
        <v>382</v>
      </c>
      <c r="M447" s="226" t="s">
        <v>397</v>
      </c>
      <c r="N447" s="788"/>
      <c r="O447" s="788"/>
      <c r="P447" s="788"/>
    </row>
    <row r="448" spans="1:16" ht="28.5" customHeight="1" x14ac:dyDescent="0.25">
      <c r="A448" s="826">
        <v>153</v>
      </c>
      <c r="B448" s="711" t="s">
        <v>409</v>
      </c>
      <c r="C448" s="189">
        <v>1</v>
      </c>
      <c r="D448" s="189">
        <v>2</v>
      </c>
      <c r="E448" s="145" t="s">
        <v>32</v>
      </c>
      <c r="F448" s="146" t="s">
        <v>535</v>
      </c>
      <c r="G448" s="147" t="s">
        <v>376</v>
      </c>
      <c r="H448" s="147" t="s">
        <v>428</v>
      </c>
      <c r="I448" s="295" t="s">
        <v>465</v>
      </c>
      <c r="J448" s="115" t="s">
        <v>467</v>
      </c>
      <c r="K448" s="148" t="s">
        <v>379</v>
      </c>
      <c r="L448" s="147" t="s">
        <v>382</v>
      </c>
      <c r="M448" s="147" t="s">
        <v>394</v>
      </c>
      <c r="N448" s="650">
        <v>11042.53</v>
      </c>
      <c r="O448" s="650">
        <v>3680.84</v>
      </c>
      <c r="P448" s="650">
        <f>N448+O448</f>
        <v>14723.37</v>
      </c>
    </row>
    <row r="449" spans="1:16" ht="28.5" customHeight="1" x14ac:dyDescent="0.25">
      <c r="A449" s="827"/>
      <c r="B449" s="874"/>
      <c r="C449" s="189">
        <v>1</v>
      </c>
      <c r="D449" s="189">
        <v>2</v>
      </c>
      <c r="E449" s="145" t="s">
        <v>9</v>
      </c>
      <c r="F449" s="146" t="s">
        <v>162</v>
      </c>
      <c r="G449" s="147" t="s">
        <v>376</v>
      </c>
      <c r="H449" s="147" t="s">
        <v>428</v>
      </c>
      <c r="I449" s="295" t="s">
        <v>445</v>
      </c>
      <c r="J449" s="189"/>
      <c r="K449" s="148" t="s">
        <v>379</v>
      </c>
      <c r="L449" s="147" t="s">
        <v>382</v>
      </c>
      <c r="M449" s="147" t="s">
        <v>394</v>
      </c>
      <c r="N449" s="651"/>
      <c r="O449" s="651"/>
      <c r="P449" s="651"/>
    </row>
    <row r="450" spans="1:16" ht="28.5" customHeight="1" x14ac:dyDescent="0.25">
      <c r="A450" s="828"/>
      <c r="B450" s="712"/>
      <c r="C450" s="189">
        <v>1</v>
      </c>
      <c r="D450" s="189">
        <v>2</v>
      </c>
      <c r="E450" s="145" t="s">
        <v>10</v>
      </c>
      <c r="F450" s="146" t="s">
        <v>163</v>
      </c>
      <c r="G450" s="147" t="s">
        <v>376</v>
      </c>
      <c r="H450" s="147" t="s">
        <v>428</v>
      </c>
      <c r="I450" s="295" t="s">
        <v>445</v>
      </c>
      <c r="J450" s="189"/>
      <c r="K450" s="148" t="s">
        <v>379</v>
      </c>
      <c r="L450" s="147" t="s">
        <v>382</v>
      </c>
      <c r="M450" s="147" t="s">
        <v>394</v>
      </c>
      <c r="N450" s="652"/>
      <c r="O450" s="652"/>
      <c r="P450" s="652"/>
    </row>
    <row r="451" spans="1:16" ht="28.5" customHeight="1" x14ac:dyDescent="0.25">
      <c r="A451" s="826">
        <v>154</v>
      </c>
      <c r="B451" s="688" t="s">
        <v>409</v>
      </c>
      <c r="C451" s="350">
        <v>1</v>
      </c>
      <c r="D451" s="350">
        <v>2</v>
      </c>
      <c r="E451" s="351" t="s">
        <v>32</v>
      </c>
      <c r="F451" s="352" t="s">
        <v>534</v>
      </c>
      <c r="G451" s="353" t="s">
        <v>376</v>
      </c>
      <c r="H451" s="353" t="s">
        <v>410</v>
      </c>
      <c r="I451" s="356" t="s">
        <v>465</v>
      </c>
      <c r="J451" s="354" t="s">
        <v>467</v>
      </c>
      <c r="K451" s="355" t="s">
        <v>379</v>
      </c>
      <c r="L451" s="353" t="s">
        <v>382</v>
      </c>
      <c r="M451" s="353" t="s">
        <v>397</v>
      </c>
      <c r="N451" s="656">
        <v>27202.57</v>
      </c>
      <c r="O451" s="656">
        <v>9067.5300000000007</v>
      </c>
      <c r="P451" s="656">
        <f>N451+O451</f>
        <v>36270.1</v>
      </c>
    </row>
    <row r="452" spans="1:16" ht="28.5" customHeight="1" x14ac:dyDescent="0.25">
      <c r="A452" s="827"/>
      <c r="B452" s="689"/>
      <c r="C452" s="350">
        <v>1</v>
      </c>
      <c r="D452" s="350">
        <v>2</v>
      </c>
      <c r="E452" s="351" t="s">
        <v>9</v>
      </c>
      <c r="F452" s="352" t="s">
        <v>162</v>
      </c>
      <c r="G452" s="353" t="s">
        <v>376</v>
      </c>
      <c r="H452" s="353" t="s">
        <v>410</v>
      </c>
      <c r="I452" s="356" t="s">
        <v>445</v>
      </c>
      <c r="J452" s="350"/>
      <c r="K452" s="355" t="s">
        <v>379</v>
      </c>
      <c r="L452" s="353" t="s">
        <v>382</v>
      </c>
      <c r="M452" s="353" t="s">
        <v>397</v>
      </c>
      <c r="N452" s="657"/>
      <c r="O452" s="657"/>
      <c r="P452" s="657"/>
    </row>
    <row r="453" spans="1:16" ht="28.5" customHeight="1" x14ac:dyDescent="0.25">
      <c r="A453" s="828"/>
      <c r="B453" s="690"/>
      <c r="C453" s="350">
        <v>1</v>
      </c>
      <c r="D453" s="350">
        <v>2</v>
      </c>
      <c r="E453" s="351" t="s">
        <v>10</v>
      </c>
      <c r="F453" s="352" t="s">
        <v>163</v>
      </c>
      <c r="G453" s="353" t="s">
        <v>376</v>
      </c>
      <c r="H453" s="353" t="s">
        <v>410</v>
      </c>
      <c r="I453" s="356" t="s">
        <v>445</v>
      </c>
      <c r="J453" s="350"/>
      <c r="K453" s="355" t="s">
        <v>379</v>
      </c>
      <c r="L453" s="353" t="s">
        <v>382</v>
      </c>
      <c r="M453" s="353" t="s">
        <v>397</v>
      </c>
      <c r="N453" s="658"/>
      <c r="O453" s="658"/>
      <c r="P453" s="658"/>
    </row>
    <row r="454" spans="1:16" ht="28.5" customHeight="1" x14ac:dyDescent="0.25">
      <c r="A454" s="826">
        <v>155</v>
      </c>
      <c r="B454" s="719" t="s">
        <v>409</v>
      </c>
      <c r="C454" s="263">
        <v>1</v>
      </c>
      <c r="D454" s="263">
        <v>2</v>
      </c>
      <c r="E454" s="247" t="s">
        <v>32</v>
      </c>
      <c r="F454" s="248" t="s">
        <v>537</v>
      </c>
      <c r="G454" s="249" t="s">
        <v>376</v>
      </c>
      <c r="H454" s="249" t="s">
        <v>410</v>
      </c>
      <c r="I454" s="250" t="s">
        <v>465</v>
      </c>
      <c r="J454" s="252" t="s">
        <v>467</v>
      </c>
      <c r="K454" s="251" t="s">
        <v>379</v>
      </c>
      <c r="L454" s="249" t="s">
        <v>382</v>
      </c>
      <c r="M454" s="249" t="s">
        <v>393</v>
      </c>
      <c r="N454" s="669">
        <v>27470.21</v>
      </c>
      <c r="O454" s="669">
        <v>9156.74</v>
      </c>
      <c r="P454" s="669">
        <f>N454+O454</f>
        <v>36626.949999999997</v>
      </c>
    </row>
    <row r="455" spans="1:16" ht="28.5" customHeight="1" x14ac:dyDescent="0.25">
      <c r="A455" s="827"/>
      <c r="B455" s="720"/>
      <c r="C455" s="263">
        <v>1</v>
      </c>
      <c r="D455" s="263">
        <v>2</v>
      </c>
      <c r="E455" s="247" t="s">
        <v>9</v>
      </c>
      <c r="F455" s="248" t="s">
        <v>162</v>
      </c>
      <c r="G455" s="249" t="s">
        <v>376</v>
      </c>
      <c r="H455" s="249" t="s">
        <v>410</v>
      </c>
      <c r="I455" s="250" t="s">
        <v>445</v>
      </c>
      <c r="J455" s="263"/>
      <c r="K455" s="251" t="s">
        <v>379</v>
      </c>
      <c r="L455" s="249" t="s">
        <v>382</v>
      </c>
      <c r="M455" s="249" t="s">
        <v>393</v>
      </c>
      <c r="N455" s="670"/>
      <c r="O455" s="670"/>
      <c r="P455" s="670"/>
    </row>
    <row r="456" spans="1:16" ht="28.5" customHeight="1" x14ac:dyDescent="0.25">
      <c r="A456" s="828"/>
      <c r="B456" s="721"/>
      <c r="C456" s="263">
        <v>1</v>
      </c>
      <c r="D456" s="263">
        <v>2</v>
      </c>
      <c r="E456" s="247" t="s">
        <v>10</v>
      </c>
      <c r="F456" s="248" t="s">
        <v>163</v>
      </c>
      <c r="G456" s="249" t="s">
        <v>376</v>
      </c>
      <c r="H456" s="249" t="s">
        <v>410</v>
      </c>
      <c r="I456" s="250" t="s">
        <v>445</v>
      </c>
      <c r="J456" s="263"/>
      <c r="K456" s="251" t="s">
        <v>379</v>
      </c>
      <c r="L456" s="249" t="s">
        <v>382</v>
      </c>
      <c r="M456" s="249" t="s">
        <v>393</v>
      </c>
      <c r="N456" s="671"/>
      <c r="O456" s="671"/>
      <c r="P456" s="671"/>
    </row>
    <row r="457" spans="1:16" ht="28.5" customHeight="1" x14ac:dyDescent="0.25">
      <c r="A457" s="826">
        <v>156</v>
      </c>
      <c r="B457" s="728" t="s">
        <v>409</v>
      </c>
      <c r="C457" s="259">
        <v>1</v>
      </c>
      <c r="D457" s="259">
        <v>2</v>
      </c>
      <c r="E457" s="122" t="s">
        <v>32</v>
      </c>
      <c r="F457" s="123" t="s">
        <v>538</v>
      </c>
      <c r="G457" s="125" t="s">
        <v>376</v>
      </c>
      <c r="H457" s="125" t="s">
        <v>410</v>
      </c>
      <c r="I457" s="364" t="s">
        <v>465</v>
      </c>
      <c r="J457" s="116" t="s">
        <v>467</v>
      </c>
      <c r="K457" s="124" t="s">
        <v>379</v>
      </c>
      <c r="L457" s="125" t="s">
        <v>382</v>
      </c>
      <c r="M457" s="125" t="s">
        <v>397</v>
      </c>
      <c r="N457" s="792">
        <v>15448.67</v>
      </c>
      <c r="O457" s="792">
        <v>5149.5600000000004</v>
      </c>
      <c r="P457" s="792">
        <v>20598.23</v>
      </c>
    </row>
    <row r="458" spans="1:16" ht="28.5" customHeight="1" x14ac:dyDescent="0.25">
      <c r="A458" s="827"/>
      <c r="B458" s="729"/>
      <c r="C458" s="259">
        <v>1</v>
      </c>
      <c r="D458" s="259">
        <v>2</v>
      </c>
      <c r="E458" s="122" t="s">
        <v>9</v>
      </c>
      <c r="F458" s="123" t="s">
        <v>162</v>
      </c>
      <c r="G458" s="125" t="s">
        <v>376</v>
      </c>
      <c r="H458" s="125" t="s">
        <v>410</v>
      </c>
      <c r="I458" s="364" t="s">
        <v>445</v>
      </c>
      <c r="J458" s="259"/>
      <c r="K458" s="124" t="s">
        <v>379</v>
      </c>
      <c r="L458" s="125" t="s">
        <v>382</v>
      </c>
      <c r="M458" s="125" t="s">
        <v>397</v>
      </c>
      <c r="N458" s="793"/>
      <c r="O458" s="793"/>
      <c r="P458" s="793"/>
    </row>
    <row r="459" spans="1:16" s="30" customFormat="1" ht="28.5" customHeight="1" x14ac:dyDescent="0.25">
      <c r="A459" s="828"/>
      <c r="B459" s="730"/>
      <c r="C459" s="259">
        <v>1</v>
      </c>
      <c r="D459" s="259">
        <v>2</v>
      </c>
      <c r="E459" s="122" t="s">
        <v>10</v>
      </c>
      <c r="F459" s="123" t="s">
        <v>163</v>
      </c>
      <c r="G459" s="125" t="s">
        <v>376</v>
      </c>
      <c r="H459" s="125" t="s">
        <v>410</v>
      </c>
      <c r="I459" s="364" t="s">
        <v>445</v>
      </c>
      <c r="J459" s="259"/>
      <c r="K459" s="124" t="s">
        <v>379</v>
      </c>
      <c r="L459" s="125" t="s">
        <v>382</v>
      </c>
      <c r="M459" s="125" t="s">
        <v>397</v>
      </c>
      <c r="N459" s="794"/>
      <c r="O459" s="794"/>
      <c r="P459" s="794"/>
    </row>
    <row r="460" spans="1:16" s="30" customFormat="1" ht="28.5" customHeight="1" x14ac:dyDescent="0.25">
      <c r="A460" s="826">
        <v>157</v>
      </c>
      <c r="B460" s="679" t="s">
        <v>409</v>
      </c>
      <c r="C460" s="288">
        <v>1</v>
      </c>
      <c r="D460" s="288">
        <v>2</v>
      </c>
      <c r="E460" s="289" t="s">
        <v>32</v>
      </c>
      <c r="F460" s="290" t="s">
        <v>539</v>
      </c>
      <c r="G460" s="291" t="s">
        <v>376</v>
      </c>
      <c r="H460" s="291" t="s">
        <v>410</v>
      </c>
      <c r="I460" s="292" t="s">
        <v>465</v>
      </c>
      <c r="J460" s="293" t="s">
        <v>467</v>
      </c>
      <c r="K460" s="294" t="s">
        <v>379</v>
      </c>
      <c r="L460" s="291" t="s">
        <v>382</v>
      </c>
      <c r="M460" s="291" t="s">
        <v>393</v>
      </c>
      <c r="N460" s="638">
        <v>31737.279999999999</v>
      </c>
      <c r="O460" s="638">
        <v>10579.1</v>
      </c>
      <c r="P460" s="638">
        <v>42316.38</v>
      </c>
    </row>
    <row r="461" spans="1:16" s="30" customFormat="1" ht="28.5" customHeight="1" x14ac:dyDescent="0.25">
      <c r="A461" s="827"/>
      <c r="B461" s="680"/>
      <c r="C461" s="288">
        <v>1</v>
      </c>
      <c r="D461" s="288">
        <v>2</v>
      </c>
      <c r="E461" s="289" t="s">
        <v>10</v>
      </c>
      <c r="F461" s="290" t="s">
        <v>163</v>
      </c>
      <c r="G461" s="291" t="s">
        <v>376</v>
      </c>
      <c r="H461" s="291" t="s">
        <v>410</v>
      </c>
      <c r="I461" s="292" t="s">
        <v>445</v>
      </c>
      <c r="J461" s="288"/>
      <c r="K461" s="294" t="s">
        <v>379</v>
      </c>
      <c r="L461" s="291" t="s">
        <v>382</v>
      </c>
      <c r="M461" s="291" t="s">
        <v>393</v>
      </c>
      <c r="N461" s="639"/>
      <c r="O461" s="639"/>
      <c r="P461" s="639"/>
    </row>
    <row r="462" spans="1:16" ht="28.5" customHeight="1" x14ac:dyDescent="0.25">
      <c r="A462" s="828"/>
      <c r="B462" s="681"/>
      <c r="C462" s="288">
        <v>1</v>
      </c>
      <c r="D462" s="288">
        <v>2</v>
      </c>
      <c r="E462" s="289" t="s">
        <v>9</v>
      </c>
      <c r="F462" s="290" t="s">
        <v>162</v>
      </c>
      <c r="G462" s="291" t="s">
        <v>376</v>
      </c>
      <c r="H462" s="291" t="s">
        <v>410</v>
      </c>
      <c r="I462" s="292" t="s">
        <v>445</v>
      </c>
      <c r="J462" s="288"/>
      <c r="K462" s="294" t="s">
        <v>379</v>
      </c>
      <c r="L462" s="291" t="s">
        <v>382</v>
      </c>
      <c r="M462" s="291" t="s">
        <v>393</v>
      </c>
      <c r="N462" s="640"/>
      <c r="O462" s="640"/>
      <c r="P462" s="640"/>
    </row>
    <row r="463" spans="1:16" ht="28.5" customHeight="1" x14ac:dyDescent="0.25">
      <c r="A463" s="557">
        <v>158</v>
      </c>
      <c r="B463" s="73" t="s">
        <v>409</v>
      </c>
      <c r="C463" s="72">
        <v>1</v>
      </c>
      <c r="D463" s="72">
        <v>2</v>
      </c>
      <c r="E463" s="75" t="s">
        <v>32</v>
      </c>
      <c r="F463" s="379" t="s">
        <v>540</v>
      </c>
      <c r="G463" s="73" t="s">
        <v>376</v>
      </c>
      <c r="H463" s="73" t="s">
        <v>410</v>
      </c>
      <c r="I463" s="380" t="s">
        <v>465</v>
      </c>
      <c r="J463" s="155" t="s">
        <v>467</v>
      </c>
      <c r="K463" s="156" t="s">
        <v>379</v>
      </c>
      <c r="L463" s="73" t="s">
        <v>382</v>
      </c>
      <c r="M463" s="73" t="s">
        <v>402</v>
      </c>
      <c r="N463" s="266">
        <v>7463.89</v>
      </c>
      <c r="O463" s="266">
        <v>2487.9699999999998</v>
      </c>
      <c r="P463" s="266">
        <v>9951.86</v>
      </c>
    </row>
    <row r="464" spans="1:16" ht="28.5" customHeight="1" x14ac:dyDescent="0.25">
      <c r="A464" s="826">
        <v>159</v>
      </c>
      <c r="B464" s="881" t="s">
        <v>409</v>
      </c>
      <c r="C464" s="253">
        <v>1</v>
      </c>
      <c r="D464" s="253">
        <v>2</v>
      </c>
      <c r="E464" s="199" t="s">
        <v>32</v>
      </c>
      <c r="F464" s="200" t="s">
        <v>225</v>
      </c>
      <c r="G464" s="201" t="s">
        <v>376</v>
      </c>
      <c r="H464" s="201" t="s">
        <v>410</v>
      </c>
      <c r="I464" s="419" t="s">
        <v>465</v>
      </c>
      <c r="J464" s="198" t="s">
        <v>467</v>
      </c>
      <c r="K464" s="202" t="s">
        <v>379</v>
      </c>
      <c r="L464" s="201" t="s">
        <v>382</v>
      </c>
      <c r="M464" s="201" t="s">
        <v>388</v>
      </c>
      <c r="N464" s="797">
        <v>24156.01</v>
      </c>
      <c r="O464" s="797">
        <v>8052</v>
      </c>
      <c r="P464" s="797">
        <f>N464+O464</f>
        <v>32208.01</v>
      </c>
    </row>
    <row r="465" spans="1:16" ht="28.5" customHeight="1" x14ac:dyDescent="0.25">
      <c r="A465" s="828"/>
      <c r="B465" s="883"/>
      <c r="C465" s="253">
        <v>1</v>
      </c>
      <c r="D465" s="253">
        <v>2</v>
      </c>
      <c r="E465" s="199" t="s">
        <v>10</v>
      </c>
      <c r="F465" s="200" t="s">
        <v>163</v>
      </c>
      <c r="G465" s="201" t="s">
        <v>376</v>
      </c>
      <c r="H465" s="201" t="s">
        <v>410</v>
      </c>
      <c r="I465" s="419" t="s">
        <v>445</v>
      </c>
      <c r="J465" s="253"/>
      <c r="K465" s="202" t="s">
        <v>379</v>
      </c>
      <c r="L465" s="201" t="s">
        <v>382</v>
      </c>
      <c r="M465" s="201" t="s">
        <v>388</v>
      </c>
      <c r="N465" s="798"/>
      <c r="O465" s="798"/>
      <c r="P465" s="798"/>
    </row>
    <row r="466" spans="1:16" ht="28.5" customHeight="1" x14ac:dyDescent="0.25">
      <c r="A466" s="826">
        <v>160</v>
      </c>
      <c r="B466" s="887" t="s">
        <v>409</v>
      </c>
      <c r="C466" s="88">
        <v>1</v>
      </c>
      <c r="D466" s="457">
        <v>2</v>
      </c>
      <c r="E466" s="89" t="s">
        <v>32</v>
      </c>
      <c r="F466" s="211" t="s">
        <v>541</v>
      </c>
      <c r="G466" s="91" t="s">
        <v>376</v>
      </c>
      <c r="H466" s="91" t="s">
        <v>410</v>
      </c>
      <c r="I466" s="239" t="s">
        <v>465</v>
      </c>
      <c r="J466" s="88" t="s">
        <v>467</v>
      </c>
      <c r="K466" s="90" t="s">
        <v>379</v>
      </c>
      <c r="L466" s="91" t="s">
        <v>382</v>
      </c>
      <c r="M466" s="458" t="s">
        <v>392</v>
      </c>
      <c r="N466" s="661">
        <v>17277.57</v>
      </c>
      <c r="O466" s="661">
        <v>5759.19</v>
      </c>
      <c r="P466" s="661">
        <v>23036.76</v>
      </c>
    </row>
    <row r="467" spans="1:16" ht="28.5" customHeight="1" x14ac:dyDescent="0.25">
      <c r="A467" s="827"/>
      <c r="B467" s="888"/>
      <c r="C467" s="88">
        <v>1</v>
      </c>
      <c r="D467" s="457">
        <v>2</v>
      </c>
      <c r="E467" s="89" t="s">
        <v>10</v>
      </c>
      <c r="F467" s="211" t="s">
        <v>163</v>
      </c>
      <c r="G467" s="91" t="s">
        <v>376</v>
      </c>
      <c r="H467" s="91" t="s">
        <v>410</v>
      </c>
      <c r="I467" s="239" t="s">
        <v>445</v>
      </c>
      <c r="J467" s="234"/>
      <c r="K467" s="90" t="s">
        <v>379</v>
      </c>
      <c r="L467" s="91" t="s">
        <v>382</v>
      </c>
      <c r="M467" s="458" t="s">
        <v>392</v>
      </c>
      <c r="N467" s="662"/>
      <c r="O467" s="662"/>
      <c r="P467" s="662"/>
    </row>
    <row r="468" spans="1:16" ht="28.5" customHeight="1" x14ac:dyDescent="0.25">
      <c r="A468" s="828"/>
      <c r="B468" s="889"/>
      <c r="C468" s="88">
        <v>1</v>
      </c>
      <c r="D468" s="457">
        <v>2</v>
      </c>
      <c r="E468" s="89" t="s">
        <v>9</v>
      </c>
      <c r="F468" s="211" t="s">
        <v>162</v>
      </c>
      <c r="G468" s="91" t="s">
        <v>376</v>
      </c>
      <c r="H468" s="91" t="s">
        <v>410</v>
      </c>
      <c r="I468" s="239" t="s">
        <v>445</v>
      </c>
      <c r="J468" s="234"/>
      <c r="K468" s="90" t="s">
        <v>379</v>
      </c>
      <c r="L468" s="91" t="s">
        <v>382</v>
      </c>
      <c r="M468" s="458" t="s">
        <v>392</v>
      </c>
      <c r="N468" s="663"/>
      <c r="O468" s="663"/>
      <c r="P468" s="663"/>
    </row>
    <row r="469" spans="1:16" ht="28.5" customHeight="1" x14ac:dyDescent="0.25">
      <c r="A469" s="1410">
        <v>161</v>
      </c>
      <c r="B469" s="675" t="s">
        <v>536</v>
      </c>
      <c r="C469" s="399" t="s">
        <v>62</v>
      </c>
      <c r="D469" s="399">
        <v>1</v>
      </c>
      <c r="E469" s="399" t="s">
        <v>60</v>
      </c>
      <c r="F469" s="459" t="s">
        <v>241</v>
      </c>
      <c r="G469" s="102" t="s">
        <v>374</v>
      </c>
      <c r="H469" s="102" t="s">
        <v>434</v>
      </c>
      <c r="I469" s="312" t="s">
        <v>465</v>
      </c>
      <c r="J469" s="399" t="s">
        <v>508</v>
      </c>
      <c r="K469" s="460" t="s">
        <v>380</v>
      </c>
      <c r="L469" s="399" t="s">
        <v>383</v>
      </c>
      <c r="M469" s="399" t="s">
        <v>406</v>
      </c>
      <c r="N469" s="641">
        <v>62466.11</v>
      </c>
      <c r="O469" s="641">
        <v>20822.04</v>
      </c>
      <c r="P469" s="641">
        <f>N469+O469</f>
        <v>83288.149999999994</v>
      </c>
    </row>
    <row r="470" spans="1:16" ht="28.5" customHeight="1" x14ac:dyDescent="0.25">
      <c r="A470" s="1411"/>
      <c r="B470" s="676"/>
      <c r="C470" s="399">
        <v>3</v>
      </c>
      <c r="D470" s="399" t="s">
        <v>63</v>
      </c>
      <c r="E470" s="399" t="s">
        <v>60</v>
      </c>
      <c r="F470" s="459" t="s">
        <v>242</v>
      </c>
      <c r="G470" s="102" t="s">
        <v>374</v>
      </c>
      <c r="H470" s="102" t="s">
        <v>434</v>
      </c>
      <c r="I470" s="312" t="s">
        <v>465</v>
      </c>
      <c r="J470" s="399" t="s">
        <v>509</v>
      </c>
      <c r="K470" s="460" t="s">
        <v>380</v>
      </c>
      <c r="L470" s="399" t="s">
        <v>383</v>
      </c>
      <c r="M470" s="399" t="s">
        <v>406</v>
      </c>
      <c r="N470" s="642"/>
      <c r="O470" s="642"/>
      <c r="P470" s="642"/>
    </row>
    <row r="471" spans="1:16" ht="28.5" customHeight="1" x14ac:dyDescent="0.25">
      <c r="A471" s="1411"/>
      <c r="B471" s="676"/>
      <c r="C471" s="399">
        <v>3</v>
      </c>
      <c r="D471" s="399">
        <v>1</v>
      </c>
      <c r="E471" s="399" t="s">
        <v>64</v>
      </c>
      <c r="F471" s="459" t="s">
        <v>542</v>
      </c>
      <c r="G471" s="102" t="s">
        <v>374</v>
      </c>
      <c r="H471" s="102" t="s">
        <v>434</v>
      </c>
      <c r="I471" s="312" t="s">
        <v>465</v>
      </c>
      <c r="J471" s="399" t="s">
        <v>509</v>
      </c>
      <c r="K471" s="460" t="s">
        <v>380</v>
      </c>
      <c r="L471" s="399" t="s">
        <v>383</v>
      </c>
      <c r="M471" s="399" t="s">
        <v>406</v>
      </c>
      <c r="N471" s="642"/>
      <c r="O471" s="642"/>
      <c r="P471" s="642"/>
    </row>
    <row r="472" spans="1:16" ht="28.5" customHeight="1" x14ac:dyDescent="0.25">
      <c r="A472" s="1411"/>
      <c r="B472" s="676"/>
      <c r="C472" s="399">
        <v>3</v>
      </c>
      <c r="D472" s="399">
        <v>1</v>
      </c>
      <c r="E472" s="399" t="s">
        <v>65</v>
      </c>
      <c r="F472" s="459" t="s">
        <v>243</v>
      </c>
      <c r="G472" s="102" t="s">
        <v>374</v>
      </c>
      <c r="H472" s="102" t="s">
        <v>434</v>
      </c>
      <c r="I472" s="312" t="s">
        <v>465</v>
      </c>
      <c r="J472" s="399" t="s">
        <v>509</v>
      </c>
      <c r="K472" s="460" t="s">
        <v>380</v>
      </c>
      <c r="L472" s="399" t="s">
        <v>383</v>
      </c>
      <c r="M472" s="399" t="s">
        <v>406</v>
      </c>
      <c r="N472" s="642"/>
      <c r="O472" s="642"/>
      <c r="P472" s="642"/>
    </row>
    <row r="473" spans="1:16" ht="28.5" customHeight="1" x14ac:dyDescent="0.25">
      <c r="A473" s="1411"/>
      <c r="B473" s="676"/>
      <c r="C473" s="399">
        <v>3</v>
      </c>
      <c r="D473" s="399">
        <v>1</v>
      </c>
      <c r="E473" s="399" t="s">
        <v>60</v>
      </c>
      <c r="F473" s="459" t="s">
        <v>244</v>
      </c>
      <c r="G473" s="102" t="s">
        <v>374</v>
      </c>
      <c r="H473" s="102" t="s">
        <v>434</v>
      </c>
      <c r="I473" s="312" t="s">
        <v>465</v>
      </c>
      <c r="J473" s="399" t="s">
        <v>509</v>
      </c>
      <c r="K473" s="460" t="s">
        <v>380</v>
      </c>
      <c r="L473" s="399" t="s">
        <v>383</v>
      </c>
      <c r="M473" s="399" t="s">
        <v>406</v>
      </c>
      <c r="N473" s="642"/>
      <c r="O473" s="642"/>
      <c r="P473" s="642"/>
    </row>
    <row r="474" spans="1:16" ht="28.5" customHeight="1" x14ac:dyDescent="0.25">
      <c r="A474" s="1411"/>
      <c r="B474" s="676"/>
      <c r="C474" s="399">
        <v>3</v>
      </c>
      <c r="D474" s="399">
        <v>1</v>
      </c>
      <c r="E474" s="399" t="s">
        <v>66</v>
      </c>
      <c r="F474" s="459" t="s">
        <v>163</v>
      </c>
      <c r="G474" s="102" t="s">
        <v>374</v>
      </c>
      <c r="H474" s="102" t="s">
        <v>434</v>
      </c>
      <c r="I474" s="312" t="s">
        <v>445</v>
      </c>
      <c r="J474" s="399"/>
      <c r="K474" s="460" t="s">
        <v>380</v>
      </c>
      <c r="L474" s="399" t="s">
        <v>383</v>
      </c>
      <c r="M474" s="399" t="s">
        <v>406</v>
      </c>
      <c r="N474" s="642"/>
      <c r="O474" s="642"/>
      <c r="P474" s="642"/>
    </row>
    <row r="475" spans="1:16" ht="28.5" customHeight="1" x14ac:dyDescent="0.25">
      <c r="A475" s="1412"/>
      <c r="B475" s="677"/>
      <c r="C475" s="399">
        <v>3</v>
      </c>
      <c r="D475" s="399">
        <v>1</v>
      </c>
      <c r="E475" s="232" t="s">
        <v>61</v>
      </c>
      <c r="F475" s="461" t="s">
        <v>162</v>
      </c>
      <c r="G475" s="102" t="s">
        <v>374</v>
      </c>
      <c r="H475" s="102" t="s">
        <v>434</v>
      </c>
      <c r="I475" s="312" t="s">
        <v>445</v>
      </c>
      <c r="J475" s="399"/>
      <c r="K475" s="460" t="s">
        <v>380</v>
      </c>
      <c r="L475" s="399" t="s">
        <v>383</v>
      </c>
      <c r="M475" s="399" t="s">
        <v>406</v>
      </c>
      <c r="N475" s="643"/>
      <c r="O475" s="643"/>
      <c r="P475" s="643"/>
    </row>
    <row r="476" spans="1:16" ht="28.5" customHeight="1" x14ac:dyDescent="0.25">
      <c r="A476" s="1410">
        <v>162</v>
      </c>
      <c r="B476" s="898" t="s">
        <v>409</v>
      </c>
      <c r="C476" s="462">
        <v>3</v>
      </c>
      <c r="D476" s="462">
        <v>1</v>
      </c>
      <c r="E476" s="462" t="s">
        <v>67</v>
      </c>
      <c r="F476" s="463" t="s">
        <v>245</v>
      </c>
      <c r="G476" s="464" t="s">
        <v>377</v>
      </c>
      <c r="H476" s="400" t="s">
        <v>439</v>
      </c>
      <c r="I476" s="401" t="s">
        <v>465</v>
      </c>
      <c r="J476" s="462" t="s">
        <v>510</v>
      </c>
      <c r="K476" s="465" t="s">
        <v>380</v>
      </c>
      <c r="L476" s="462" t="s">
        <v>383</v>
      </c>
      <c r="M476" s="462" t="s">
        <v>398</v>
      </c>
      <c r="N476" s="781">
        <v>121163.04</v>
      </c>
      <c r="O476" s="781">
        <v>40387.68</v>
      </c>
      <c r="P476" s="781">
        <f>SUBTOTAL(9,N476:O477)</f>
        <v>161550.72</v>
      </c>
    </row>
    <row r="477" spans="1:16" ht="28.5" customHeight="1" x14ac:dyDescent="0.25">
      <c r="A477" s="1412"/>
      <c r="B477" s="899"/>
      <c r="C477" s="462">
        <v>3</v>
      </c>
      <c r="D477" s="462">
        <v>1</v>
      </c>
      <c r="E477" s="462" t="s">
        <v>66</v>
      </c>
      <c r="F477" s="463" t="s">
        <v>163</v>
      </c>
      <c r="G477" s="464" t="s">
        <v>377</v>
      </c>
      <c r="H477" s="400" t="s">
        <v>439</v>
      </c>
      <c r="I477" s="401" t="s">
        <v>445</v>
      </c>
      <c r="J477" s="462"/>
      <c r="K477" s="465" t="s">
        <v>380</v>
      </c>
      <c r="L477" s="462" t="s">
        <v>383</v>
      </c>
      <c r="M477" s="462" t="s">
        <v>398</v>
      </c>
      <c r="N477" s="782"/>
      <c r="O477" s="782"/>
      <c r="P477" s="782"/>
    </row>
    <row r="478" spans="1:16" ht="28.5" customHeight="1" x14ac:dyDescent="0.25">
      <c r="A478" s="1413">
        <v>163</v>
      </c>
      <c r="B478" s="135" t="s">
        <v>563</v>
      </c>
      <c r="C478" s="467">
        <v>3</v>
      </c>
      <c r="D478" s="467">
        <v>1</v>
      </c>
      <c r="E478" s="254" t="s">
        <v>58</v>
      </c>
      <c r="F478" s="468" t="s">
        <v>246</v>
      </c>
      <c r="G478" s="135" t="s">
        <v>377</v>
      </c>
      <c r="H478" s="135" t="s">
        <v>439</v>
      </c>
      <c r="I478" s="255" t="s">
        <v>465</v>
      </c>
      <c r="J478" s="256" t="s">
        <v>510</v>
      </c>
      <c r="K478" s="469" t="s">
        <v>380</v>
      </c>
      <c r="L478" s="470" t="s">
        <v>383</v>
      </c>
      <c r="M478" s="256" t="s">
        <v>398</v>
      </c>
      <c r="N478" s="256">
        <v>194539.7</v>
      </c>
      <c r="O478" s="256">
        <v>64846.559999999998</v>
      </c>
      <c r="P478" s="256">
        <v>259386.26</v>
      </c>
    </row>
    <row r="479" spans="1:16" ht="28.5" customHeight="1" x14ac:dyDescent="0.25">
      <c r="A479" s="1410">
        <v>164</v>
      </c>
      <c r="B479" s="713" t="s">
        <v>543</v>
      </c>
      <c r="C479" s="471">
        <v>3</v>
      </c>
      <c r="D479" s="471">
        <v>1</v>
      </c>
      <c r="E479" s="342" t="s">
        <v>61</v>
      </c>
      <c r="F479" s="472" t="s">
        <v>162</v>
      </c>
      <c r="G479" s="345" t="s">
        <v>378</v>
      </c>
      <c r="H479" s="345" t="s">
        <v>439</v>
      </c>
      <c r="I479" s="348" t="s">
        <v>445</v>
      </c>
      <c r="J479" s="409"/>
      <c r="K479" s="473" t="s">
        <v>380</v>
      </c>
      <c r="L479" s="409" t="s">
        <v>384</v>
      </c>
      <c r="M479" s="409" t="s">
        <v>397</v>
      </c>
      <c r="N479" s="635">
        <v>208428.07</v>
      </c>
      <c r="O479" s="635">
        <v>69476.02</v>
      </c>
      <c r="P479" s="635">
        <f>N479+O479</f>
        <v>277904.09000000003</v>
      </c>
    </row>
    <row r="480" spans="1:16" ht="28.5" customHeight="1" x14ac:dyDescent="0.25">
      <c r="A480" s="1411"/>
      <c r="B480" s="714"/>
      <c r="C480" s="471">
        <v>3</v>
      </c>
      <c r="D480" s="471">
        <v>1</v>
      </c>
      <c r="E480" s="342" t="s">
        <v>66</v>
      </c>
      <c r="F480" s="472" t="s">
        <v>163</v>
      </c>
      <c r="G480" s="345" t="s">
        <v>378</v>
      </c>
      <c r="H480" s="345" t="s">
        <v>439</v>
      </c>
      <c r="I480" s="348" t="s">
        <v>445</v>
      </c>
      <c r="J480" s="409"/>
      <c r="K480" s="473" t="s">
        <v>380</v>
      </c>
      <c r="L480" s="409" t="s">
        <v>384</v>
      </c>
      <c r="M480" s="409" t="s">
        <v>397</v>
      </c>
      <c r="N480" s="636"/>
      <c r="O480" s="636"/>
      <c r="P480" s="636"/>
    </row>
    <row r="481" spans="1:16" ht="28.5" customHeight="1" x14ac:dyDescent="0.25">
      <c r="A481" s="1411"/>
      <c r="B481" s="714"/>
      <c r="C481" s="471">
        <v>3</v>
      </c>
      <c r="D481" s="471">
        <v>1</v>
      </c>
      <c r="E481" s="342" t="s">
        <v>68</v>
      </c>
      <c r="F481" s="472" t="s">
        <v>247</v>
      </c>
      <c r="G481" s="345" t="s">
        <v>378</v>
      </c>
      <c r="H481" s="345" t="s">
        <v>439</v>
      </c>
      <c r="I481" s="348" t="s">
        <v>465</v>
      </c>
      <c r="J481" s="409" t="s">
        <v>511</v>
      </c>
      <c r="K481" s="473" t="s">
        <v>380</v>
      </c>
      <c r="L481" s="409" t="s">
        <v>384</v>
      </c>
      <c r="M481" s="409" t="s">
        <v>397</v>
      </c>
      <c r="N481" s="636"/>
      <c r="O481" s="636"/>
      <c r="P481" s="636"/>
    </row>
    <row r="482" spans="1:16" ht="28.5" customHeight="1" x14ac:dyDescent="0.25">
      <c r="A482" s="1411"/>
      <c r="B482" s="714"/>
      <c r="C482" s="471">
        <v>3</v>
      </c>
      <c r="D482" s="471">
        <v>1</v>
      </c>
      <c r="E482" s="342" t="s">
        <v>67</v>
      </c>
      <c r="F482" s="472" t="s">
        <v>248</v>
      </c>
      <c r="G482" s="345" t="s">
        <v>378</v>
      </c>
      <c r="H482" s="345" t="s">
        <v>439</v>
      </c>
      <c r="I482" s="348" t="s">
        <v>465</v>
      </c>
      <c r="J482" s="409" t="s">
        <v>510</v>
      </c>
      <c r="K482" s="473" t="s">
        <v>380</v>
      </c>
      <c r="L482" s="409" t="s">
        <v>384</v>
      </c>
      <c r="M482" s="409" t="s">
        <v>397</v>
      </c>
      <c r="N482" s="636"/>
      <c r="O482" s="636"/>
      <c r="P482" s="636"/>
    </row>
    <row r="483" spans="1:16" ht="28.5" customHeight="1" x14ac:dyDescent="0.25">
      <c r="A483" s="1411"/>
      <c r="B483" s="714"/>
      <c r="C483" s="471">
        <v>3</v>
      </c>
      <c r="D483" s="471">
        <v>1</v>
      </c>
      <c r="E483" s="342" t="s">
        <v>58</v>
      </c>
      <c r="F483" s="472" t="s">
        <v>249</v>
      </c>
      <c r="G483" s="345" t="s">
        <v>378</v>
      </c>
      <c r="H483" s="345" t="s">
        <v>439</v>
      </c>
      <c r="I483" s="348" t="s">
        <v>465</v>
      </c>
      <c r="J483" s="409" t="s">
        <v>510</v>
      </c>
      <c r="K483" s="473" t="s">
        <v>380</v>
      </c>
      <c r="L483" s="409" t="s">
        <v>384</v>
      </c>
      <c r="M483" s="409" t="s">
        <v>397</v>
      </c>
      <c r="N483" s="636"/>
      <c r="O483" s="636"/>
      <c r="P483" s="636"/>
    </row>
    <row r="484" spans="1:16" ht="28.5" customHeight="1" x14ac:dyDescent="0.25">
      <c r="A484" s="1412"/>
      <c r="B484" s="715"/>
      <c r="C484" s="471">
        <v>3</v>
      </c>
      <c r="D484" s="471">
        <v>1</v>
      </c>
      <c r="E484" s="342" t="s">
        <v>58</v>
      </c>
      <c r="F484" s="472" t="s">
        <v>250</v>
      </c>
      <c r="G484" s="345" t="s">
        <v>378</v>
      </c>
      <c r="H484" s="345" t="s">
        <v>439</v>
      </c>
      <c r="I484" s="348" t="s">
        <v>465</v>
      </c>
      <c r="J484" s="409" t="s">
        <v>510</v>
      </c>
      <c r="K484" s="473" t="s">
        <v>380</v>
      </c>
      <c r="L484" s="409" t="s">
        <v>384</v>
      </c>
      <c r="M484" s="409" t="s">
        <v>397</v>
      </c>
      <c r="N484" s="637"/>
      <c r="O484" s="637"/>
      <c r="P484" s="637"/>
    </row>
    <row r="485" spans="1:16" ht="28.5" customHeight="1" x14ac:dyDescent="0.25">
      <c r="A485" s="1410">
        <v>165</v>
      </c>
      <c r="B485" s="900" t="s">
        <v>544</v>
      </c>
      <c r="C485" s="402">
        <v>3</v>
      </c>
      <c r="D485" s="402">
        <v>1</v>
      </c>
      <c r="E485" s="402" t="s">
        <v>67</v>
      </c>
      <c r="F485" s="474" t="s">
        <v>251</v>
      </c>
      <c r="G485" s="475" t="s">
        <v>377</v>
      </c>
      <c r="H485" s="308" t="s">
        <v>439</v>
      </c>
      <c r="I485" s="309" t="s">
        <v>465</v>
      </c>
      <c r="J485" s="402" t="s">
        <v>510</v>
      </c>
      <c r="K485" s="476" t="s">
        <v>380</v>
      </c>
      <c r="L485" s="402" t="s">
        <v>383</v>
      </c>
      <c r="M485" s="402" t="s">
        <v>400</v>
      </c>
      <c r="N485" s="611">
        <v>148964</v>
      </c>
      <c r="O485" s="611">
        <v>49654.66</v>
      </c>
      <c r="P485" s="611">
        <v>198618.66</v>
      </c>
    </row>
    <row r="486" spans="1:16" ht="28.5" customHeight="1" x14ac:dyDescent="0.25">
      <c r="A486" s="1411"/>
      <c r="B486" s="901"/>
      <c r="C486" s="402">
        <v>3</v>
      </c>
      <c r="D486" s="402">
        <v>1</v>
      </c>
      <c r="E486" s="402" t="s">
        <v>58</v>
      </c>
      <c r="F486" s="474" t="s">
        <v>252</v>
      </c>
      <c r="G486" s="475" t="s">
        <v>377</v>
      </c>
      <c r="H486" s="308" t="s">
        <v>439</v>
      </c>
      <c r="I486" s="309" t="s">
        <v>465</v>
      </c>
      <c r="J486" s="402" t="s">
        <v>510</v>
      </c>
      <c r="K486" s="476" t="s">
        <v>380</v>
      </c>
      <c r="L486" s="402" t="s">
        <v>383</v>
      </c>
      <c r="M486" s="402" t="s">
        <v>400</v>
      </c>
      <c r="N486" s="612"/>
      <c r="O486" s="612"/>
      <c r="P486" s="612"/>
    </row>
    <row r="487" spans="1:16" ht="28.5" customHeight="1" x14ac:dyDescent="0.25">
      <c r="A487" s="1411"/>
      <c r="B487" s="901"/>
      <c r="C487" s="402">
        <v>3</v>
      </c>
      <c r="D487" s="402">
        <v>1</v>
      </c>
      <c r="E487" s="402" t="s">
        <v>66</v>
      </c>
      <c r="F487" s="474" t="s">
        <v>163</v>
      </c>
      <c r="G487" s="475" t="s">
        <v>377</v>
      </c>
      <c r="H487" s="308" t="s">
        <v>439</v>
      </c>
      <c r="I487" s="309" t="s">
        <v>445</v>
      </c>
      <c r="J487" s="402"/>
      <c r="K487" s="476" t="s">
        <v>380</v>
      </c>
      <c r="L487" s="402" t="s">
        <v>383</v>
      </c>
      <c r="M487" s="402" t="s">
        <v>400</v>
      </c>
      <c r="N487" s="612"/>
      <c r="O487" s="612"/>
      <c r="P487" s="612"/>
    </row>
    <row r="488" spans="1:16" ht="28.5" customHeight="1" x14ac:dyDescent="0.25">
      <c r="A488" s="1412"/>
      <c r="B488" s="902"/>
      <c r="C488" s="402">
        <v>3</v>
      </c>
      <c r="D488" s="402">
        <v>1</v>
      </c>
      <c r="E488" s="305" t="s">
        <v>61</v>
      </c>
      <c r="F488" s="477" t="s">
        <v>162</v>
      </c>
      <c r="G488" s="475" t="s">
        <v>377</v>
      </c>
      <c r="H488" s="308" t="s">
        <v>439</v>
      </c>
      <c r="I488" s="309" t="s">
        <v>445</v>
      </c>
      <c r="J488" s="402"/>
      <c r="K488" s="476" t="s">
        <v>380</v>
      </c>
      <c r="L488" s="402" t="s">
        <v>383</v>
      </c>
      <c r="M488" s="402" t="s">
        <v>400</v>
      </c>
      <c r="N488" s="613"/>
      <c r="O488" s="613"/>
      <c r="P488" s="613"/>
    </row>
    <row r="489" spans="1:16" ht="28.5" customHeight="1" x14ac:dyDescent="0.25">
      <c r="A489" s="1410">
        <v>166</v>
      </c>
      <c r="B489" s="675" t="s">
        <v>545</v>
      </c>
      <c r="C489" s="485">
        <v>3</v>
      </c>
      <c r="D489" s="485">
        <v>1</v>
      </c>
      <c r="E489" s="232" t="s">
        <v>58</v>
      </c>
      <c r="F489" s="486" t="s">
        <v>253</v>
      </c>
      <c r="G489" s="102" t="s">
        <v>377</v>
      </c>
      <c r="H489" s="102" t="s">
        <v>440</v>
      </c>
      <c r="I489" s="312" t="s">
        <v>465</v>
      </c>
      <c r="J489" s="232" t="s">
        <v>510</v>
      </c>
      <c r="K489" s="487" t="s">
        <v>380</v>
      </c>
      <c r="L489" s="232" t="s">
        <v>383</v>
      </c>
      <c r="M489" s="399" t="s">
        <v>389</v>
      </c>
      <c r="N489" s="641">
        <v>95245.26</v>
      </c>
      <c r="O489" s="641">
        <v>31748.42</v>
      </c>
      <c r="P489" s="641">
        <f>SUBTOTAL(9,N489:O495)</f>
        <v>126993.68</v>
      </c>
    </row>
    <row r="490" spans="1:16" ht="28.5" customHeight="1" x14ac:dyDescent="0.25">
      <c r="A490" s="1411"/>
      <c r="B490" s="676"/>
      <c r="C490" s="485">
        <v>3</v>
      </c>
      <c r="D490" s="485">
        <v>1</v>
      </c>
      <c r="E490" s="232" t="s">
        <v>58</v>
      </c>
      <c r="F490" s="486" t="s">
        <v>254</v>
      </c>
      <c r="G490" s="102" t="s">
        <v>377</v>
      </c>
      <c r="H490" s="102" t="s">
        <v>440</v>
      </c>
      <c r="I490" s="312" t="s">
        <v>465</v>
      </c>
      <c r="J490" s="232" t="s">
        <v>510</v>
      </c>
      <c r="K490" s="487" t="s">
        <v>380</v>
      </c>
      <c r="L490" s="232" t="s">
        <v>383</v>
      </c>
      <c r="M490" s="399" t="s">
        <v>389</v>
      </c>
      <c r="N490" s="642"/>
      <c r="O490" s="642"/>
      <c r="P490" s="642"/>
    </row>
    <row r="491" spans="1:16" ht="28.5" customHeight="1" x14ac:dyDescent="0.25">
      <c r="A491" s="1411"/>
      <c r="B491" s="676"/>
      <c r="C491" s="485">
        <v>3</v>
      </c>
      <c r="D491" s="485">
        <v>1</v>
      </c>
      <c r="E491" s="232" t="s">
        <v>58</v>
      </c>
      <c r="F491" s="486" t="s">
        <v>255</v>
      </c>
      <c r="G491" s="102" t="s">
        <v>377</v>
      </c>
      <c r="H491" s="102" t="s">
        <v>440</v>
      </c>
      <c r="I491" s="312" t="s">
        <v>465</v>
      </c>
      <c r="J491" s="232" t="s">
        <v>510</v>
      </c>
      <c r="K491" s="487" t="s">
        <v>380</v>
      </c>
      <c r="L491" s="232" t="s">
        <v>383</v>
      </c>
      <c r="M491" s="399" t="s">
        <v>389</v>
      </c>
      <c r="N491" s="642"/>
      <c r="O491" s="642"/>
      <c r="P491" s="642"/>
    </row>
    <row r="492" spans="1:16" ht="28.5" customHeight="1" x14ac:dyDescent="0.25">
      <c r="A492" s="1411"/>
      <c r="B492" s="676"/>
      <c r="C492" s="485">
        <v>3</v>
      </c>
      <c r="D492" s="485">
        <v>1</v>
      </c>
      <c r="E492" s="232" t="s">
        <v>58</v>
      </c>
      <c r="F492" s="486" t="s">
        <v>256</v>
      </c>
      <c r="G492" s="102" t="s">
        <v>377</v>
      </c>
      <c r="H492" s="102" t="s">
        <v>440</v>
      </c>
      <c r="I492" s="312" t="s">
        <v>465</v>
      </c>
      <c r="J492" s="232" t="s">
        <v>510</v>
      </c>
      <c r="K492" s="487" t="s">
        <v>380</v>
      </c>
      <c r="L492" s="232" t="s">
        <v>383</v>
      </c>
      <c r="M492" s="399" t="s">
        <v>389</v>
      </c>
      <c r="N492" s="642"/>
      <c r="O492" s="642"/>
      <c r="P492" s="642"/>
    </row>
    <row r="493" spans="1:16" ht="28.5" customHeight="1" x14ac:dyDescent="0.25">
      <c r="A493" s="1411"/>
      <c r="B493" s="676"/>
      <c r="C493" s="485">
        <v>3</v>
      </c>
      <c r="D493" s="485">
        <v>1</v>
      </c>
      <c r="E493" s="232" t="s">
        <v>67</v>
      </c>
      <c r="F493" s="486" t="s">
        <v>257</v>
      </c>
      <c r="G493" s="102" t="s">
        <v>377</v>
      </c>
      <c r="H493" s="102" t="s">
        <v>440</v>
      </c>
      <c r="I493" s="312" t="s">
        <v>465</v>
      </c>
      <c r="J493" s="232" t="s">
        <v>510</v>
      </c>
      <c r="K493" s="487" t="s">
        <v>380</v>
      </c>
      <c r="L493" s="232" t="s">
        <v>383</v>
      </c>
      <c r="M493" s="399" t="s">
        <v>389</v>
      </c>
      <c r="N493" s="642"/>
      <c r="O493" s="642"/>
      <c r="P493" s="642"/>
    </row>
    <row r="494" spans="1:16" ht="28.5" customHeight="1" x14ac:dyDescent="0.25">
      <c r="A494" s="1411"/>
      <c r="B494" s="676"/>
      <c r="C494" s="485">
        <v>3</v>
      </c>
      <c r="D494" s="485">
        <v>1</v>
      </c>
      <c r="E494" s="232" t="s">
        <v>61</v>
      </c>
      <c r="F494" s="461" t="s">
        <v>162</v>
      </c>
      <c r="G494" s="102" t="s">
        <v>377</v>
      </c>
      <c r="H494" s="102" t="s">
        <v>440</v>
      </c>
      <c r="I494" s="312" t="s">
        <v>445</v>
      </c>
      <c r="J494" s="232"/>
      <c r="K494" s="487" t="s">
        <v>380</v>
      </c>
      <c r="L494" s="232" t="s">
        <v>383</v>
      </c>
      <c r="M494" s="399" t="s">
        <v>389</v>
      </c>
      <c r="N494" s="642"/>
      <c r="O494" s="642"/>
      <c r="P494" s="642"/>
    </row>
    <row r="495" spans="1:16" ht="28.5" customHeight="1" x14ac:dyDescent="0.25">
      <c r="A495" s="1412"/>
      <c r="B495" s="677"/>
      <c r="C495" s="485">
        <v>3</v>
      </c>
      <c r="D495" s="485">
        <v>1</v>
      </c>
      <c r="E495" s="232" t="s">
        <v>66</v>
      </c>
      <c r="F495" s="486" t="s">
        <v>163</v>
      </c>
      <c r="G495" s="102" t="s">
        <v>377</v>
      </c>
      <c r="H495" s="102" t="s">
        <v>440</v>
      </c>
      <c r="I495" s="312" t="s">
        <v>445</v>
      </c>
      <c r="J495" s="232"/>
      <c r="K495" s="487" t="s">
        <v>380</v>
      </c>
      <c r="L495" s="232" t="s">
        <v>383</v>
      </c>
      <c r="M495" s="399" t="s">
        <v>389</v>
      </c>
      <c r="N495" s="643"/>
      <c r="O495" s="643"/>
      <c r="P495" s="643"/>
    </row>
    <row r="496" spans="1:16" ht="28.5" customHeight="1" x14ac:dyDescent="0.25">
      <c r="A496" s="1410">
        <v>167</v>
      </c>
      <c r="B496" s="713" t="s">
        <v>546</v>
      </c>
      <c r="C496" s="471">
        <v>3</v>
      </c>
      <c r="D496" s="471">
        <v>1</v>
      </c>
      <c r="E496" s="342" t="s">
        <v>69</v>
      </c>
      <c r="F496" s="488" t="s">
        <v>258</v>
      </c>
      <c r="G496" s="345" t="s">
        <v>377</v>
      </c>
      <c r="H496" s="345" t="s">
        <v>439</v>
      </c>
      <c r="I496" s="348" t="s">
        <v>465</v>
      </c>
      <c r="J496" s="342" t="s">
        <v>510</v>
      </c>
      <c r="K496" s="473" t="s">
        <v>380</v>
      </c>
      <c r="L496" s="342" t="s">
        <v>383</v>
      </c>
      <c r="M496" s="370" t="s">
        <v>395</v>
      </c>
      <c r="N496" s="635">
        <v>75094.55</v>
      </c>
      <c r="O496" s="635">
        <v>25031.52</v>
      </c>
      <c r="P496" s="635">
        <v>100126.07</v>
      </c>
    </row>
    <row r="497" spans="1:16" ht="28.5" customHeight="1" x14ac:dyDescent="0.25">
      <c r="A497" s="1411"/>
      <c r="B497" s="714"/>
      <c r="C497" s="471">
        <v>3</v>
      </c>
      <c r="D497" s="471">
        <v>1</v>
      </c>
      <c r="E497" s="342" t="s">
        <v>58</v>
      </c>
      <c r="F497" s="488" t="s">
        <v>259</v>
      </c>
      <c r="G497" s="345" t="s">
        <v>377</v>
      </c>
      <c r="H497" s="345" t="s">
        <v>439</v>
      </c>
      <c r="I497" s="348" t="s">
        <v>445</v>
      </c>
      <c r="J497" s="342" t="s">
        <v>510</v>
      </c>
      <c r="K497" s="473" t="s">
        <v>380</v>
      </c>
      <c r="L497" s="342" t="s">
        <v>383</v>
      </c>
      <c r="M497" s="370" t="s">
        <v>395</v>
      </c>
      <c r="N497" s="636"/>
      <c r="O497" s="636"/>
      <c r="P497" s="636"/>
    </row>
    <row r="498" spans="1:16" ht="28.5" customHeight="1" x14ac:dyDescent="0.25">
      <c r="A498" s="1411"/>
      <c r="B498" s="714"/>
      <c r="C498" s="471">
        <v>3</v>
      </c>
      <c r="D498" s="471">
        <v>1</v>
      </c>
      <c r="E498" s="342" t="s">
        <v>58</v>
      </c>
      <c r="F498" s="488" t="s">
        <v>260</v>
      </c>
      <c r="G498" s="345" t="s">
        <v>377</v>
      </c>
      <c r="H498" s="345" t="s">
        <v>439</v>
      </c>
      <c r="I498" s="348" t="s">
        <v>465</v>
      </c>
      <c r="J498" s="342" t="s">
        <v>510</v>
      </c>
      <c r="K498" s="473" t="s">
        <v>380</v>
      </c>
      <c r="L498" s="342" t="s">
        <v>383</v>
      </c>
      <c r="M498" s="370" t="s">
        <v>395</v>
      </c>
      <c r="N498" s="636"/>
      <c r="O498" s="636"/>
      <c r="P498" s="636"/>
    </row>
    <row r="499" spans="1:16" ht="28.5" customHeight="1" x14ac:dyDescent="0.25">
      <c r="A499" s="1411"/>
      <c r="B499" s="714"/>
      <c r="C499" s="471">
        <v>3</v>
      </c>
      <c r="D499" s="471">
        <v>1</v>
      </c>
      <c r="E499" s="342" t="s">
        <v>58</v>
      </c>
      <c r="F499" s="488" t="s">
        <v>261</v>
      </c>
      <c r="G499" s="345" t="s">
        <v>377</v>
      </c>
      <c r="H499" s="345" t="s">
        <v>439</v>
      </c>
      <c r="I499" s="348" t="s">
        <v>465</v>
      </c>
      <c r="J499" s="342" t="s">
        <v>510</v>
      </c>
      <c r="K499" s="473" t="s">
        <v>380</v>
      </c>
      <c r="L499" s="342" t="s">
        <v>383</v>
      </c>
      <c r="M499" s="370" t="s">
        <v>395</v>
      </c>
      <c r="N499" s="636"/>
      <c r="O499" s="636"/>
      <c r="P499" s="636"/>
    </row>
    <row r="500" spans="1:16" ht="28.5" customHeight="1" x14ac:dyDescent="0.25">
      <c r="A500" s="1411"/>
      <c r="B500" s="714"/>
      <c r="C500" s="471">
        <v>3</v>
      </c>
      <c r="D500" s="471">
        <v>1</v>
      </c>
      <c r="E500" s="342" t="s">
        <v>66</v>
      </c>
      <c r="F500" s="488" t="s">
        <v>163</v>
      </c>
      <c r="G500" s="345" t="s">
        <v>377</v>
      </c>
      <c r="H500" s="345" t="s">
        <v>439</v>
      </c>
      <c r="I500" s="348" t="s">
        <v>445</v>
      </c>
      <c r="J500" s="342"/>
      <c r="K500" s="473" t="s">
        <v>380</v>
      </c>
      <c r="L500" s="342" t="s">
        <v>383</v>
      </c>
      <c r="M500" s="370" t="s">
        <v>395</v>
      </c>
      <c r="N500" s="636"/>
      <c r="O500" s="636"/>
      <c r="P500" s="636"/>
    </row>
    <row r="501" spans="1:16" ht="28.5" customHeight="1" x14ac:dyDescent="0.25">
      <c r="A501" s="1412"/>
      <c r="B501" s="715"/>
      <c r="C501" s="471">
        <v>3</v>
      </c>
      <c r="D501" s="471">
        <v>1</v>
      </c>
      <c r="E501" s="342" t="s">
        <v>61</v>
      </c>
      <c r="F501" s="472" t="s">
        <v>162</v>
      </c>
      <c r="G501" s="345" t="s">
        <v>377</v>
      </c>
      <c r="H501" s="345" t="s">
        <v>439</v>
      </c>
      <c r="I501" s="348" t="s">
        <v>445</v>
      </c>
      <c r="J501" s="342"/>
      <c r="K501" s="473" t="s">
        <v>380</v>
      </c>
      <c r="L501" s="342" t="s">
        <v>383</v>
      </c>
      <c r="M501" s="370" t="s">
        <v>395</v>
      </c>
      <c r="N501" s="637"/>
      <c r="O501" s="637"/>
      <c r="P501" s="637"/>
    </row>
    <row r="502" spans="1:16" ht="28.5" customHeight="1" x14ac:dyDescent="0.25">
      <c r="A502" s="1410">
        <v>168</v>
      </c>
      <c r="B502" s="679" t="s">
        <v>547</v>
      </c>
      <c r="C502" s="492">
        <v>3</v>
      </c>
      <c r="D502" s="492">
        <v>1</v>
      </c>
      <c r="E502" s="288" t="s">
        <v>73</v>
      </c>
      <c r="F502" s="493" t="s">
        <v>262</v>
      </c>
      <c r="G502" s="291" t="s">
        <v>374</v>
      </c>
      <c r="H502" s="291" t="s">
        <v>437</v>
      </c>
      <c r="I502" s="292" t="s">
        <v>465</v>
      </c>
      <c r="J502" s="288" t="s">
        <v>511</v>
      </c>
      <c r="K502" s="494" t="s">
        <v>380</v>
      </c>
      <c r="L502" s="288" t="s">
        <v>383</v>
      </c>
      <c r="M502" s="495" t="s">
        <v>398</v>
      </c>
      <c r="N502" s="638">
        <v>58117.83</v>
      </c>
      <c r="O502" s="638">
        <v>19372.61</v>
      </c>
      <c r="P502" s="638">
        <f>N502+O502</f>
        <v>77490.44</v>
      </c>
    </row>
    <row r="503" spans="1:16" ht="28.5" customHeight="1" x14ac:dyDescent="0.25">
      <c r="A503" s="1411"/>
      <c r="B503" s="680"/>
      <c r="C503" s="492">
        <v>3</v>
      </c>
      <c r="D503" s="492">
        <v>1</v>
      </c>
      <c r="E503" s="288" t="s">
        <v>73</v>
      </c>
      <c r="F503" s="493" t="s">
        <v>263</v>
      </c>
      <c r="G503" s="291" t="s">
        <v>374</v>
      </c>
      <c r="H503" s="291" t="s">
        <v>437</v>
      </c>
      <c r="I503" s="292" t="s">
        <v>465</v>
      </c>
      <c r="J503" s="288" t="s">
        <v>511</v>
      </c>
      <c r="K503" s="494" t="s">
        <v>380</v>
      </c>
      <c r="L503" s="288" t="s">
        <v>383</v>
      </c>
      <c r="M503" s="495" t="s">
        <v>398</v>
      </c>
      <c r="N503" s="639"/>
      <c r="O503" s="639"/>
      <c r="P503" s="639"/>
    </row>
    <row r="504" spans="1:16" ht="28.5" customHeight="1" x14ac:dyDescent="0.25">
      <c r="A504" s="1411"/>
      <c r="B504" s="680"/>
      <c r="C504" s="492">
        <v>3</v>
      </c>
      <c r="D504" s="492">
        <v>1</v>
      </c>
      <c r="E504" s="288" t="s">
        <v>73</v>
      </c>
      <c r="F504" s="493" t="s">
        <v>264</v>
      </c>
      <c r="G504" s="291" t="s">
        <v>374</v>
      </c>
      <c r="H504" s="291" t="s">
        <v>437</v>
      </c>
      <c r="I504" s="292" t="s">
        <v>465</v>
      </c>
      <c r="J504" s="288" t="s">
        <v>511</v>
      </c>
      <c r="K504" s="494" t="s">
        <v>380</v>
      </c>
      <c r="L504" s="288" t="s">
        <v>383</v>
      </c>
      <c r="M504" s="495" t="s">
        <v>398</v>
      </c>
      <c r="N504" s="639"/>
      <c r="O504" s="639"/>
      <c r="P504" s="639"/>
    </row>
    <row r="505" spans="1:16" ht="28.5" customHeight="1" x14ac:dyDescent="0.25">
      <c r="A505" s="1411"/>
      <c r="B505" s="680"/>
      <c r="C505" s="492">
        <v>3</v>
      </c>
      <c r="D505" s="492">
        <v>1</v>
      </c>
      <c r="E505" s="288" t="s">
        <v>73</v>
      </c>
      <c r="F505" s="493" t="s">
        <v>262</v>
      </c>
      <c r="G505" s="291" t="s">
        <v>374</v>
      </c>
      <c r="H505" s="291" t="s">
        <v>437</v>
      </c>
      <c r="I505" s="292" t="s">
        <v>465</v>
      </c>
      <c r="J505" s="288" t="s">
        <v>511</v>
      </c>
      <c r="K505" s="494" t="s">
        <v>380</v>
      </c>
      <c r="L505" s="288" t="s">
        <v>383</v>
      </c>
      <c r="M505" s="495" t="s">
        <v>398</v>
      </c>
      <c r="N505" s="639"/>
      <c r="O505" s="639"/>
      <c r="P505" s="639"/>
    </row>
    <row r="506" spans="1:16" ht="28.5" customHeight="1" x14ac:dyDescent="0.25">
      <c r="A506" s="1411"/>
      <c r="B506" s="680"/>
      <c r="C506" s="492">
        <v>3</v>
      </c>
      <c r="D506" s="492">
        <v>1</v>
      </c>
      <c r="E506" s="288" t="s">
        <v>73</v>
      </c>
      <c r="F506" s="493" t="s">
        <v>265</v>
      </c>
      <c r="G506" s="291" t="s">
        <v>374</v>
      </c>
      <c r="H506" s="291" t="s">
        <v>437</v>
      </c>
      <c r="I506" s="292" t="s">
        <v>445</v>
      </c>
      <c r="J506" s="288" t="s">
        <v>511</v>
      </c>
      <c r="K506" s="494" t="s">
        <v>380</v>
      </c>
      <c r="L506" s="288" t="s">
        <v>383</v>
      </c>
      <c r="M506" s="495" t="s">
        <v>398</v>
      </c>
      <c r="N506" s="639"/>
      <c r="O506" s="639"/>
      <c r="P506" s="639"/>
    </row>
    <row r="507" spans="1:16" ht="28.5" customHeight="1" x14ac:dyDescent="0.25">
      <c r="A507" s="1411"/>
      <c r="B507" s="680"/>
      <c r="C507" s="492">
        <v>3</v>
      </c>
      <c r="D507" s="492">
        <v>1</v>
      </c>
      <c r="E507" s="288" t="s">
        <v>73</v>
      </c>
      <c r="F507" s="493" t="s">
        <v>266</v>
      </c>
      <c r="G507" s="291" t="s">
        <v>374</v>
      </c>
      <c r="H507" s="291" t="s">
        <v>437</v>
      </c>
      <c r="I507" s="292" t="s">
        <v>465</v>
      </c>
      <c r="J507" s="288" t="s">
        <v>511</v>
      </c>
      <c r="K507" s="494" t="s">
        <v>380</v>
      </c>
      <c r="L507" s="288" t="s">
        <v>383</v>
      </c>
      <c r="M507" s="495" t="s">
        <v>398</v>
      </c>
      <c r="N507" s="639"/>
      <c r="O507" s="639"/>
      <c r="P507" s="639"/>
    </row>
    <row r="508" spans="1:16" ht="28.5" customHeight="1" x14ac:dyDescent="0.25">
      <c r="A508" s="1411"/>
      <c r="B508" s="680"/>
      <c r="C508" s="492">
        <v>3</v>
      </c>
      <c r="D508" s="492">
        <v>1</v>
      </c>
      <c r="E508" s="288" t="s">
        <v>73</v>
      </c>
      <c r="F508" s="493" t="s">
        <v>267</v>
      </c>
      <c r="G508" s="291" t="s">
        <v>374</v>
      </c>
      <c r="H508" s="291" t="s">
        <v>437</v>
      </c>
      <c r="I508" s="292" t="s">
        <v>465</v>
      </c>
      <c r="J508" s="288" t="s">
        <v>511</v>
      </c>
      <c r="K508" s="494" t="s">
        <v>380</v>
      </c>
      <c r="L508" s="288" t="s">
        <v>383</v>
      </c>
      <c r="M508" s="495" t="s">
        <v>398</v>
      </c>
      <c r="N508" s="639"/>
      <c r="O508" s="639"/>
      <c r="P508" s="639"/>
    </row>
    <row r="509" spans="1:16" ht="28.5" customHeight="1" x14ac:dyDescent="0.25">
      <c r="A509" s="1411"/>
      <c r="B509" s="680"/>
      <c r="C509" s="492">
        <v>3</v>
      </c>
      <c r="D509" s="492">
        <v>1</v>
      </c>
      <c r="E509" s="288" t="s">
        <v>73</v>
      </c>
      <c r="F509" s="493" t="s">
        <v>268</v>
      </c>
      <c r="G509" s="291" t="s">
        <v>374</v>
      </c>
      <c r="H509" s="291" t="s">
        <v>437</v>
      </c>
      <c r="I509" s="292" t="s">
        <v>465</v>
      </c>
      <c r="J509" s="288" t="s">
        <v>511</v>
      </c>
      <c r="K509" s="494" t="s">
        <v>380</v>
      </c>
      <c r="L509" s="288" t="s">
        <v>383</v>
      </c>
      <c r="M509" s="495" t="s">
        <v>398</v>
      </c>
      <c r="N509" s="639"/>
      <c r="O509" s="639"/>
      <c r="P509" s="639"/>
    </row>
    <row r="510" spans="1:16" ht="28.5" customHeight="1" x14ac:dyDescent="0.25">
      <c r="A510" s="1411"/>
      <c r="B510" s="680"/>
      <c r="C510" s="492">
        <v>3</v>
      </c>
      <c r="D510" s="492">
        <v>1</v>
      </c>
      <c r="E510" s="288" t="s">
        <v>73</v>
      </c>
      <c r="F510" s="493" t="s">
        <v>269</v>
      </c>
      <c r="G510" s="291" t="s">
        <v>374</v>
      </c>
      <c r="H510" s="291" t="s">
        <v>437</v>
      </c>
      <c r="I510" s="292" t="s">
        <v>465</v>
      </c>
      <c r="J510" s="288" t="s">
        <v>511</v>
      </c>
      <c r="K510" s="494" t="s">
        <v>380</v>
      </c>
      <c r="L510" s="288" t="s">
        <v>383</v>
      </c>
      <c r="M510" s="495" t="s">
        <v>398</v>
      </c>
      <c r="N510" s="639"/>
      <c r="O510" s="639"/>
      <c r="P510" s="639"/>
    </row>
    <row r="511" spans="1:16" ht="28.5" customHeight="1" x14ac:dyDescent="0.25">
      <c r="A511" s="1411"/>
      <c r="B511" s="680"/>
      <c r="C511" s="492">
        <v>3</v>
      </c>
      <c r="D511" s="492">
        <v>1</v>
      </c>
      <c r="E511" s="288" t="s">
        <v>73</v>
      </c>
      <c r="F511" s="493" t="s">
        <v>264</v>
      </c>
      <c r="G511" s="291" t="s">
        <v>374</v>
      </c>
      <c r="H511" s="291" t="s">
        <v>437</v>
      </c>
      <c r="I511" s="292" t="s">
        <v>465</v>
      </c>
      <c r="J511" s="288" t="s">
        <v>511</v>
      </c>
      <c r="K511" s="494" t="s">
        <v>380</v>
      </c>
      <c r="L511" s="288" t="s">
        <v>383</v>
      </c>
      <c r="M511" s="495" t="s">
        <v>398</v>
      </c>
      <c r="N511" s="639"/>
      <c r="O511" s="639"/>
      <c r="P511" s="639"/>
    </row>
    <row r="512" spans="1:16" ht="28.5" customHeight="1" x14ac:dyDescent="0.25">
      <c r="A512" s="1411"/>
      <c r="B512" s="680"/>
      <c r="C512" s="492">
        <v>3</v>
      </c>
      <c r="D512" s="492">
        <v>1</v>
      </c>
      <c r="E512" s="288" t="s">
        <v>73</v>
      </c>
      <c r="F512" s="493" t="s">
        <v>270</v>
      </c>
      <c r="G512" s="291" t="s">
        <v>374</v>
      </c>
      <c r="H512" s="291" t="s">
        <v>437</v>
      </c>
      <c r="I512" s="292" t="s">
        <v>465</v>
      </c>
      <c r="J512" s="288" t="s">
        <v>511</v>
      </c>
      <c r="K512" s="494" t="s">
        <v>380</v>
      </c>
      <c r="L512" s="288" t="s">
        <v>383</v>
      </c>
      <c r="M512" s="495" t="s">
        <v>398</v>
      </c>
      <c r="N512" s="639"/>
      <c r="O512" s="639"/>
      <c r="P512" s="639"/>
    </row>
    <row r="513" spans="1:18" ht="28.5" customHeight="1" x14ac:dyDescent="0.25">
      <c r="A513" s="1411"/>
      <c r="B513" s="680"/>
      <c r="C513" s="492">
        <v>3</v>
      </c>
      <c r="D513" s="492">
        <v>1</v>
      </c>
      <c r="E513" s="288" t="s">
        <v>73</v>
      </c>
      <c r="F513" s="493" t="s">
        <v>271</v>
      </c>
      <c r="G513" s="291" t="s">
        <v>374</v>
      </c>
      <c r="H513" s="291" t="s">
        <v>437</v>
      </c>
      <c r="I513" s="292" t="s">
        <v>465</v>
      </c>
      <c r="J513" s="288" t="s">
        <v>511</v>
      </c>
      <c r="K513" s="494" t="s">
        <v>380</v>
      </c>
      <c r="L513" s="288" t="s">
        <v>383</v>
      </c>
      <c r="M513" s="495" t="s">
        <v>398</v>
      </c>
      <c r="N513" s="639"/>
      <c r="O513" s="639"/>
      <c r="P513" s="639"/>
    </row>
    <row r="514" spans="1:18" ht="28.5" customHeight="1" x14ac:dyDescent="0.25">
      <c r="A514" s="1411"/>
      <c r="B514" s="680"/>
      <c r="C514" s="492">
        <v>3</v>
      </c>
      <c r="D514" s="492">
        <v>1</v>
      </c>
      <c r="E514" s="288" t="s">
        <v>73</v>
      </c>
      <c r="F514" s="493" t="s">
        <v>272</v>
      </c>
      <c r="G514" s="291" t="s">
        <v>374</v>
      </c>
      <c r="H514" s="291" t="s">
        <v>437</v>
      </c>
      <c r="I514" s="292" t="s">
        <v>465</v>
      </c>
      <c r="J514" s="288" t="s">
        <v>511</v>
      </c>
      <c r="K514" s="494" t="s">
        <v>380</v>
      </c>
      <c r="L514" s="288" t="s">
        <v>383</v>
      </c>
      <c r="M514" s="495" t="s">
        <v>398</v>
      </c>
      <c r="N514" s="639"/>
      <c r="O514" s="639"/>
      <c r="P514" s="639"/>
    </row>
    <row r="515" spans="1:18" ht="28.5" customHeight="1" x14ac:dyDescent="0.25">
      <c r="A515" s="1411"/>
      <c r="B515" s="680"/>
      <c r="C515" s="492">
        <v>3</v>
      </c>
      <c r="D515" s="492">
        <v>1</v>
      </c>
      <c r="E515" s="288" t="s">
        <v>73</v>
      </c>
      <c r="F515" s="493" t="s">
        <v>264</v>
      </c>
      <c r="G515" s="291" t="s">
        <v>374</v>
      </c>
      <c r="H515" s="291" t="s">
        <v>437</v>
      </c>
      <c r="I515" s="292" t="s">
        <v>465</v>
      </c>
      <c r="J515" s="288" t="s">
        <v>511</v>
      </c>
      <c r="K515" s="494" t="s">
        <v>380</v>
      </c>
      <c r="L515" s="288" t="s">
        <v>383</v>
      </c>
      <c r="M515" s="495" t="s">
        <v>398</v>
      </c>
      <c r="N515" s="639"/>
      <c r="O515" s="639"/>
      <c r="P515" s="639"/>
    </row>
    <row r="516" spans="1:18" ht="28.5" customHeight="1" x14ac:dyDescent="0.25">
      <c r="A516" s="1411"/>
      <c r="B516" s="680"/>
      <c r="C516" s="492">
        <v>3</v>
      </c>
      <c r="D516" s="492">
        <v>1</v>
      </c>
      <c r="E516" s="288" t="s">
        <v>73</v>
      </c>
      <c r="F516" s="493" t="s">
        <v>273</v>
      </c>
      <c r="G516" s="291" t="s">
        <v>374</v>
      </c>
      <c r="H516" s="291" t="s">
        <v>437</v>
      </c>
      <c r="I516" s="292" t="s">
        <v>465</v>
      </c>
      <c r="J516" s="288" t="s">
        <v>511</v>
      </c>
      <c r="K516" s="494" t="s">
        <v>380</v>
      </c>
      <c r="L516" s="288" t="s">
        <v>383</v>
      </c>
      <c r="M516" s="495" t="s">
        <v>398</v>
      </c>
      <c r="N516" s="639"/>
      <c r="O516" s="639"/>
      <c r="P516" s="639"/>
    </row>
    <row r="517" spans="1:18" ht="28.5" customHeight="1" x14ac:dyDescent="0.25">
      <c r="A517" s="1411"/>
      <c r="B517" s="680"/>
      <c r="C517" s="492">
        <v>3</v>
      </c>
      <c r="D517" s="492">
        <v>1</v>
      </c>
      <c r="E517" s="288" t="s">
        <v>73</v>
      </c>
      <c r="F517" s="493" t="s">
        <v>274</v>
      </c>
      <c r="G517" s="291" t="s">
        <v>374</v>
      </c>
      <c r="H517" s="291" t="s">
        <v>437</v>
      </c>
      <c r="I517" s="292" t="s">
        <v>465</v>
      </c>
      <c r="J517" s="288" t="s">
        <v>511</v>
      </c>
      <c r="K517" s="494" t="s">
        <v>380</v>
      </c>
      <c r="L517" s="288" t="s">
        <v>383</v>
      </c>
      <c r="M517" s="495" t="s">
        <v>398</v>
      </c>
      <c r="N517" s="639"/>
      <c r="O517" s="639"/>
      <c r="P517" s="639"/>
    </row>
    <row r="518" spans="1:18" ht="28.5" customHeight="1" x14ac:dyDescent="0.25">
      <c r="A518" s="1411"/>
      <c r="B518" s="680"/>
      <c r="C518" s="492">
        <v>3</v>
      </c>
      <c r="D518" s="492">
        <v>1</v>
      </c>
      <c r="E518" s="288" t="s">
        <v>73</v>
      </c>
      <c r="F518" s="493" t="s">
        <v>275</v>
      </c>
      <c r="G518" s="291" t="s">
        <v>374</v>
      </c>
      <c r="H518" s="291" t="s">
        <v>437</v>
      </c>
      <c r="I518" s="292" t="s">
        <v>465</v>
      </c>
      <c r="J518" s="288" t="s">
        <v>511</v>
      </c>
      <c r="K518" s="494" t="s">
        <v>380</v>
      </c>
      <c r="L518" s="288" t="s">
        <v>383</v>
      </c>
      <c r="M518" s="495" t="s">
        <v>398</v>
      </c>
      <c r="N518" s="639"/>
      <c r="O518" s="639"/>
      <c r="P518" s="639"/>
    </row>
    <row r="519" spans="1:18" ht="28.5" customHeight="1" x14ac:dyDescent="0.25">
      <c r="A519" s="1411"/>
      <c r="B519" s="680"/>
      <c r="C519" s="492">
        <v>3</v>
      </c>
      <c r="D519" s="492">
        <v>1</v>
      </c>
      <c r="E519" s="288" t="s">
        <v>73</v>
      </c>
      <c r="F519" s="493" t="s">
        <v>276</v>
      </c>
      <c r="G519" s="291" t="s">
        <v>374</v>
      </c>
      <c r="H519" s="291" t="s">
        <v>437</v>
      </c>
      <c r="I519" s="292" t="s">
        <v>465</v>
      </c>
      <c r="J519" s="288" t="s">
        <v>511</v>
      </c>
      <c r="K519" s="494" t="s">
        <v>380</v>
      </c>
      <c r="L519" s="288" t="s">
        <v>383</v>
      </c>
      <c r="M519" s="495" t="s">
        <v>398</v>
      </c>
      <c r="N519" s="639"/>
      <c r="O519" s="639"/>
      <c r="P519" s="639"/>
    </row>
    <row r="520" spans="1:18" ht="28.5" customHeight="1" x14ac:dyDescent="0.25">
      <c r="A520" s="1411"/>
      <c r="B520" s="680"/>
      <c r="C520" s="492">
        <v>3</v>
      </c>
      <c r="D520" s="492">
        <v>1</v>
      </c>
      <c r="E520" s="288" t="s">
        <v>73</v>
      </c>
      <c r="F520" s="493" t="s">
        <v>548</v>
      </c>
      <c r="G520" s="291" t="s">
        <v>374</v>
      </c>
      <c r="H520" s="291" t="s">
        <v>437</v>
      </c>
      <c r="I520" s="292" t="s">
        <v>465</v>
      </c>
      <c r="J520" s="288" t="s">
        <v>511</v>
      </c>
      <c r="K520" s="494" t="s">
        <v>380</v>
      </c>
      <c r="L520" s="288" t="s">
        <v>383</v>
      </c>
      <c r="M520" s="495" t="s">
        <v>398</v>
      </c>
      <c r="N520" s="639"/>
      <c r="O520" s="639"/>
      <c r="P520" s="639"/>
    </row>
    <row r="521" spans="1:18" ht="28.5" customHeight="1" x14ac:dyDescent="0.25">
      <c r="A521" s="1411"/>
      <c r="B521" s="680"/>
      <c r="C521" s="492">
        <v>3</v>
      </c>
      <c r="D521" s="492">
        <v>1</v>
      </c>
      <c r="E521" s="288" t="s">
        <v>73</v>
      </c>
      <c r="F521" s="493" t="s">
        <v>277</v>
      </c>
      <c r="G521" s="291" t="s">
        <v>374</v>
      </c>
      <c r="H521" s="291" t="s">
        <v>437</v>
      </c>
      <c r="I521" s="292" t="s">
        <v>465</v>
      </c>
      <c r="J521" s="288" t="s">
        <v>511</v>
      </c>
      <c r="K521" s="494" t="s">
        <v>380</v>
      </c>
      <c r="L521" s="288" t="s">
        <v>383</v>
      </c>
      <c r="M521" s="495" t="s">
        <v>398</v>
      </c>
      <c r="N521" s="639"/>
      <c r="O521" s="639"/>
      <c r="P521" s="639"/>
    </row>
    <row r="522" spans="1:18" ht="28.5" customHeight="1" x14ac:dyDescent="0.25">
      <c r="A522" s="1411"/>
      <c r="B522" s="680"/>
      <c r="C522" s="492">
        <v>3</v>
      </c>
      <c r="D522" s="492">
        <v>1</v>
      </c>
      <c r="E522" s="288" t="s">
        <v>73</v>
      </c>
      <c r="F522" s="493" t="s">
        <v>278</v>
      </c>
      <c r="G522" s="291" t="s">
        <v>374</v>
      </c>
      <c r="H522" s="291" t="s">
        <v>437</v>
      </c>
      <c r="I522" s="292" t="s">
        <v>465</v>
      </c>
      <c r="J522" s="288" t="s">
        <v>511</v>
      </c>
      <c r="K522" s="494" t="s">
        <v>380</v>
      </c>
      <c r="L522" s="288" t="s">
        <v>383</v>
      </c>
      <c r="M522" s="495" t="s">
        <v>398</v>
      </c>
      <c r="N522" s="639"/>
      <c r="O522" s="639"/>
      <c r="P522" s="639"/>
    </row>
    <row r="523" spans="1:18" ht="28.5" customHeight="1" x14ac:dyDescent="0.25">
      <c r="A523" s="1411"/>
      <c r="B523" s="680"/>
      <c r="C523" s="492">
        <v>3</v>
      </c>
      <c r="D523" s="492">
        <v>1</v>
      </c>
      <c r="E523" s="288" t="s">
        <v>73</v>
      </c>
      <c r="F523" s="493" t="s">
        <v>549</v>
      </c>
      <c r="G523" s="291" t="s">
        <v>374</v>
      </c>
      <c r="H523" s="291" t="s">
        <v>437</v>
      </c>
      <c r="I523" s="292" t="s">
        <v>465</v>
      </c>
      <c r="J523" s="288" t="s">
        <v>511</v>
      </c>
      <c r="K523" s="494" t="s">
        <v>380</v>
      </c>
      <c r="L523" s="288" t="s">
        <v>383</v>
      </c>
      <c r="M523" s="495" t="s">
        <v>398</v>
      </c>
      <c r="N523" s="639"/>
      <c r="O523" s="639"/>
      <c r="P523" s="639"/>
    </row>
    <row r="524" spans="1:18" ht="28.5" customHeight="1" x14ac:dyDescent="0.25">
      <c r="A524" s="1411"/>
      <c r="B524" s="680"/>
      <c r="C524" s="492">
        <v>3</v>
      </c>
      <c r="D524" s="492">
        <v>1</v>
      </c>
      <c r="E524" s="288" t="s">
        <v>73</v>
      </c>
      <c r="F524" s="493" t="s">
        <v>279</v>
      </c>
      <c r="G524" s="291" t="s">
        <v>374</v>
      </c>
      <c r="H524" s="291" t="s">
        <v>437</v>
      </c>
      <c r="I524" s="292" t="s">
        <v>465</v>
      </c>
      <c r="J524" s="288" t="s">
        <v>511</v>
      </c>
      <c r="K524" s="494" t="s">
        <v>380</v>
      </c>
      <c r="L524" s="288" t="s">
        <v>383</v>
      </c>
      <c r="M524" s="495" t="s">
        <v>398</v>
      </c>
      <c r="N524" s="639"/>
      <c r="O524" s="639"/>
      <c r="P524" s="639"/>
    </row>
    <row r="525" spans="1:18" ht="28.5" customHeight="1" x14ac:dyDescent="0.25">
      <c r="A525" s="1411"/>
      <c r="B525" s="680"/>
      <c r="C525" s="492">
        <v>3</v>
      </c>
      <c r="D525" s="492">
        <v>1</v>
      </c>
      <c r="E525" s="288" t="s">
        <v>73</v>
      </c>
      <c r="F525" s="493" t="s">
        <v>550</v>
      </c>
      <c r="G525" s="291" t="s">
        <v>374</v>
      </c>
      <c r="H525" s="291" t="s">
        <v>437</v>
      </c>
      <c r="I525" s="292" t="s">
        <v>465</v>
      </c>
      <c r="J525" s="288" t="s">
        <v>511</v>
      </c>
      <c r="K525" s="494" t="s">
        <v>380</v>
      </c>
      <c r="L525" s="288" t="s">
        <v>383</v>
      </c>
      <c r="M525" s="495" t="s">
        <v>398</v>
      </c>
      <c r="N525" s="639"/>
      <c r="O525" s="639"/>
      <c r="P525" s="639"/>
    </row>
    <row r="526" spans="1:18" ht="28.5" customHeight="1" x14ac:dyDescent="0.25">
      <c r="A526" s="1411"/>
      <c r="B526" s="680"/>
      <c r="C526" s="492">
        <v>3</v>
      </c>
      <c r="D526" s="492">
        <v>1</v>
      </c>
      <c r="E526" s="288" t="s">
        <v>73</v>
      </c>
      <c r="F526" s="493" t="s">
        <v>280</v>
      </c>
      <c r="G526" s="291" t="s">
        <v>374</v>
      </c>
      <c r="H526" s="291" t="s">
        <v>437</v>
      </c>
      <c r="I526" s="292" t="s">
        <v>465</v>
      </c>
      <c r="J526" s="288" t="s">
        <v>511</v>
      </c>
      <c r="K526" s="494" t="s">
        <v>380</v>
      </c>
      <c r="L526" s="288" t="s">
        <v>383</v>
      </c>
      <c r="M526" s="495" t="s">
        <v>398</v>
      </c>
      <c r="N526" s="639"/>
      <c r="O526" s="639"/>
      <c r="P526" s="639"/>
      <c r="R526" s="496"/>
    </row>
    <row r="527" spans="1:18" ht="28.5" customHeight="1" x14ac:dyDescent="0.25">
      <c r="A527" s="1411"/>
      <c r="B527" s="680"/>
      <c r="C527" s="492">
        <v>3</v>
      </c>
      <c r="D527" s="492">
        <v>1</v>
      </c>
      <c r="E527" s="288" t="s">
        <v>73</v>
      </c>
      <c r="F527" s="493" t="s">
        <v>551</v>
      </c>
      <c r="G527" s="291" t="s">
        <v>374</v>
      </c>
      <c r="H527" s="291" t="s">
        <v>437</v>
      </c>
      <c r="I527" s="292" t="s">
        <v>465</v>
      </c>
      <c r="J527" s="288" t="s">
        <v>511</v>
      </c>
      <c r="K527" s="494" t="s">
        <v>380</v>
      </c>
      <c r="L527" s="288" t="s">
        <v>383</v>
      </c>
      <c r="M527" s="495" t="s">
        <v>398</v>
      </c>
      <c r="N527" s="639"/>
      <c r="O527" s="639"/>
      <c r="P527" s="639"/>
      <c r="R527" s="496"/>
    </row>
    <row r="528" spans="1:18" ht="28.5" customHeight="1" x14ac:dyDescent="0.25">
      <c r="A528" s="1412"/>
      <c r="B528" s="681"/>
      <c r="C528" s="492">
        <v>3</v>
      </c>
      <c r="D528" s="492">
        <v>1</v>
      </c>
      <c r="E528" s="288" t="s">
        <v>73</v>
      </c>
      <c r="F528" s="493" t="s">
        <v>552</v>
      </c>
      <c r="G528" s="291" t="s">
        <v>374</v>
      </c>
      <c r="H528" s="291" t="s">
        <v>437</v>
      </c>
      <c r="I528" s="292" t="s">
        <v>465</v>
      </c>
      <c r="J528" s="288" t="s">
        <v>511</v>
      </c>
      <c r="K528" s="494" t="s">
        <v>380</v>
      </c>
      <c r="L528" s="288" t="s">
        <v>383</v>
      </c>
      <c r="M528" s="495" t="s">
        <v>398</v>
      </c>
      <c r="N528" s="640"/>
      <c r="O528" s="640"/>
      <c r="P528" s="640"/>
    </row>
    <row r="529" spans="1:16" ht="28.5" customHeight="1" x14ac:dyDescent="0.25">
      <c r="A529" s="1410">
        <v>169</v>
      </c>
      <c r="B529" s="887" t="s">
        <v>553</v>
      </c>
      <c r="C529" s="497">
        <v>3</v>
      </c>
      <c r="D529" s="497">
        <v>1</v>
      </c>
      <c r="E529" s="234" t="s">
        <v>58</v>
      </c>
      <c r="F529" s="498" t="s">
        <v>281</v>
      </c>
      <c r="G529" s="91" t="s">
        <v>378</v>
      </c>
      <c r="H529" s="91" t="s">
        <v>439</v>
      </c>
      <c r="I529" s="239" t="s">
        <v>465</v>
      </c>
      <c r="J529" s="234" t="s">
        <v>510</v>
      </c>
      <c r="K529" s="499" t="s">
        <v>380</v>
      </c>
      <c r="L529" s="234" t="s">
        <v>383</v>
      </c>
      <c r="M529" s="267" t="s">
        <v>403</v>
      </c>
      <c r="N529" s="661">
        <v>133544.56</v>
      </c>
      <c r="O529" s="661">
        <v>44514.85</v>
      </c>
      <c r="P529" s="661">
        <v>178059.41</v>
      </c>
    </row>
    <row r="530" spans="1:16" ht="28.5" customHeight="1" x14ac:dyDescent="0.25">
      <c r="A530" s="1411"/>
      <c r="B530" s="888"/>
      <c r="C530" s="497">
        <v>3</v>
      </c>
      <c r="D530" s="497">
        <v>1</v>
      </c>
      <c r="E530" s="234" t="s">
        <v>66</v>
      </c>
      <c r="F530" s="498" t="s">
        <v>163</v>
      </c>
      <c r="G530" s="91" t="s">
        <v>378</v>
      </c>
      <c r="H530" s="91" t="s">
        <v>439</v>
      </c>
      <c r="I530" s="239" t="s">
        <v>445</v>
      </c>
      <c r="J530" s="234"/>
      <c r="K530" s="499" t="s">
        <v>380</v>
      </c>
      <c r="L530" s="234" t="s">
        <v>383</v>
      </c>
      <c r="M530" s="267" t="s">
        <v>403</v>
      </c>
      <c r="N530" s="662"/>
      <c r="O530" s="662"/>
      <c r="P530" s="662"/>
    </row>
    <row r="531" spans="1:16" ht="28.5" customHeight="1" x14ac:dyDescent="0.25">
      <c r="A531" s="1412"/>
      <c r="B531" s="889"/>
      <c r="C531" s="497">
        <v>3</v>
      </c>
      <c r="D531" s="497">
        <v>1</v>
      </c>
      <c r="E531" s="234" t="s">
        <v>61</v>
      </c>
      <c r="F531" s="500" t="s">
        <v>162</v>
      </c>
      <c r="G531" s="91" t="s">
        <v>378</v>
      </c>
      <c r="H531" s="91" t="s">
        <v>439</v>
      </c>
      <c r="I531" s="239" t="s">
        <v>445</v>
      </c>
      <c r="J531" s="234"/>
      <c r="K531" s="499" t="s">
        <v>380</v>
      </c>
      <c r="L531" s="234" t="s">
        <v>383</v>
      </c>
      <c r="M531" s="267" t="s">
        <v>403</v>
      </c>
      <c r="N531" s="663"/>
      <c r="O531" s="663"/>
      <c r="P531" s="663"/>
    </row>
    <row r="532" spans="1:16" ht="28.5" customHeight="1" x14ac:dyDescent="0.25">
      <c r="A532" s="1410">
        <v>170</v>
      </c>
      <c r="B532" s="699" t="s">
        <v>554</v>
      </c>
      <c r="C532" s="501">
        <v>3</v>
      </c>
      <c r="D532" s="501">
        <v>1</v>
      </c>
      <c r="E532" s="389" t="s">
        <v>67</v>
      </c>
      <c r="F532" s="502" t="s">
        <v>282</v>
      </c>
      <c r="G532" s="392" t="s">
        <v>377</v>
      </c>
      <c r="H532" s="392" t="s">
        <v>439</v>
      </c>
      <c r="I532" s="393" t="s">
        <v>465</v>
      </c>
      <c r="J532" s="389" t="s">
        <v>510</v>
      </c>
      <c r="K532" s="503" t="s">
        <v>380</v>
      </c>
      <c r="L532" s="389" t="s">
        <v>383</v>
      </c>
      <c r="M532" s="504" t="s">
        <v>392</v>
      </c>
      <c r="N532" s="614">
        <v>19548</v>
      </c>
      <c r="O532" s="614">
        <v>6516</v>
      </c>
      <c r="P532" s="614">
        <v>26064</v>
      </c>
    </row>
    <row r="533" spans="1:16" ht="28.5" customHeight="1" x14ac:dyDescent="0.25">
      <c r="A533" s="1411"/>
      <c r="B533" s="700"/>
      <c r="C533" s="501">
        <v>3</v>
      </c>
      <c r="D533" s="501">
        <v>1</v>
      </c>
      <c r="E533" s="389" t="s">
        <v>67</v>
      </c>
      <c r="F533" s="502" t="s">
        <v>283</v>
      </c>
      <c r="G533" s="392" t="s">
        <v>377</v>
      </c>
      <c r="H533" s="392" t="s">
        <v>439</v>
      </c>
      <c r="I533" s="393" t="s">
        <v>465</v>
      </c>
      <c r="J533" s="389" t="s">
        <v>510</v>
      </c>
      <c r="K533" s="503" t="s">
        <v>380</v>
      </c>
      <c r="L533" s="389" t="s">
        <v>383</v>
      </c>
      <c r="M533" s="504" t="s">
        <v>392</v>
      </c>
      <c r="N533" s="615"/>
      <c r="O533" s="615"/>
      <c r="P533" s="615"/>
    </row>
    <row r="534" spans="1:16" ht="28.5" customHeight="1" x14ac:dyDescent="0.25">
      <c r="A534" s="1411"/>
      <c r="B534" s="700"/>
      <c r="C534" s="501">
        <v>3</v>
      </c>
      <c r="D534" s="501">
        <v>1</v>
      </c>
      <c r="E534" s="389" t="s">
        <v>61</v>
      </c>
      <c r="F534" s="505" t="s">
        <v>162</v>
      </c>
      <c r="G534" s="392" t="s">
        <v>377</v>
      </c>
      <c r="H534" s="392" t="s">
        <v>439</v>
      </c>
      <c r="I534" s="393" t="s">
        <v>465</v>
      </c>
      <c r="J534" s="389" t="s">
        <v>510</v>
      </c>
      <c r="K534" s="503" t="s">
        <v>380</v>
      </c>
      <c r="L534" s="389" t="s">
        <v>383</v>
      </c>
      <c r="M534" s="504" t="s">
        <v>392</v>
      </c>
      <c r="N534" s="615"/>
      <c r="O534" s="615"/>
      <c r="P534" s="615"/>
    </row>
    <row r="535" spans="1:16" ht="28.5" customHeight="1" x14ac:dyDescent="0.25">
      <c r="A535" s="1412"/>
      <c r="B535" s="701"/>
      <c r="C535" s="501">
        <v>3</v>
      </c>
      <c r="D535" s="501">
        <v>1</v>
      </c>
      <c r="E535" s="389" t="s">
        <v>66</v>
      </c>
      <c r="F535" s="505" t="s">
        <v>163</v>
      </c>
      <c r="G535" s="392" t="s">
        <v>377</v>
      </c>
      <c r="H535" s="392" t="s">
        <v>439</v>
      </c>
      <c r="I535" s="393" t="s">
        <v>465</v>
      </c>
      <c r="J535" s="389" t="s">
        <v>510</v>
      </c>
      <c r="K535" s="503" t="s">
        <v>380</v>
      </c>
      <c r="L535" s="389" t="s">
        <v>383</v>
      </c>
      <c r="M535" s="504" t="s">
        <v>392</v>
      </c>
      <c r="N535" s="616"/>
      <c r="O535" s="616"/>
      <c r="P535" s="616"/>
    </row>
    <row r="536" spans="1:16" ht="28.5" customHeight="1" x14ac:dyDescent="0.25">
      <c r="A536" s="1410">
        <v>171</v>
      </c>
      <c r="B536" s="682" t="s">
        <v>555</v>
      </c>
      <c r="C536" s="478">
        <v>3</v>
      </c>
      <c r="D536" s="478">
        <v>1</v>
      </c>
      <c r="E536" s="305" t="s">
        <v>74</v>
      </c>
      <c r="F536" s="479" t="s">
        <v>284</v>
      </c>
      <c r="G536" s="308" t="s">
        <v>374</v>
      </c>
      <c r="H536" s="308" t="s">
        <v>434</v>
      </c>
      <c r="I536" s="309" t="s">
        <v>465</v>
      </c>
      <c r="J536" s="408" t="s">
        <v>509</v>
      </c>
      <c r="K536" s="480" t="s">
        <v>380</v>
      </c>
      <c r="L536" s="305" t="s">
        <v>385</v>
      </c>
      <c r="M536" s="402" t="s">
        <v>401</v>
      </c>
      <c r="N536" s="611">
        <v>73749.91</v>
      </c>
      <c r="O536" s="611">
        <v>24583.31</v>
      </c>
      <c r="P536" s="611">
        <f>N536+O536</f>
        <v>98333.22</v>
      </c>
    </row>
    <row r="537" spans="1:16" ht="28.5" customHeight="1" x14ac:dyDescent="0.25">
      <c r="A537" s="1411"/>
      <c r="B537" s="683"/>
      <c r="C537" s="478">
        <v>3</v>
      </c>
      <c r="D537" s="478">
        <v>1</v>
      </c>
      <c r="E537" s="402" t="s">
        <v>60</v>
      </c>
      <c r="F537" s="479" t="s">
        <v>285</v>
      </c>
      <c r="G537" s="308" t="s">
        <v>374</v>
      </c>
      <c r="H537" s="308" t="s">
        <v>434</v>
      </c>
      <c r="I537" s="309" t="s">
        <v>465</v>
      </c>
      <c r="J537" s="408" t="s">
        <v>509</v>
      </c>
      <c r="K537" s="480" t="s">
        <v>380</v>
      </c>
      <c r="L537" s="305" t="s">
        <v>385</v>
      </c>
      <c r="M537" s="402" t="s">
        <v>401</v>
      </c>
      <c r="N537" s="612"/>
      <c r="O537" s="612"/>
      <c r="P537" s="612"/>
    </row>
    <row r="538" spans="1:16" ht="28.5" customHeight="1" x14ac:dyDescent="0.25">
      <c r="A538" s="1411"/>
      <c r="B538" s="683"/>
      <c r="C538" s="478">
        <v>3</v>
      </c>
      <c r="D538" s="478">
        <v>1</v>
      </c>
      <c r="E538" s="402" t="s">
        <v>60</v>
      </c>
      <c r="F538" s="479" t="s">
        <v>286</v>
      </c>
      <c r="G538" s="308" t="s">
        <v>374</v>
      </c>
      <c r="H538" s="308" t="s">
        <v>434</v>
      </c>
      <c r="I538" s="309" t="s">
        <v>465</v>
      </c>
      <c r="J538" s="408" t="s">
        <v>509</v>
      </c>
      <c r="K538" s="480" t="s">
        <v>380</v>
      </c>
      <c r="L538" s="305" t="s">
        <v>385</v>
      </c>
      <c r="M538" s="402" t="s">
        <v>401</v>
      </c>
      <c r="N538" s="612"/>
      <c r="O538" s="612"/>
      <c r="P538" s="612"/>
    </row>
    <row r="539" spans="1:16" ht="28.5" customHeight="1" x14ac:dyDescent="0.25">
      <c r="A539" s="1411"/>
      <c r="B539" s="683"/>
      <c r="C539" s="478">
        <v>3</v>
      </c>
      <c r="D539" s="478">
        <v>1</v>
      </c>
      <c r="E539" s="305" t="s">
        <v>61</v>
      </c>
      <c r="F539" s="477" t="s">
        <v>162</v>
      </c>
      <c r="G539" s="308" t="s">
        <v>374</v>
      </c>
      <c r="H539" s="308" t="s">
        <v>434</v>
      </c>
      <c r="I539" s="309" t="s">
        <v>445</v>
      </c>
      <c r="J539" s="305"/>
      <c r="K539" s="480" t="s">
        <v>380</v>
      </c>
      <c r="L539" s="305" t="s">
        <v>385</v>
      </c>
      <c r="M539" s="402" t="s">
        <v>401</v>
      </c>
      <c r="N539" s="612"/>
      <c r="O539" s="612"/>
      <c r="P539" s="612"/>
    </row>
    <row r="540" spans="1:16" ht="28.5" customHeight="1" x14ac:dyDescent="0.25">
      <c r="A540" s="1412"/>
      <c r="B540" s="684"/>
      <c r="C540" s="478">
        <v>3</v>
      </c>
      <c r="D540" s="478">
        <v>1</v>
      </c>
      <c r="E540" s="305" t="s">
        <v>66</v>
      </c>
      <c r="F540" s="479" t="s">
        <v>163</v>
      </c>
      <c r="G540" s="308" t="s">
        <v>374</v>
      </c>
      <c r="H540" s="308" t="s">
        <v>434</v>
      </c>
      <c r="I540" s="309" t="s">
        <v>445</v>
      </c>
      <c r="J540" s="305"/>
      <c r="K540" s="480" t="s">
        <v>380</v>
      </c>
      <c r="L540" s="305" t="s">
        <v>385</v>
      </c>
      <c r="M540" s="402" t="s">
        <v>401</v>
      </c>
      <c r="N540" s="613"/>
      <c r="O540" s="613"/>
      <c r="P540" s="613"/>
    </row>
    <row r="541" spans="1:16" ht="28.5" customHeight="1" x14ac:dyDescent="0.25">
      <c r="A541" s="1410">
        <v>172</v>
      </c>
      <c r="B541" s="688" t="s">
        <v>556</v>
      </c>
      <c r="C541" s="506">
        <v>3</v>
      </c>
      <c r="D541" s="506">
        <v>1</v>
      </c>
      <c r="E541" s="350" t="s">
        <v>67</v>
      </c>
      <c r="F541" s="507" t="s">
        <v>287</v>
      </c>
      <c r="G541" s="353" t="s">
        <v>377</v>
      </c>
      <c r="H541" s="353" t="s">
        <v>439</v>
      </c>
      <c r="I541" s="356" t="s">
        <v>465</v>
      </c>
      <c r="J541" s="350" t="s">
        <v>510</v>
      </c>
      <c r="K541" s="508" t="s">
        <v>380</v>
      </c>
      <c r="L541" s="350" t="s">
        <v>383</v>
      </c>
      <c r="M541" s="509" t="s">
        <v>405</v>
      </c>
      <c r="N541" s="656">
        <v>79223.929999999993</v>
      </c>
      <c r="O541" s="656">
        <v>26407.97</v>
      </c>
      <c r="P541" s="656">
        <v>105631.9</v>
      </c>
    </row>
    <row r="542" spans="1:16" ht="28.5" customHeight="1" x14ac:dyDescent="0.25">
      <c r="A542" s="1411"/>
      <c r="B542" s="689"/>
      <c r="C542" s="506">
        <v>3</v>
      </c>
      <c r="D542" s="506">
        <v>1</v>
      </c>
      <c r="E542" s="350" t="s">
        <v>66</v>
      </c>
      <c r="F542" s="507" t="s">
        <v>163</v>
      </c>
      <c r="G542" s="353" t="s">
        <v>377</v>
      </c>
      <c r="H542" s="353" t="s">
        <v>439</v>
      </c>
      <c r="I542" s="356" t="s">
        <v>465</v>
      </c>
      <c r="J542" s="350"/>
      <c r="K542" s="508" t="s">
        <v>380</v>
      </c>
      <c r="L542" s="350" t="s">
        <v>383</v>
      </c>
      <c r="M542" s="509" t="s">
        <v>405</v>
      </c>
      <c r="N542" s="657"/>
      <c r="O542" s="657"/>
      <c r="P542" s="657"/>
    </row>
    <row r="543" spans="1:16" ht="28.5" customHeight="1" x14ac:dyDescent="0.25">
      <c r="A543" s="1411"/>
      <c r="B543" s="689"/>
      <c r="C543" s="506">
        <v>3</v>
      </c>
      <c r="D543" s="506">
        <v>1</v>
      </c>
      <c r="E543" s="350" t="s">
        <v>61</v>
      </c>
      <c r="F543" s="510" t="s">
        <v>162</v>
      </c>
      <c r="G543" s="353" t="s">
        <v>377</v>
      </c>
      <c r="H543" s="353" t="s">
        <v>439</v>
      </c>
      <c r="I543" s="356" t="s">
        <v>445</v>
      </c>
      <c r="J543" s="350"/>
      <c r="K543" s="508" t="s">
        <v>380</v>
      </c>
      <c r="L543" s="350" t="s">
        <v>383</v>
      </c>
      <c r="M543" s="509" t="s">
        <v>405</v>
      </c>
      <c r="N543" s="657"/>
      <c r="O543" s="657"/>
      <c r="P543" s="657"/>
    </row>
    <row r="544" spans="1:16" ht="28.5" customHeight="1" x14ac:dyDescent="0.25">
      <c r="A544" s="1412"/>
      <c r="B544" s="690"/>
      <c r="C544" s="506">
        <v>3</v>
      </c>
      <c r="D544" s="506">
        <v>1</v>
      </c>
      <c r="E544" s="350" t="s">
        <v>75</v>
      </c>
      <c r="F544" s="507" t="s">
        <v>288</v>
      </c>
      <c r="G544" s="353" t="s">
        <v>377</v>
      </c>
      <c r="H544" s="353" t="s">
        <v>439</v>
      </c>
      <c r="I544" s="356" t="s">
        <v>445</v>
      </c>
      <c r="J544" s="350"/>
      <c r="K544" s="508" t="s">
        <v>380</v>
      </c>
      <c r="L544" s="350" t="s">
        <v>383</v>
      </c>
      <c r="M544" s="509" t="s">
        <v>405</v>
      </c>
      <c r="N544" s="658"/>
      <c r="O544" s="658"/>
      <c r="P544" s="658"/>
    </row>
    <row r="545" spans="1:16" ht="28.5" customHeight="1" x14ac:dyDescent="0.25">
      <c r="A545" s="1410">
        <v>173</v>
      </c>
      <c r="B545" s="713" t="s">
        <v>409</v>
      </c>
      <c r="C545" s="342">
        <v>1</v>
      </c>
      <c r="D545" s="342">
        <v>3</v>
      </c>
      <c r="E545" s="343" t="s">
        <v>10</v>
      </c>
      <c r="F545" s="344" t="s">
        <v>163</v>
      </c>
      <c r="G545" s="345" t="s">
        <v>377</v>
      </c>
      <c r="H545" s="345" t="s">
        <v>414</v>
      </c>
      <c r="I545" s="348" t="s">
        <v>445</v>
      </c>
      <c r="J545" s="342"/>
      <c r="K545" s="347" t="s">
        <v>379</v>
      </c>
      <c r="L545" s="345" t="s">
        <v>382</v>
      </c>
      <c r="M545" s="370" t="s">
        <v>402</v>
      </c>
      <c r="N545" s="635">
        <v>19318.23</v>
      </c>
      <c r="O545" s="635">
        <v>6439.41</v>
      </c>
      <c r="P545" s="635">
        <v>25757.64</v>
      </c>
    </row>
    <row r="546" spans="1:16" ht="28.5" customHeight="1" x14ac:dyDescent="0.25">
      <c r="A546" s="1411"/>
      <c r="B546" s="714"/>
      <c r="C546" s="342">
        <v>1</v>
      </c>
      <c r="D546" s="342">
        <v>3</v>
      </c>
      <c r="E546" s="343" t="s">
        <v>40</v>
      </c>
      <c r="F546" s="344" t="s">
        <v>290</v>
      </c>
      <c r="G546" s="345" t="s">
        <v>377</v>
      </c>
      <c r="H546" s="345" t="s">
        <v>414</v>
      </c>
      <c r="I546" s="348" t="s">
        <v>465</v>
      </c>
      <c r="J546" s="342" t="s">
        <v>512</v>
      </c>
      <c r="K546" s="347" t="s">
        <v>379</v>
      </c>
      <c r="L546" s="345" t="s">
        <v>382</v>
      </c>
      <c r="M546" s="370" t="s">
        <v>402</v>
      </c>
      <c r="N546" s="636"/>
      <c r="O546" s="636"/>
      <c r="P546" s="636"/>
    </row>
    <row r="547" spans="1:16" ht="28.5" customHeight="1" x14ac:dyDescent="0.25">
      <c r="A547" s="1412"/>
      <c r="B547" s="715"/>
      <c r="C547" s="342">
        <v>1</v>
      </c>
      <c r="D547" s="342">
        <v>3</v>
      </c>
      <c r="E547" s="343" t="s">
        <v>9</v>
      </c>
      <c r="F547" s="344" t="s">
        <v>162</v>
      </c>
      <c r="G547" s="345" t="s">
        <v>377</v>
      </c>
      <c r="H547" s="345" t="s">
        <v>414</v>
      </c>
      <c r="I547" s="348" t="s">
        <v>445</v>
      </c>
      <c r="J547" s="342"/>
      <c r="K547" s="347" t="s">
        <v>379</v>
      </c>
      <c r="L547" s="345" t="s">
        <v>382</v>
      </c>
      <c r="M547" s="370" t="s">
        <v>402</v>
      </c>
      <c r="N547" s="637"/>
      <c r="O547" s="637"/>
      <c r="P547" s="637"/>
    </row>
    <row r="548" spans="1:16" ht="28.5" customHeight="1" x14ac:dyDescent="0.25">
      <c r="A548" s="1410">
        <v>174</v>
      </c>
      <c r="B548" s="716" t="s">
        <v>409</v>
      </c>
      <c r="C548" s="331">
        <v>1</v>
      </c>
      <c r="D548" s="331">
        <v>3</v>
      </c>
      <c r="E548" s="330" t="s">
        <v>9</v>
      </c>
      <c r="F548" s="332" t="s">
        <v>162</v>
      </c>
      <c r="G548" s="333" t="s">
        <v>377</v>
      </c>
      <c r="H548" s="333" t="s">
        <v>414</v>
      </c>
      <c r="I548" s="334" t="s">
        <v>445</v>
      </c>
      <c r="J548" s="331"/>
      <c r="K548" s="336" t="s">
        <v>379</v>
      </c>
      <c r="L548" s="333" t="s">
        <v>382</v>
      </c>
      <c r="M548" s="511" t="s">
        <v>397</v>
      </c>
      <c r="N548" s="617">
        <v>44511.74</v>
      </c>
      <c r="O548" s="617">
        <v>14837.24</v>
      </c>
      <c r="P548" s="617">
        <f>N548+O548</f>
        <v>59348.979999999996</v>
      </c>
    </row>
    <row r="549" spans="1:16" s="30" customFormat="1" ht="28.5" customHeight="1" x14ac:dyDescent="0.25">
      <c r="A549" s="1411"/>
      <c r="B549" s="717"/>
      <c r="C549" s="331">
        <v>1</v>
      </c>
      <c r="D549" s="331">
        <v>3</v>
      </c>
      <c r="E549" s="330" t="s">
        <v>10</v>
      </c>
      <c r="F549" s="332" t="s">
        <v>163</v>
      </c>
      <c r="G549" s="333" t="s">
        <v>377</v>
      </c>
      <c r="H549" s="333" t="s">
        <v>414</v>
      </c>
      <c r="I549" s="334" t="s">
        <v>445</v>
      </c>
      <c r="J549" s="331"/>
      <c r="K549" s="336" t="s">
        <v>379</v>
      </c>
      <c r="L549" s="333" t="s">
        <v>382</v>
      </c>
      <c r="M549" s="511" t="s">
        <v>397</v>
      </c>
      <c r="N549" s="618"/>
      <c r="O549" s="618"/>
      <c r="P549" s="618"/>
    </row>
    <row r="550" spans="1:16" s="30" customFormat="1" ht="28.5" customHeight="1" x14ac:dyDescent="0.25">
      <c r="A550" s="1411"/>
      <c r="B550" s="717"/>
      <c r="C550" s="331">
        <v>1</v>
      </c>
      <c r="D550" s="331">
        <v>3</v>
      </c>
      <c r="E550" s="330" t="s">
        <v>1</v>
      </c>
      <c r="F550" s="332" t="s">
        <v>557</v>
      </c>
      <c r="G550" s="333" t="s">
        <v>377</v>
      </c>
      <c r="H550" s="333" t="s">
        <v>414</v>
      </c>
      <c r="I550" s="334" t="s">
        <v>465</v>
      </c>
      <c r="J550" s="335" t="s">
        <v>460</v>
      </c>
      <c r="K550" s="336" t="s">
        <v>379</v>
      </c>
      <c r="L550" s="333" t="s">
        <v>382</v>
      </c>
      <c r="M550" s="511" t="s">
        <v>397</v>
      </c>
      <c r="N550" s="618"/>
      <c r="O550" s="618"/>
      <c r="P550" s="618"/>
    </row>
    <row r="551" spans="1:16" s="30" customFormat="1" ht="28.5" customHeight="1" x14ac:dyDescent="0.25">
      <c r="A551" s="1411"/>
      <c r="B551" s="717"/>
      <c r="C551" s="331">
        <v>1</v>
      </c>
      <c r="D551" s="331">
        <v>3</v>
      </c>
      <c r="E551" s="330" t="s">
        <v>19</v>
      </c>
      <c r="F551" s="332" t="s">
        <v>291</v>
      </c>
      <c r="G551" s="333" t="s">
        <v>377</v>
      </c>
      <c r="H551" s="333" t="s">
        <v>414</v>
      </c>
      <c r="I551" s="334" t="s">
        <v>465</v>
      </c>
      <c r="J551" s="335" t="s">
        <v>464</v>
      </c>
      <c r="K551" s="336" t="s">
        <v>379</v>
      </c>
      <c r="L551" s="333" t="s">
        <v>382</v>
      </c>
      <c r="M551" s="511" t="s">
        <v>397</v>
      </c>
      <c r="N551" s="618"/>
      <c r="O551" s="618"/>
      <c r="P551" s="618"/>
    </row>
    <row r="552" spans="1:16" s="30" customFormat="1" ht="28.5" customHeight="1" x14ac:dyDescent="0.25">
      <c r="A552" s="1412"/>
      <c r="B552" s="718"/>
      <c r="C552" s="331">
        <v>1</v>
      </c>
      <c r="D552" s="331">
        <v>3</v>
      </c>
      <c r="E552" s="330" t="s">
        <v>22</v>
      </c>
      <c r="F552" s="332" t="s">
        <v>558</v>
      </c>
      <c r="G552" s="333" t="s">
        <v>377</v>
      </c>
      <c r="H552" s="333" t="s">
        <v>414</v>
      </c>
      <c r="I552" s="334" t="s">
        <v>465</v>
      </c>
      <c r="J552" s="335" t="s">
        <v>464</v>
      </c>
      <c r="K552" s="336" t="s">
        <v>379</v>
      </c>
      <c r="L552" s="333" t="s">
        <v>382</v>
      </c>
      <c r="M552" s="511" t="s">
        <v>397</v>
      </c>
      <c r="N552" s="619"/>
      <c r="O552" s="619"/>
      <c r="P552" s="619"/>
    </row>
    <row r="553" spans="1:16" s="30" customFormat="1" ht="28.5" customHeight="1" x14ac:dyDescent="0.25">
      <c r="A553" s="1410">
        <v>175</v>
      </c>
      <c r="B553" s="895" t="s">
        <v>409</v>
      </c>
      <c r="C553" s="420">
        <v>1</v>
      </c>
      <c r="D553" s="420">
        <v>3</v>
      </c>
      <c r="E553" s="423" t="s">
        <v>79</v>
      </c>
      <c r="F553" s="422" t="s">
        <v>559</v>
      </c>
      <c r="G553" s="423" t="s">
        <v>377</v>
      </c>
      <c r="H553" s="423" t="s">
        <v>414</v>
      </c>
      <c r="I553" s="424" t="s">
        <v>465</v>
      </c>
      <c r="J553" s="425" t="s">
        <v>464</v>
      </c>
      <c r="K553" s="426" t="s">
        <v>379</v>
      </c>
      <c r="L553" s="423" t="s">
        <v>382</v>
      </c>
      <c r="M553" s="483" t="s">
        <v>391</v>
      </c>
      <c r="N553" s="620">
        <v>22130.84</v>
      </c>
      <c r="O553" s="620">
        <v>7376.95</v>
      </c>
      <c r="P553" s="620">
        <f>SUBTOTAL(9,N553:O556)</f>
        <v>29507.79</v>
      </c>
    </row>
    <row r="554" spans="1:16" s="30" customFormat="1" ht="28.5" customHeight="1" x14ac:dyDescent="0.25">
      <c r="A554" s="1411"/>
      <c r="B554" s="896"/>
      <c r="C554" s="420">
        <v>1</v>
      </c>
      <c r="D554" s="420">
        <v>3</v>
      </c>
      <c r="E554" s="421" t="s">
        <v>10</v>
      </c>
      <c r="F554" s="422" t="s">
        <v>163</v>
      </c>
      <c r="G554" s="423" t="s">
        <v>377</v>
      </c>
      <c r="H554" s="423" t="s">
        <v>414</v>
      </c>
      <c r="I554" s="424" t="s">
        <v>445</v>
      </c>
      <c r="J554" s="420"/>
      <c r="K554" s="426" t="s">
        <v>379</v>
      </c>
      <c r="L554" s="423" t="s">
        <v>382</v>
      </c>
      <c r="M554" s="483" t="s">
        <v>391</v>
      </c>
      <c r="N554" s="621"/>
      <c r="O554" s="621"/>
      <c r="P554" s="621"/>
    </row>
    <row r="555" spans="1:16" s="30" customFormat="1" ht="28.5" customHeight="1" x14ac:dyDescent="0.25">
      <c r="A555" s="1411"/>
      <c r="B555" s="896"/>
      <c r="C555" s="420">
        <v>1</v>
      </c>
      <c r="D555" s="420">
        <v>3</v>
      </c>
      <c r="E555" s="421" t="s">
        <v>26</v>
      </c>
      <c r="F555" s="422" t="s">
        <v>294</v>
      </c>
      <c r="G555" s="423" t="s">
        <v>377</v>
      </c>
      <c r="H555" s="423" t="s">
        <v>414</v>
      </c>
      <c r="I555" s="424" t="s">
        <v>465</v>
      </c>
      <c r="J555" s="420" t="s">
        <v>454</v>
      </c>
      <c r="K555" s="426" t="s">
        <v>379</v>
      </c>
      <c r="L555" s="423" t="s">
        <v>382</v>
      </c>
      <c r="M555" s="483" t="s">
        <v>391</v>
      </c>
      <c r="N555" s="621"/>
      <c r="O555" s="621"/>
      <c r="P555" s="621"/>
    </row>
    <row r="556" spans="1:16" s="30" customFormat="1" ht="28.5" customHeight="1" x14ac:dyDescent="0.25">
      <c r="A556" s="1412"/>
      <c r="B556" s="897"/>
      <c r="C556" s="420">
        <v>1</v>
      </c>
      <c r="D556" s="420">
        <v>3</v>
      </c>
      <c r="E556" s="421" t="s">
        <v>9</v>
      </c>
      <c r="F556" s="422" t="s">
        <v>162</v>
      </c>
      <c r="G556" s="423" t="s">
        <v>377</v>
      </c>
      <c r="H556" s="423" t="s">
        <v>414</v>
      </c>
      <c r="I556" s="424" t="s">
        <v>445</v>
      </c>
      <c r="J556" s="420"/>
      <c r="K556" s="426" t="s">
        <v>379</v>
      </c>
      <c r="L556" s="423" t="s">
        <v>382</v>
      </c>
      <c r="M556" s="483" t="s">
        <v>391</v>
      </c>
      <c r="N556" s="622"/>
      <c r="O556" s="622"/>
      <c r="P556" s="622"/>
    </row>
    <row r="557" spans="1:16" ht="28.5" customHeight="1" x14ac:dyDescent="0.25">
      <c r="A557" s="1410">
        <v>176</v>
      </c>
      <c r="B557" s="688" t="s">
        <v>562</v>
      </c>
      <c r="C557" s="350">
        <v>1</v>
      </c>
      <c r="D557" s="350">
        <v>3</v>
      </c>
      <c r="E557" s="353" t="s">
        <v>29</v>
      </c>
      <c r="F557" s="352" t="s">
        <v>295</v>
      </c>
      <c r="G557" s="353" t="s">
        <v>377</v>
      </c>
      <c r="H557" s="353" t="s">
        <v>414</v>
      </c>
      <c r="I557" s="356" t="s">
        <v>465</v>
      </c>
      <c r="J557" s="350" t="s">
        <v>454</v>
      </c>
      <c r="K557" s="355" t="s">
        <v>380</v>
      </c>
      <c r="L557" s="350" t="s">
        <v>384</v>
      </c>
      <c r="M557" s="509" t="s">
        <v>392</v>
      </c>
      <c r="N557" s="656">
        <v>113672.42</v>
      </c>
      <c r="O557" s="656">
        <v>37890.81</v>
      </c>
      <c r="P557" s="656">
        <v>151563.23000000001</v>
      </c>
    </row>
    <row r="558" spans="1:16" ht="28.5" customHeight="1" x14ac:dyDescent="0.25">
      <c r="A558" s="1411"/>
      <c r="B558" s="689"/>
      <c r="C558" s="350">
        <v>1</v>
      </c>
      <c r="D558" s="350">
        <v>3</v>
      </c>
      <c r="E558" s="351" t="s">
        <v>10</v>
      </c>
      <c r="F558" s="352" t="s">
        <v>163</v>
      </c>
      <c r="G558" s="353" t="s">
        <v>377</v>
      </c>
      <c r="H558" s="353" t="s">
        <v>414</v>
      </c>
      <c r="I558" s="356" t="s">
        <v>445</v>
      </c>
      <c r="J558" s="350"/>
      <c r="K558" s="355" t="s">
        <v>380</v>
      </c>
      <c r="L558" s="350" t="s">
        <v>384</v>
      </c>
      <c r="M558" s="509" t="s">
        <v>392</v>
      </c>
      <c r="N558" s="657"/>
      <c r="O558" s="657"/>
      <c r="P558" s="657"/>
    </row>
    <row r="559" spans="1:16" ht="28.5" customHeight="1" x14ac:dyDescent="0.25">
      <c r="A559" s="1412"/>
      <c r="B559" s="690"/>
      <c r="C559" s="350">
        <v>1</v>
      </c>
      <c r="D559" s="350">
        <v>3</v>
      </c>
      <c r="E559" s="351" t="s">
        <v>9</v>
      </c>
      <c r="F559" s="352" t="s">
        <v>162</v>
      </c>
      <c r="G559" s="353" t="s">
        <v>377</v>
      </c>
      <c r="H559" s="353" t="s">
        <v>414</v>
      </c>
      <c r="I559" s="356" t="s">
        <v>445</v>
      </c>
      <c r="J559" s="350"/>
      <c r="K559" s="355" t="s">
        <v>380</v>
      </c>
      <c r="L559" s="350" t="s">
        <v>384</v>
      </c>
      <c r="M559" s="509" t="s">
        <v>392</v>
      </c>
      <c r="N559" s="658"/>
      <c r="O559" s="658"/>
      <c r="P559" s="658"/>
    </row>
    <row r="560" spans="1:16" ht="28.5" customHeight="1" x14ac:dyDescent="0.25">
      <c r="A560" s="1410">
        <v>177</v>
      </c>
      <c r="B560" s="713" t="s">
        <v>560</v>
      </c>
      <c r="C560" s="342">
        <v>1</v>
      </c>
      <c r="D560" s="342">
        <v>3</v>
      </c>
      <c r="E560" s="345" t="s">
        <v>81</v>
      </c>
      <c r="F560" s="344" t="s">
        <v>296</v>
      </c>
      <c r="G560" s="345" t="s">
        <v>377</v>
      </c>
      <c r="H560" s="345" t="s">
        <v>414</v>
      </c>
      <c r="I560" s="348" t="s">
        <v>465</v>
      </c>
      <c r="J560" s="342" t="s">
        <v>513</v>
      </c>
      <c r="K560" s="347" t="s">
        <v>380</v>
      </c>
      <c r="L560" s="342" t="s">
        <v>383</v>
      </c>
      <c r="M560" s="370" t="s">
        <v>392</v>
      </c>
      <c r="N560" s="635">
        <v>20352.439999999999</v>
      </c>
      <c r="O560" s="635">
        <v>6784.14</v>
      </c>
      <c r="P560" s="635">
        <v>27136.58</v>
      </c>
    </row>
    <row r="561" spans="1:16" ht="28.5" customHeight="1" x14ac:dyDescent="0.25">
      <c r="A561" s="1411"/>
      <c r="B561" s="714"/>
      <c r="C561" s="342">
        <v>1</v>
      </c>
      <c r="D561" s="342">
        <v>3</v>
      </c>
      <c r="E561" s="345" t="s">
        <v>26</v>
      </c>
      <c r="F561" s="344" t="s">
        <v>220</v>
      </c>
      <c r="G561" s="345" t="s">
        <v>377</v>
      </c>
      <c r="H561" s="345" t="s">
        <v>414</v>
      </c>
      <c r="I561" s="348" t="s">
        <v>465</v>
      </c>
      <c r="J561" s="342" t="s">
        <v>454</v>
      </c>
      <c r="K561" s="347" t="s">
        <v>380</v>
      </c>
      <c r="L561" s="342" t="s">
        <v>383</v>
      </c>
      <c r="M561" s="370" t="s">
        <v>392</v>
      </c>
      <c r="N561" s="636"/>
      <c r="O561" s="636"/>
      <c r="P561" s="636"/>
    </row>
    <row r="562" spans="1:16" ht="28.5" customHeight="1" x14ac:dyDescent="0.25">
      <c r="A562" s="1411"/>
      <c r="B562" s="714"/>
      <c r="C562" s="342">
        <v>1</v>
      </c>
      <c r="D562" s="342">
        <v>3</v>
      </c>
      <c r="E562" s="345" t="s">
        <v>9</v>
      </c>
      <c r="F562" s="344" t="s">
        <v>162</v>
      </c>
      <c r="G562" s="345" t="s">
        <v>377</v>
      </c>
      <c r="H562" s="345" t="s">
        <v>414</v>
      </c>
      <c r="I562" s="348" t="s">
        <v>445</v>
      </c>
      <c r="J562" s="342"/>
      <c r="K562" s="347" t="s">
        <v>380</v>
      </c>
      <c r="L562" s="342" t="s">
        <v>383</v>
      </c>
      <c r="M562" s="370" t="s">
        <v>392</v>
      </c>
      <c r="N562" s="636"/>
      <c r="O562" s="636"/>
      <c r="P562" s="636"/>
    </row>
    <row r="563" spans="1:16" ht="28.5" customHeight="1" x14ac:dyDescent="0.25">
      <c r="A563" s="1411"/>
      <c r="B563" s="714"/>
      <c r="C563" s="342">
        <v>1</v>
      </c>
      <c r="D563" s="342">
        <v>3</v>
      </c>
      <c r="E563" s="343" t="s">
        <v>77</v>
      </c>
      <c r="F563" s="344" t="s">
        <v>288</v>
      </c>
      <c r="G563" s="345" t="s">
        <v>377</v>
      </c>
      <c r="H563" s="345" t="s">
        <v>414</v>
      </c>
      <c r="I563" s="348" t="s">
        <v>445</v>
      </c>
      <c r="J563" s="342"/>
      <c r="K563" s="347" t="s">
        <v>380</v>
      </c>
      <c r="L563" s="342" t="s">
        <v>383</v>
      </c>
      <c r="M563" s="370" t="s">
        <v>392</v>
      </c>
      <c r="N563" s="636"/>
      <c r="O563" s="636"/>
      <c r="P563" s="636"/>
    </row>
    <row r="564" spans="1:16" ht="28.5" customHeight="1" x14ac:dyDescent="0.25">
      <c r="A564" s="1412"/>
      <c r="B564" s="715"/>
      <c r="C564" s="342">
        <v>1</v>
      </c>
      <c r="D564" s="342">
        <v>3</v>
      </c>
      <c r="E564" s="343" t="s">
        <v>10</v>
      </c>
      <c r="F564" s="344" t="s">
        <v>163</v>
      </c>
      <c r="G564" s="345" t="s">
        <v>377</v>
      </c>
      <c r="H564" s="345" t="s">
        <v>414</v>
      </c>
      <c r="I564" s="348" t="s">
        <v>445</v>
      </c>
      <c r="J564" s="342"/>
      <c r="K564" s="347" t="s">
        <v>380</v>
      </c>
      <c r="L564" s="342" t="s">
        <v>383</v>
      </c>
      <c r="M564" s="370" t="s">
        <v>392</v>
      </c>
      <c r="N564" s="637"/>
      <c r="O564" s="637"/>
      <c r="P564" s="637"/>
    </row>
    <row r="565" spans="1:16" ht="28.5" customHeight="1" x14ac:dyDescent="0.25">
      <c r="A565" s="1410">
        <v>178</v>
      </c>
      <c r="B565" s="705" t="s">
        <v>561</v>
      </c>
      <c r="C565" s="82">
        <v>1</v>
      </c>
      <c r="D565" s="82">
        <v>3</v>
      </c>
      <c r="E565" s="3" t="s">
        <v>40</v>
      </c>
      <c r="F565" s="130" t="s">
        <v>297</v>
      </c>
      <c r="G565" s="85" t="s">
        <v>377</v>
      </c>
      <c r="H565" s="85" t="s">
        <v>414</v>
      </c>
      <c r="I565" s="176" t="s">
        <v>465</v>
      </c>
      <c r="J565" s="82" t="s">
        <v>512</v>
      </c>
      <c r="K565" s="4" t="s">
        <v>380</v>
      </c>
      <c r="L565" s="82" t="s">
        <v>384</v>
      </c>
      <c r="M565" s="83" t="s">
        <v>392</v>
      </c>
      <c r="N565" s="626">
        <v>32547.17</v>
      </c>
      <c r="O565" s="626">
        <v>10849.05</v>
      </c>
      <c r="P565" s="626">
        <v>43396.22</v>
      </c>
    </row>
    <row r="566" spans="1:16" ht="28.5" customHeight="1" x14ac:dyDescent="0.25">
      <c r="A566" s="1411"/>
      <c r="B566" s="706"/>
      <c r="C566" s="82">
        <v>1</v>
      </c>
      <c r="D566" s="82">
        <v>3</v>
      </c>
      <c r="E566" s="3" t="s">
        <v>9</v>
      </c>
      <c r="F566" s="130" t="s">
        <v>162</v>
      </c>
      <c r="G566" s="85" t="s">
        <v>377</v>
      </c>
      <c r="H566" s="85" t="s">
        <v>414</v>
      </c>
      <c r="I566" s="176" t="s">
        <v>445</v>
      </c>
      <c r="J566" s="82"/>
      <c r="K566" s="4" t="s">
        <v>380</v>
      </c>
      <c r="L566" s="82" t="s">
        <v>384</v>
      </c>
      <c r="M566" s="83" t="s">
        <v>392</v>
      </c>
      <c r="N566" s="627"/>
      <c r="O566" s="627"/>
      <c r="P566" s="627"/>
    </row>
    <row r="567" spans="1:16" ht="28.5" customHeight="1" x14ac:dyDescent="0.25">
      <c r="A567" s="1412"/>
      <c r="B567" s="707"/>
      <c r="C567" s="82">
        <v>1</v>
      </c>
      <c r="D567" s="82">
        <v>3</v>
      </c>
      <c r="E567" s="3" t="s">
        <v>10</v>
      </c>
      <c r="F567" s="130" t="s">
        <v>163</v>
      </c>
      <c r="G567" s="85" t="s">
        <v>377</v>
      </c>
      <c r="H567" s="85" t="s">
        <v>414</v>
      </c>
      <c r="I567" s="176" t="s">
        <v>445</v>
      </c>
      <c r="J567" s="82"/>
      <c r="K567" s="4" t="s">
        <v>380</v>
      </c>
      <c r="L567" s="82" t="s">
        <v>384</v>
      </c>
      <c r="M567" s="83" t="s">
        <v>392</v>
      </c>
      <c r="N567" s="628"/>
      <c r="O567" s="628"/>
      <c r="P567" s="628"/>
    </row>
    <row r="568" spans="1:16" ht="28.5" customHeight="1" x14ac:dyDescent="0.25">
      <c r="A568" s="1410">
        <v>179</v>
      </c>
      <c r="B568" s="716" t="s">
        <v>409</v>
      </c>
      <c r="C568" s="331">
        <v>1</v>
      </c>
      <c r="D568" s="331">
        <v>3</v>
      </c>
      <c r="E568" s="330" t="s">
        <v>19</v>
      </c>
      <c r="F568" s="332" t="s">
        <v>564</v>
      </c>
      <c r="G568" s="333" t="s">
        <v>376</v>
      </c>
      <c r="H568" s="333" t="s">
        <v>410</v>
      </c>
      <c r="I568" s="334" t="s">
        <v>465</v>
      </c>
      <c r="J568" s="331" t="s">
        <v>446</v>
      </c>
      <c r="K568" s="336" t="s">
        <v>379</v>
      </c>
      <c r="L568" s="333" t="s">
        <v>382</v>
      </c>
      <c r="M568" s="511" t="s">
        <v>386</v>
      </c>
      <c r="N568" s="617">
        <v>22979.7</v>
      </c>
      <c r="O568" s="617">
        <v>7659.9</v>
      </c>
      <c r="P568" s="617">
        <f>N568+O568</f>
        <v>30639.599999999999</v>
      </c>
    </row>
    <row r="569" spans="1:16" ht="28.5" customHeight="1" x14ac:dyDescent="0.25">
      <c r="A569" s="1411"/>
      <c r="B569" s="717"/>
      <c r="C569" s="331">
        <v>1</v>
      </c>
      <c r="D569" s="331">
        <v>3</v>
      </c>
      <c r="E569" s="330" t="s">
        <v>9</v>
      </c>
      <c r="F569" s="332" t="s">
        <v>162</v>
      </c>
      <c r="G569" s="333" t="s">
        <v>376</v>
      </c>
      <c r="H569" s="333" t="s">
        <v>410</v>
      </c>
      <c r="I569" s="334" t="s">
        <v>445</v>
      </c>
      <c r="J569" s="331"/>
      <c r="K569" s="336" t="s">
        <v>379</v>
      </c>
      <c r="L569" s="333" t="s">
        <v>382</v>
      </c>
      <c r="M569" s="511" t="s">
        <v>386</v>
      </c>
      <c r="N569" s="618"/>
      <c r="O569" s="618"/>
      <c r="P569" s="618"/>
    </row>
    <row r="570" spans="1:16" ht="28.5" customHeight="1" x14ac:dyDescent="0.25">
      <c r="A570" s="1412"/>
      <c r="B570" s="718"/>
      <c r="C570" s="331">
        <v>1</v>
      </c>
      <c r="D570" s="331">
        <v>3</v>
      </c>
      <c r="E570" s="330" t="s">
        <v>10</v>
      </c>
      <c r="F570" s="332" t="s">
        <v>163</v>
      </c>
      <c r="G570" s="333" t="s">
        <v>376</v>
      </c>
      <c r="H570" s="333" t="s">
        <v>410</v>
      </c>
      <c r="I570" s="334" t="s">
        <v>445</v>
      </c>
      <c r="J570" s="331"/>
      <c r="K570" s="336" t="s">
        <v>379</v>
      </c>
      <c r="L570" s="333" t="s">
        <v>382</v>
      </c>
      <c r="M570" s="511" t="s">
        <v>386</v>
      </c>
      <c r="N570" s="619"/>
      <c r="O570" s="619"/>
      <c r="P570" s="619"/>
    </row>
    <row r="571" spans="1:16" ht="28.5" customHeight="1" x14ac:dyDescent="0.25">
      <c r="A571" s="1410">
        <v>180</v>
      </c>
      <c r="B571" s="702" t="s">
        <v>409</v>
      </c>
      <c r="C571" s="72">
        <v>1</v>
      </c>
      <c r="D571" s="72">
        <v>3</v>
      </c>
      <c r="E571" s="75" t="s">
        <v>19</v>
      </c>
      <c r="F571" s="379" t="s">
        <v>167</v>
      </c>
      <c r="G571" s="73" t="s">
        <v>376</v>
      </c>
      <c r="H571" s="73" t="s">
        <v>410</v>
      </c>
      <c r="I571" s="380" t="s">
        <v>465</v>
      </c>
      <c r="J571" s="72" t="s">
        <v>446</v>
      </c>
      <c r="K571" s="156" t="s">
        <v>379</v>
      </c>
      <c r="L571" s="73" t="s">
        <v>382</v>
      </c>
      <c r="M571" s="265" t="s">
        <v>407</v>
      </c>
      <c r="N571" s="778">
        <v>32832.269999999997</v>
      </c>
      <c r="O571" s="778">
        <v>10944.09</v>
      </c>
      <c r="P571" s="778">
        <v>43776.36</v>
      </c>
    </row>
    <row r="572" spans="1:16" ht="28.5" customHeight="1" x14ac:dyDescent="0.25">
      <c r="A572" s="1411"/>
      <c r="B572" s="703"/>
      <c r="C572" s="72">
        <v>1</v>
      </c>
      <c r="D572" s="72">
        <v>3</v>
      </c>
      <c r="E572" s="75" t="s">
        <v>4</v>
      </c>
      <c r="F572" s="379" t="s">
        <v>298</v>
      </c>
      <c r="G572" s="73" t="s">
        <v>376</v>
      </c>
      <c r="H572" s="73" t="s">
        <v>410</v>
      </c>
      <c r="I572" s="380" t="s">
        <v>465</v>
      </c>
      <c r="J572" s="72" t="s">
        <v>446</v>
      </c>
      <c r="K572" s="156" t="s">
        <v>379</v>
      </c>
      <c r="L572" s="73" t="s">
        <v>382</v>
      </c>
      <c r="M572" s="265" t="s">
        <v>407</v>
      </c>
      <c r="N572" s="779"/>
      <c r="O572" s="779"/>
      <c r="P572" s="779"/>
    </row>
    <row r="573" spans="1:16" ht="28.5" customHeight="1" x14ac:dyDescent="0.25">
      <c r="A573" s="1411"/>
      <c r="B573" s="703"/>
      <c r="C573" s="72">
        <v>1</v>
      </c>
      <c r="D573" s="72">
        <v>3</v>
      </c>
      <c r="E573" s="75" t="s">
        <v>10</v>
      </c>
      <c r="F573" s="379" t="s">
        <v>163</v>
      </c>
      <c r="G573" s="73" t="s">
        <v>376</v>
      </c>
      <c r="H573" s="73" t="s">
        <v>410</v>
      </c>
      <c r="I573" s="380" t="s">
        <v>445</v>
      </c>
      <c r="J573" s="72"/>
      <c r="K573" s="156" t="s">
        <v>379</v>
      </c>
      <c r="L573" s="73" t="s">
        <v>382</v>
      </c>
      <c r="M573" s="265" t="s">
        <v>407</v>
      </c>
      <c r="N573" s="779"/>
      <c r="O573" s="779"/>
      <c r="P573" s="779"/>
    </row>
    <row r="574" spans="1:16" ht="28.5" customHeight="1" x14ac:dyDescent="0.25">
      <c r="A574" s="1412"/>
      <c r="B574" s="704"/>
      <c r="C574" s="72">
        <v>1</v>
      </c>
      <c r="D574" s="72">
        <v>3</v>
      </c>
      <c r="E574" s="75" t="s">
        <v>9</v>
      </c>
      <c r="F574" s="379" t="s">
        <v>162</v>
      </c>
      <c r="G574" s="73" t="s">
        <v>376</v>
      </c>
      <c r="H574" s="73" t="s">
        <v>410</v>
      </c>
      <c r="I574" s="380" t="s">
        <v>445</v>
      </c>
      <c r="J574" s="72"/>
      <c r="K574" s="156" t="s">
        <v>379</v>
      </c>
      <c r="L574" s="73" t="s">
        <v>382</v>
      </c>
      <c r="M574" s="265" t="s">
        <v>407</v>
      </c>
      <c r="N574" s="780"/>
      <c r="O574" s="780"/>
      <c r="P574" s="780"/>
    </row>
    <row r="575" spans="1:16" ht="28.5" customHeight="1" x14ac:dyDescent="0.25">
      <c r="A575" s="1410">
        <v>181</v>
      </c>
      <c r="B575" s="862" t="s">
        <v>409</v>
      </c>
      <c r="C575" s="204">
        <v>1</v>
      </c>
      <c r="D575" s="204">
        <v>3</v>
      </c>
      <c r="E575" s="515" t="s">
        <v>34</v>
      </c>
      <c r="F575" s="516" t="s">
        <v>565</v>
      </c>
      <c r="G575" s="177" t="s">
        <v>375</v>
      </c>
      <c r="H575" s="177" t="s">
        <v>413</v>
      </c>
      <c r="I575" s="517" t="s">
        <v>465</v>
      </c>
      <c r="J575" s="204" t="s">
        <v>451</v>
      </c>
      <c r="K575" s="518" t="s">
        <v>379</v>
      </c>
      <c r="L575" s="177" t="s">
        <v>382</v>
      </c>
      <c r="M575" s="519" t="s">
        <v>402</v>
      </c>
      <c r="N575" s="766">
        <v>224563.34</v>
      </c>
      <c r="O575" s="766">
        <v>74854.45</v>
      </c>
      <c r="P575" s="766">
        <v>299417.78999999998</v>
      </c>
    </row>
    <row r="576" spans="1:16" ht="28.5" customHeight="1" x14ac:dyDescent="0.25">
      <c r="A576" s="1411"/>
      <c r="B576" s="863"/>
      <c r="C576" s="204">
        <v>1</v>
      </c>
      <c r="D576" s="204">
        <v>3</v>
      </c>
      <c r="E576" s="177" t="s">
        <v>77</v>
      </c>
      <c r="F576" s="516" t="s">
        <v>288</v>
      </c>
      <c r="G576" s="177" t="s">
        <v>375</v>
      </c>
      <c r="H576" s="177" t="s">
        <v>413</v>
      </c>
      <c r="I576" s="517" t="s">
        <v>445</v>
      </c>
      <c r="J576" s="204"/>
      <c r="K576" s="518" t="s">
        <v>379</v>
      </c>
      <c r="L576" s="177" t="s">
        <v>382</v>
      </c>
      <c r="M576" s="519" t="s">
        <v>402</v>
      </c>
      <c r="N576" s="767"/>
      <c r="O576" s="767"/>
      <c r="P576" s="767"/>
    </row>
    <row r="577" spans="1:16" ht="28.5" customHeight="1" x14ac:dyDescent="0.25">
      <c r="A577" s="1411"/>
      <c r="B577" s="863"/>
      <c r="C577" s="204">
        <v>1</v>
      </c>
      <c r="D577" s="204">
        <v>3</v>
      </c>
      <c r="E577" s="515" t="s">
        <v>9</v>
      </c>
      <c r="F577" s="516" t="s">
        <v>162</v>
      </c>
      <c r="G577" s="177" t="s">
        <v>375</v>
      </c>
      <c r="H577" s="177" t="s">
        <v>413</v>
      </c>
      <c r="I577" s="517" t="s">
        <v>445</v>
      </c>
      <c r="J577" s="204"/>
      <c r="K577" s="518" t="s">
        <v>379</v>
      </c>
      <c r="L577" s="177" t="s">
        <v>382</v>
      </c>
      <c r="M577" s="519" t="s">
        <v>402</v>
      </c>
      <c r="N577" s="767"/>
      <c r="O577" s="767"/>
      <c r="P577" s="767"/>
    </row>
    <row r="578" spans="1:16" ht="28.5" customHeight="1" x14ac:dyDescent="0.25">
      <c r="A578" s="1411"/>
      <c r="B578" s="863"/>
      <c r="C578" s="204">
        <v>1</v>
      </c>
      <c r="D578" s="204">
        <v>3</v>
      </c>
      <c r="E578" s="515" t="s">
        <v>34</v>
      </c>
      <c r="F578" s="516" t="s">
        <v>300</v>
      </c>
      <c r="G578" s="177" t="s">
        <v>375</v>
      </c>
      <c r="H578" s="177" t="s">
        <v>413</v>
      </c>
      <c r="I578" s="517" t="s">
        <v>465</v>
      </c>
      <c r="J578" s="204" t="s">
        <v>451</v>
      </c>
      <c r="K578" s="518" t="s">
        <v>379</v>
      </c>
      <c r="L578" s="177" t="s">
        <v>382</v>
      </c>
      <c r="M578" s="519" t="s">
        <v>402</v>
      </c>
      <c r="N578" s="767"/>
      <c r="O578" s="767"/>
      <c r="P578" s="767"/>
    </row>
    <row r="579" spans="1:16" ht="28.5" customHeight="1" x14ac:dyDescent="0.25">
      <c r="A579" s="1411"/>
      <c r="B579" s="863"/>
      <c r="C579" s="204">
        <v>1</v>
      </c>
      <c r="D579" s="204">
        <v>3</v>
      </c>
      <c r="E579" s="515" t="s">
        <v>10</v>
      </c>
      <c r="F579" s="516" t="s">
        <v>163</v>
      </c>
      <c r="G579" s="177" t="s">
        <v>375</v>
      </c>
      <c r="H579" s="177" t="s">
        <v>413</v>
      </c>
      <c r="I579" s="517" t="s">
        <v>445</v>
      </c>
      <c r="J579" s="204"/>
      <c r="K579" s="518" t="s">
        <v>379</v>
      </c>
      <c r="L579" s="177" t="s">
        <v>382</v>
      </c>
      <c r="M579" s="519" t="s">
        <v>402</v>
      </c>
      <c r="N579" s="767"/>
      <c r="O579" s="767"/>
      <c r="P579" s="767"/>
    </row>
    <row r="580" spans="1:16" ht="28.5" customHeight="1" x14ac:dyDescent="0.25">
      <c r="A580" s="1411"/>
      <c r="B580" s="863"/>
      <c r="C580" s="204">
        <v>1</v>
      </c>
      <c r="D580" s="204">
        <v>3</v>
      </c>
      <c r="E580" s="177" t="s">
        <v>87</v>
      </c>
      <c r="F580" s="516" t="s">
        <v>301</v>
      </c>
      <c r="G580" s="177" t="s">
        <v>375</v>
      </c>
      <c r="H580" s="177" t="s">
        <v>413</v>
      </c>
      <c r="I580" s="517" t="s">
        <v>465</v>
      </c>
      <c r="J580" s="204" t="s">
        <v>446</v>
      </c>
      <c r="K580" s="518" t="s">
        <v>379</v>
      </c>
      <c r="L580" s="177" t="s">
        <v>382</v>
      </c>
      <c r="M580" s="519" t="s">
        <v>402</v>
      </c>
      <c r="N580" s="767"/>
      <c r="O580" s="767"/>
      <c r="P580" s="767"/>
    </row>
    <row r="581" spans="1:16" ht="28.5" customHeight="1" x14ac:dyDescent="0.25">
      <c r="A581" s="1411"/>
      <c r="B581" s="863"/>
      <c r="C581" s="204">
        <v>1</v>
      </c>
      <c r="D581" s="204">
        <v>3</v>
      </c>
      <c r="E581" s="177" t="s">
        <v>86</v>
      </c>
      <c r="F581" s="516" t="s">
        <v>302</v>
      </c>
      <c r="G581" s="177" t="s">
        <v>375</v>
      </c>
      <c r="H581" s="177" t="s">
        <v>413</v>
      </c>
      <c r="I581" s="517"/>
      <c r="J581" s="204" t="s">
        <v>515</v>
      </c>
      <c r="K581" s="518" t="s">
        <v>379</v>
      </c>
      <c r="L581" s="177" t="s">
        <v>382</v>
      </c>
      <c r="M581" s="519" t="s">
        <v>402</v>
      </c>
      <c r="N581" s="767"/>
      <c r="O581" s="767"/>
      <c r="P581" s="767"/>
    </row>
    <row r="582" spans="1:16" ht="28.5" customHeight="1" x14ac:dyDescent="0.25">
      <c r="A582" s="1411"/>
      <c r="B582" s="863"/>
      <c r="C582" s="204">
        <v>1</v>
      </c>
      <c r="D582" s="204">
        <v>3</v>
      </c>
      <c r="E582" s="177" t="s">
        <v>84</v>
      </c>
      <c r="F582" s="516" t="s">
        <v>303</v>
      </c>
      <c r="G582" s="177" t="s">
        <v>375</v>
      </c>
      <c r="H582" s="177" t="s">
        <v>413</v>
      </c>
      <c r="I582" s="517" t="s">
        <v>507</v>
      </c>
      <c r="J582" s="204" t="s">
        <v>514</v>
      </c>
      <c r="K582" s="518" t="s">
        <v>379</v>
      </c>
      <c r="L582" s="177" t="s">
        <v>382</v>
      </c>
      <c r="M582" s="519" t="s">
        <v>402</v>
      </c>
      <c r="N582" s="767"/>
      <c r="O582" s="767"/>
      <c r="P582" s="767"/>
    </row>
    <row r="583" spans="1:16" ht="28.5" customHeight="1" x14ac:dyDescent="0.25">
      <c r="A583" s="1411"/>
      <c r="B583" s="863"/>
      <c r="C583" s="204">
        <v>1</v>
      </c>
      <c r="D583" s="204">
        <v>3</v>
      </c>
      <c r="E583" s="177" t="s">
        <v>82</v>
      </c>
      <c r="F583" s="516" t="s">
        <v>304</v>
      </c>
      <c r="G583" s="177" t="s">
        <v>375</v>
      </c>
      <c r="H583" s="177" t="s">
        <v>413</v>
      </c>
      <c r="I583" s="517" t="s">
        <v>507</v>
      </c>
      <c r="J583" s="204" t="s">
        <v>446</v>
      </c>
      <c r="K583" s="518" t="s">
        <v>379</v>
      </c>
      <c r="L583" s="177" t="s">
        <v>382</v>
      </c>
      <c r="M583" s="519" t="s">
        <v>402</v>
      </c>
      <c r="N583" s="767"/>
      <c r="O583" s="767"/>
      <c r="P583" s="767"/>
    </row>
    <row r="584" spans="1:16" ht="28.5" customHeight="1" x14ac:dyDescent="0.25">
      <c r="A584" s="1411"/>
      <c r="B584" s="863"/>
      <c r="C584" s="204">
        <v>1</v>
      </c>
      <c r="D584" s="204">
        <v>3</v>
      </c>
      <c r="E584" s="177" t="s">
        <v>85</v>
      </c>
      <c r="F584" s="516" t="s">
        <v>305</v>
      </c>
      <c r="G584" s="177" t="s">
        <v>375</v>
      </c>
      <c r="H584" s="177" t="s">
        <v>413</v>
      </c>
      <c r="I584" s="517" t="s">
        <v>507</v>
      </c>
      <c r="J584" s="204" t="s">
        <v>514</v>
      </c>
      <c r="K584" s="518" t="s">
        <v>379</v>
      </c>
      <c r="L584" s="177" t="s">
        <v>382</v>
      </c>
      <c r="M584" s="519" t="s">
        <v>402</v>
      </c>
      <c r="N584" s="767"/>
      <c r="O584" s="767"/>
      <c r="P584" s="767"/>
    </row>
    <row r="585" spans="1:16" ht="28.5" customHeight="1" x14ac:dyDescent="0.25">
      <c r="A585" s="1411"/>
      <c r="B585" s="863"/>
      <c r="C585" s="204">
        <v>1</v>
      </c>
      <c r="D585" s="204">
        <v>3</v>
      </c>
      <c r="E585" s="177" t="s">
        <v>87</v>
      </c>
      <c r="F585" s="516" t="s">
        <v>306</v>
      </c>
      <c r="G585" s="177" t="s">
        <v>375</v>
      </c>
      <c r="H585" s="177" t="s">
        <v>413</v>
      </c>
      <c r="I585" s="517" t="s">
        <v>507</v>
      </c>
      <c r="J585" s="204" t="s">
        <v>446</v>
      </c>
      <c r="K585" s="518" t="s">
        <v>379</v>
      </c>
      <c r="L585" s="177" t="s">
        <v>382</v>
      </c>
      <c r="M585" s="519" t="s">
        <v>402</v>
      </c>
      <c r="N585" s="767"/>
      <c r="O585" s="767"/>
      <c r="P585" s="767"/>
    </row>
    <row r="586" spans="1:16" ht="28.5" customHeight="1" x14ac:dyDescent="0.25">
      <c r="A586" s="1412"/>
      <c r="B586" s="864"/>
      <c r="C586" s="204">
        <v>1</v>
      </c>
      <c r="D586" s="204">
        <v>3</v>
      </c>
      <c r="E586" s="177" t="s">
        <v>80</v>
      </c>
      <c r="F586" s="516" t="s">
        <v>307</v>
      </c>
      <c r="G586" s="177" t="s">
        <v>375</v>
      </c>
      <c r="H586" s="177" t="s">
        <v>413</v>
      </c>
      <c r="I586" s="517" t="s">
        <v>507</v>
      </c>
      <c r="J586" s="204" t="s">
        <v>516</v>
      </c>
      <c r="K586" s="518" t="s">
        <v>379</v>
      </c>
      <c r="L586" s="177" t="s">
        <v>382</v>
      </c>
      <c r="M586" s="519" t="s">
        <v>402</v>
      </c>
      <c r="N586" s="768"/>
      <c r="O586" s="768"/>
      <c r="P586" s="768"/>
    </row>
    <row r="587" spans="1:16" ht="28.5" customHeight="1" x14ac:dyDescent="0.25">
      <c r="A587" s="1410">
        <v>182</v>
      </c>
      <c r="B587" s="713" t="s">
        <v>409</v>
      </c>
      <c r="C587" s="342">
        <v>1</v>
      </c>
      <c r="D587" s="342">
        <v>3</v>
      </c>
      <c r="E587" s="343" t="s">
        <v>34</v>
      </c>
      <c r="F587" s="344" t="s">
        <v>197</v>
      </c>
      <c r="G587" s="345" t="s">
        <v>375</v>
      </c>
      <c r="H587" s="345" t="s">
        <v>413</v>
      </c>
      <c r="I587" s="348" t="s">
        <v>507</v>
      </c>
      <c r="J587" s="342" t="s">
        <v>451</v>
      </c>
      <c r="K587" s="347" t="s">
        <v>379</v>
      </c>
      <c r="L587" s="345" t="s">
        <v>382</v>
      </c>
      <c r="M587" s="370" t="s">
        <v>388</v>
      </c>
      <c r="N587" s="635">
        <v>18506.3</v>
      </c>
      <c r="O587" s="635">
        <v>6168.76</v>
      </c>
      <c r="P587" s="635">
        <f>N587+O587</f>
        <v>24675.059999999998</v>
      </c>
    </row>
    <row r="588" spans="1:16" ht="28.5" customHeight="1" x14ac:dyDescent="0.25">
      <c r="A588" s="1412"/>
      <c r="B588" s="715"/>
      <c r="C588" s="342">
        <v>1</v>
      </c>
      <c r="D588" s="342">
        <v>3</v>
      </c>
      <c r="E588" s="343" t="s">
        <v>10</v>
      </c>
      <c r="F588" s="344" t="s">
        <v>163</v>
      </c>
      <c r="G588" s="345" t="s">
        <v>375</v>
      </c>
      <c r="H588" s="345" t="s">
        <v>413</v>
      </c>
      <c r="I588" s="348" t="s">
        <v>445</v>
      </c>
      <c r="J588" s="342"/>
      <c r="K588" s="347" t="s">
        <v>379</v>
      </c>
      <c r="L588" s="345" t="s">
        <v>382</v>
      </c>
      <c r="M588" s="370" t="s">
        <v>388</v>
      </c>
      <c r="N588" s="637"/>
      <c r="O588" s="637"/>
      <c r="P588" s="637"/>
    </row>
    <row r="589" spans="1:16" ht="28.5" customHeight="1" x14ac:dyDescent="0.25">
      <c r="A589" s="1410">
        <v>183</v>
      </c>
      <c r="B589" s="688" t="s">
        <v>409</v>
      </c>
      <c r="C589" s="350">
        <v>1</v>
      </c>
      <c r="D589" s="350">
        <v>3</v>
      </c>
      <c r="E589" s="351" t="s">
        <v>34</v>
      </c>
      <c r="F589" s="352" t="s">
        <v>197</v>
      </c>
      <c r="G589" s="353" t="s">
        <v>375</v>
      </c>
      <c r="H589" s="353" t="s">
        <v>413</v>
      </c>
      <c r="I589" s="356" t="s">
        <v>445</v>
      </c>
      <c r="J589" s="350" t="s">
        <v>451</v>
      </c>
      <c r="K589" s="355" t="s">
        <v>379</v>
      </c>
      <c r="L589" s="353" t="s">
        <v>382</v>
      </c>
      <c r="M589" s="509" t="s">
        <v>388</v>
      </c>
      <c r="N589" s="656">
        <v>18506.78</v>
      </c>
      <c r="O589" s="656">
        <v>6168.93</v>
      </c>
      <c r="P589" s="656">
        <v>24675.71</v>
      </c>
    </row>
    <row r="590" spans="1:16" ht="28.5" customHeight="1" x14ac:dyDescent="0.25">
      <c r="A590" s="1412"/>
      <c r="B590" s="690"/>
      <c r="C590" s="350">
        <v>1</v>
      </c>
      <c r="D590" s="350">
        <v>3</v>
      </c>
      <c r="E590" s="351" t="s">
        <v>10</v>
      </c>
      <c r="F590" s="352" t="s">
        <v>163</v>
      </c>
      <c r="G590" s="353" t="s">
        <v>375</v>
      </c>
      <c r="H590" s="353" t="s">
        <v>412</v>
      </c>
      <c r="I590" s="356" t="s">
        <v>445</v>
      </c>
      <c r="J590" s="350"/>
      <c r="K590" s="355" t="s">
        <v>379</v>
      </c>
      <c r="L590" s="353" t="s">
        <v>382</v>
      </c>
      <c r="M590" s="509" t="s">
        <v>388</v>
      </c>
      <c r="N590" s="658"/>
      <c r="O590" s="658"/>
      <c r="P590" s="658"/>
    </row>
    <row r="591" spans="1:16" ht="28.5" customHeight="1" x14ac:dyDescent="0.25">
      <c r="A591" s="1410">
        <v>184</v>
      </c>
      <c r="B591" s="878" t="s">
        <v>409</v>
      </c>
      <c r="C591" s="254">
        <v>1</v>
      </c>
      <c r="D591" s="254">
        <v>3</v>
      </c>
      <c r="E591" s="133" t="s">
        <v>27</v>
      </c>
      <c r="F591" s="134" t="s">
        <v>566</v>
      </c>
      <c r="G591" s="135" t="s">
        <v>375</v>
      </c>
      <c r="H591" s="135" t="s">
        <v>412</v>
      </c>
      <c r="I591" s="255" t="s">
        <v>465</v>
      </c>
      <c r="J591" s="254" t="s">
        <v>446</v>
      </c>
      <c r="K591" s="136" t="s">
        <v>379</v>
      </c>
      <c r="L591" s="135" t="s">
        <v>382</v>
      </c>
      <c r="M591" s="470" t="s">
        <v>392</v>
      </c>
      <c r="N591" s="647">
        <v>79300.61</v>
      </c>
      <c r="O591" s="647">
        <v>26433.53</v>
      </c>
      <c r="P591" s="647">
        <v>105734.14</v>
      </c>
    </row>
    <row r="592" spans="1:16" ht="28.5" customHeight="1" x14ac:dyDescent="0.25">
      <c r="A592" s="1411"/>
      <c r="B592" s="879"/>
      <c r="C592" s="254">
        <v>1</v>
      </c>
      <c r="D592" s="254">
        <v>3</v>
      </c>
      <c r="E592" s="133" t="s">
        <v>10</v>
      </c>
      <c r="F592" s="134" t="s">
        <v>163</v>
      </c>
      <c r="G592" s="135" t="s">
        <v>375</v>
      </c>
      <c r="H592" s="135" t="s">
        <v>412</v>
      </c>
      <c r="I592" s="255" t="s">
        <v>445</v>
      </c>
      <c r="J592" s="254"/>
      <c r="K592" s="136" t="s">
        <v>379</v>
      </c>
      <c r="L592" s="135" t="s">
        <v>382</v>
      </c>
      <c r="M592" s="470" t="s">
        <v>392</v>
      </c>
      <c r="N592" s="648"/>
      <c r="O592" s="648"/>
      <c r="P592" s="648"/>
    </row>
    <row r="593" spans="1:16" ht="28.5" customHeight="1" x14ac:dyDescent="0.25">
      <c r="A593" s="1411"/>
      <c r="B593" s="879"/>
      <c r="C593" s="254">
        <v>1</v>
      </c>
      <c r="D593" s="254">
        <v>3</v>
      </c>
      <c r="E593" s="133" t="s">
        <v>9</v>
      </c>
      <c r="F593" s="134" t="s">
        <v>162</v>
      </c>
      <c r="G593" s="135" t="s">
        <v>375</v>
      </c>
      <c r="H593" s="135" t="s">
        <v>412</v>
      </c>
      <c r="I593" s="255" t="s">
        <v>445</v>
      </c>
      <c r="J593" s="254"/>
      <c r="K593" s="136" t="s">
        <v>379</v>
      </c>
      <c r="L593" s="135" t="s">
        <v>382</v>
      </c>
      <c r="M593" s="470" t="s">
        <v>392</v>
      </c>
      <c r="N593" s="648"/>
      <c r="O593" s="648"/>
      <c r="P593" s="648"/>
    </row>
    <row r="594" spans="1:16" ht="28.5" customHeight="1" x14ac:dyDescent="0.25">
      <c r="A594" s="1411"/>
      <c r="B594" s="879"/>
      <c r="C594" s="254">
        <v>1</v>
      </c>
      <c r="D594" s="254">
        <v>3</v>
      </c>
      <c r="E594" s="133" t="s">
        <v>42</v>
      </c>
      <c r="F594" s="134" t="s">
        <v>310</v>
      </c>
      <c r="G594" s="135" t="s">
        <v>375</v>
      </c>
      <c r="H594" s="135" t="s">
        <v>413</v>
      </c>
      <c r="I594" s="255" t="s">
        <v>465</v>
      </c>
      <c r="J594" s="254" t="s">
        <v>517</v>
      </c>
      <c r="K594" s="136" t="s">
        <v>379</v>
      </c>
      <c r="L594" s="135" t="s">
        <v>382</v>
      </c>
      <c r="M594" s="470" t="s">
        <v>392</v>
      </c>
      <c r="N594" s="648"/>
      <c r="O594" s="648"/>
      <c r="P594" s="648"/>
    </row>
    <row r="595" spans="1:16" ht="28.5" customHeight="1" x14ac:dyDescent="0.25">
      <c r="A595" s="1412"/>
      <c r="B595" s="880"/>
      <c r="C595" s="254">
        <v>1</v>
      </c>
      <c r="D595" s="254">
        <v>3</v>
      </c>
      <c r="E595" s="135" t="s">
        <v>86</v>
      </c>
      <c r="F595" s="134" t="s">
        <v>311</v>
      </c>
      <c r="G595" s="135" t="s">
        <v>375</v>
      </c>
      <c r="H595" s="135" t="s">
        <v>413</v>
      </c>
      <c r="I595" s="255" t="s">
        <v>465</v>
      </c>
      <c r="J595" s="254" t="s">
        <v>517</v>
      </c>
      <c r="K595" s="136" t="s">
        <v>379</v>
      </c>
      <c r="L595" s="135" t="s">
        <v>382</v>
      </c>
      <c r="M595" s="470" t="s">
        <v>392</v>
      </c>
      <c r="N595" s="649"/>
      <c r="O595" s="649"/>
      <c r="P595" s="649"/>
    </row>
    <row r="596" spans="1:16" ht="28.5" customHeight="1" x14ac:dyDescent="0.25">
      <c r="A596" s="1410">
        <v>185</v>
      </c>
      <c r="B596" s="713" t="s">
        <v>409</v>
      </c>
      <c r="C596" s="342">
        <v>1</v>
      </c>
      <c r="D596" s="342">
        <v>3</v>
      </c>
      <c r="E596" s="343" t="s">
        <v>9</v>
      </c>
      <c r="F596" s="344" t="s">
        <v>162</v>
      </c>
      <c r="G596" s="345" t="s">
        <v>377</v>
      </c>
      <c r="H596" s="345" t="s">
        <v>414</v>
      </c>
      <c r="I596" s="348" t="s">
        <v>445</v>
      </c>
      <c r="J596" s="342"/>
      <c r="K596" s="347" t="s">
        <v>379</v>
      </c>
      <c r="L596" s="345" t="s">
        <v>382</v>
      </c>
      <c r="M596" s="370" t="s">
        <v>392</v>
      </c>
      <c r="N596" s="635">
        <v>14697.52</v>
      </c>
      <c r="O596" s="635">
        <v>4899.17</v>
      </c>
      <c r="P596" s="635">
        <f>N596+O596</f>
        <v>19596.690000000002</v>
      </c>
    </row>
    <row r="597" spans="1:16" ht="28.5" customHeight="1" x14ac:dyDescent="0.25">
      <c r="A597" s="1411"/>
      <c r="B597" s="714"/>
      <c r="C597" s="342">
        <v>1</v>
      </c>
      <c r="D597" s="342">
        <v>3</v>
      </c>
      <c r="E597" s="343" t="s">
        <v>10</v>
      </c>
      <c r="F597" s="344" t="s">
        <v>163</v>
      </c>
      <c r="G597" s="345" t="s">
        <v>377</v>
      </c>
      <c r="H597" s="345" t="s">
        <v>414</v>
      </c>
      <c r="I597" s="348" t="s">
        <v>445</v>
      </c>
      <c r="J597" s="342"/>
      <c r="K597" s="347" t="s">
        <v>379</v>
      </c>
      <c r="L597" s="345" t="s">
        <v>382</v>
      </c>
      <c r="M597" s="370" t="s">
        <v>392</v>
      </c>
      <c r="N597" s="636"/>
      <c r="O597" s="636"/>
      <c r="P597" s="636"/>
    </row>
    <row r="598" spans="1:16" ht="28.5" customHeight="1" x14ac:dyDescent="0.25">
      <c r="A598" s="1412"/>
      <c r="B598" s="715"/>
      <c r="C598" s="342">
        <v>1</v>
      </c>
      <c r="D598" s="342">
        <v>3</v>
      </c>
      <c r="E598" s="345" t="s">
        <v>29</v>
      </c>
      <c r="F598" s="344" t="s">
        <v>293</v>
      </c>
      <c r="G598" s="345" t="s">
        <v>377</v>
      </c>
      <c r="H598" s="345" t="s">
        <v>414</v>
      </c>
      <c r="I598" s="348" t="s">
        <v>465</v>
      </c>
      <c r="J598" s="342"/>
      <c r="K598" s="347" t="s">
        <v>379</v>
      </c>
      <c r="L598" s="345" t="s">
        <v>382</v>
      </c>
      <c r="M598" s="370" t="s">
        <v>392</v>
      </c>
      <c r="N598" s="637"/>
      <c r="O598" s="637"/>
      <c r="P598" s="637"/>
    </row>
    <row r="599" spans="1:16" ht="28.5" customHeight="1" x14ac:dyDescent="0.25">
      <c r="A599" s="1410">
        <v>186</v>
      </c>
      <c r="B599" s="685" t="s">
        <v>409</v>
      </c>
      <c r="C599" s="262">
        <v>1</v>
      </c>
      <c r="D599" s="262">
        <v>3</v>
      </c>
      <c r="E599" s="213" t="s">
        <v>26</v>
      </c>
      <c r="F599" s="214" t="s">
        <v>312</v>
      </c>
      <c r="G599" s="215" t="s">
        <v>378</v>
      </c>
      <c r="H599" s="215" t="s">
        <v>415</v>
      </c>
      <c r="I599" s="366" t="s">
        <v>465</v>
      </c>
      <c r="J599" s="262" t="s">
        <v>460</v>
      </c>
      <c r="K599" s="216" t="s">
        <v>379</v>
      </c>
      <c r="L599" s="215" t="s">
        <v>382</v>
      </c>
      <c r="M599" s="481" t="s">
        <v>393</v>
      </c>
      <c r="N599" s="772">
        <v>150974.39000000001</v>
      </c>
      <c r="O599" s="772">
        <v>50324.79</v>
      </c>
      <c r="P599" s="772">
        <v>201299.18</v>
      </c>
    </row>
    <row r="600" spans="1:16" s="30" customFormat="1" ht="28.5" customHeight="1" x14ac:dyDescent="0.25">
      <c r="A600" s="1411"/>
      <c r="B600" s="686"/>
      <c r="C600" s="262">
        <v>1</v>
      </c>
      <c r="D600" s="262">
        <v>3</v>
      </c>
      <c r="E600" s="213" t="s">
        <v>9</v>
      </c>
      <c r="F600" s="214" t="s">
        <v>162</v>
      </c>
      <c r="G600" s="215" t="s">
        <v>378</v>
      </c>
      <c r="H600" s="215" t="s">
        <v>415</v>
      </c>
      <c r="I600" s="366" t="s">
        <v>445</v>
      </c>
      <c r="J600" s="262"/>
      <c r="K600" s="216" t="s">
        <v>379</v>
      </c>
      <c r="L600" s="215" t="s">
        <v>382</v>
      </c>
      <c r="M600" s="481" t="s">
        <v>393</v>
      </c>
      <c r="N600" s="773"/>
      <c r="O600" s="773"/>
      <c r="P600" s="773"/>
    </row>
    <row r="601" spans="1:16" s="30" customFormat="1" ht="28.5" customHeight="1" x14ac:dyDescent="0.25">
      <c r="A601" s="1412"/>
      <c r="B601" s="687"/>
      <c r="C601" s="262">
        <v>1</v>
      </c>
      <c r="D601" s="262">
        <v>3</v>
      </c>
      <c r="E601" s="213" t="s">
        <v>10</v>
      </c>
      <c r="F601" s="214" t="s">
        <v>163</v>
      </c>
      <c r="G601" s="215" t="s">
        <v>378</v>
      </c>
      <c r="H601" s="215" t="s">
        <v>415</v>
      </c>
      <c r="I601" s="366" t="s">
        <v>445</v>
      </c>
      <c r="J601" s="262"/>
      <c r="K601" s="216" t="s">
        <v>379</v>
      </c>
      <c r="L601" s="215" t="s">
        <v>382</v>
      </c>
      <c r="M601" s="481" t="s">
        <v>393</v>
      </c>
      <c r="N601" s="774"/>
      <c r="O601" s="774"/>
      <c r="P601" s="774"/>
    </row>
    <row r="602" spans="1:16" s="30" customFormat="1" ht="28.5" customHeight="1" x14ac:dyDescent="0.25">
      <c r="A602" s="1410">
        <v>187</v>
      </c>
      <c r="B602" s="853" t="s">
        <v>409</v>
      </c>
      <c r="C602" s="233">
        <v>1</v>
      </c>
      <c r="D602" s="233">
        <v>3</v>
      </c>
      <c r="E602" s="105" t="s">
        <v>25</v>
      </c>
      <c r="F602" s="119" t="s">
        <v>313</v>
      </c>
      <c r="G602" s="107" t="s">
        <v>377</v>
      </c>
      <c r="H602" s="107" t="s">
        <v>414</v>
      </c>
      <c r="I602" s="245" t="s">
        <v>465</v>
      </c>
      <c r="J602" s="104"/>
      <c r="K602" s="106" t="s">
        <v>379</v>
      </c>
      <c r="L602" s="107" t="s">
        <v>382</v>
      </c>
      <c r="M602" s="512" t="s">
        <v>402</v>
      </c>
      <c r="N602" s="632">
        <v>67769.98</v>
      </c>
      <c r="O602" s="632">
        <v>22589.99</v>
      </c>
      <c r="P602" s="632">
        <v>90359.97</v>
      </c>
    </row>
    <row r="603" spans="1:16" s="30" customFormat="1" ht="28.5" customHeight="1" x14ac:dyDescent="0.25">
      <c r="A603" s="1411"/>
      <c r="B603" s="854"/>
      <c r="C603" s="233">
        <v>1</v>
      </c>
      <c r="D603" s="233">
        <v>3</v>
      </c>
      <c r="E603" s="105" t="s">
        <v>29</v>
      </c>
      <c r="F603" s="119" t="s">
        <v>314</v>
      </c>
      <c r="G603" s="107" t="s">
        <v>377</v>
      </c>
      <c r="H603" s="107" t="s">
        <v>414</v>
      </c>
      <c r="I603" s="245" t="s">
        <v>465</v>
      </c>
      <c r="J603" s="104" t="s">
        <v>460</v>
      </c>
      <c r="K603" s="106" t="s">
        <v>379</v>
      </c>
      <c r="L603" s="107" t="s">
        <v>382</v>
      </c>
      <c r="M603" s="512" t="s">
        <v>402</v>
      </c>
      <c r="N603" s="633"/>
      <c r="O603" s="633"/>
      <c r="P603" s="633"/>
    </row>
    <row r="604" spans="1:16" s="30" customFormat="1" ht="28.5" customHeight="1" x14ac:dyDescent="0.25">
      <c r="A604" s="1411"/>
      <c r="B604" s="854"/>
      <c r="C604" s="233">
        <v>1</v>
      </c>
      <c r="D604" s="233">
        <v>3</v>
      </c>
      <c r="E604" s="107" t="s">
        <v>79</v>
      </c>
      <c r="F604" s="119" t="s">
        <v>308</v>
      </c>
      <c r="G604" s="107" t="s">
        <v>377</v>
      </c>
      <c r="H604" s="107" t="s">
        <v>414</v>
      </c>
      <c r="I604" s="245" t="s">
        <v>465</v>
      </c>
      <c r="J604" s="233" t="s">
        <v>464</v>
      </c>
      <c r="K604" s="106" t="s">
        <v>379</v>
      </c>
      <c r="L604" s="107" t="s">
        <v>382</v>
      </c>
      <c r="M604" s="512" t="s">
        <v>402</v>
      </c>
      <c r="N604" s="633"/>
      <c r="O604" s="633"/>
      <c r="P604" s="633"/>
    </row>
    <row r="605" spans="1:16" s="30" customFormat="1" ht="28.5" customHeight="1" x14ac:dyDescent="0.25">
      <c r="A605" s="1411"/>
      <c r="B605" s="854"/>
      <c r="C605" s="233">
        <v>1</v>
      </c>
      <c r="D605" s="233">
        <v>3</v>
      </c>
      <c r="E605" s="105" t="s">
        <v>10</v>
      </c>
      <c r="F605" s="119" t="s">
        <v>163</v>
      </c>
      <c r="G605" s="107" t="s">
        <v>377</v>
      </c>
      <c r="H605" s="107" t="s">
        <v>414</v>
      </c>
      <c r="I605" s="245" t="s">
        <v>445</v>
      </c>
      <c r="J605" s="233"/>
      <c r="K605" s="106" t="s">
        <v>379</v>
      </c>
      <c r="L605" s="107" t="s">
        <v>382</v>
      </c>
      <c r="M605" s="512" t="s">
        <v>402</v>
      </c>
      <c r="N605" s="633"/>
      <c r="O605" s="633"/>
      <c r="P605" s="633"/>
    </row>
    <row r="606" spans="1:16" s="30" customFormat="1" ht="28.5" customHeight="1" x14ac:dyDescent="0.25">
      <c r="A606" s="1411"/>
      <c r="B606" s="854"/>
      <c r="C606" s="233">
        <v>1</v>
      </c>
      <c r="D606" s="233">
        <v>3</v>
      </c>
      <c r="E606" s="105" t="s">
        <v>39</v>
      </c>
      <c r="F606" s="119" t="s">
        <v>309</v>
      </c>
      <c r="G606" s="107" t="s">
        <v>377</v>
      </c>
      <c r="H606" s="107" t="s">
        <v>414</v>
      </c>
      <c r="I606" s="245" t="s">
        <v>445</v>
      </c>
      <c r="J606" s="104" t="s">
        <v>464</v>
      </c>
      <c r="K606" s="106" t="s">
        <v>379</v>
      </c>
      <c r="L606" s="107" t="s">
        <v>382</v>
      </c>
      <c r="M606" s="512" t="s">
        <v>402</v>
      </c>
      <c r="N606" s="633"/>
      <c r="O606" s="633"/>
      <c r="P606" s="633"/>
    </row>
    <row r="607" spans="1:16" s="30" customFormat="1" ht="28.5" customHeight="1" x14ac:dyDescent="0.25">
      <c r="A607" s="1411"/>
      <c r="B607" s="854"/>
      <c r="C607" s="233">
        <v>1</v>
      </c>
      <c r="D607" s="233">
        <v>3</v>
      </c>
      <c r="E607" s="107" t="s">
        <v>40</v>
      </c>
      <c r="F607" s="119" t="s">
        <v>315</v>
      </c>
      <c r="G607" s="107" t="s">
        <v>377</v>
      </c>
      <c r="H607" s="107" t="s">
        <v>414</v>
      </c>
      <c r="I607" s="245" t="s">
        <v>465</v>
      </c>
      <c r="J607" s="233" t="s">
        <v>512</v>
      </c>
      <c r="K607" s="106" t="s">
        <v>379</v>
      </c>
      <c r="L607" s="107" t="s">
        <v>382</v>
      </c>
      <c r="M607" s="512" t="s">
        <v>402</v>
      </c>
      <c r="N607" s="633"/>
      <c r="O607" s="633"/>
      <c r="P607" s="633"/>
    </row>
    <row r="608" spans="1:16" s="30" customFormat="1" ht="28.5" customHeight="1" x14ac:dyDescent="0.25">
      <c r="A608" s="1411"/>
      <c r="B608" s="854"/>
      <c r="C608" s="233">
        <v>1</v>
      </c>
      <c r="D608" s="233">
        <v>3</v>
      </c>
      <c r="E608" s="105" t="s">
        <v>9</v>
      </c>
      <c r="F608" s="119" t="s">
        <v>162</v>
      </c>
      <c r="G608" s="107" t="s">
        <v>377</v>
      </c>
      <c r="H608" s="107" t="s">
        <v>414</v>
      </c>
      <c r="I608" s="245" t="s">
        <v>445</v>
      </c>
      <c r="J608" s="233"/>
      <c r="K608" s="106" t="s">
        <v>379</v>
      </c>
      <c r="L608" s="107" t="s">
        <v>382</v>
      </c>
      <c r="M608" s="512" t="s">
        <v>402</v>
      </c>
      <c r="N608" s="633"/>
      <c r="O608" s="633"/>
      <c r="P608" s="633"/>
    </row>
    <row r="609" spans="1:16" s="30" customFormat="1" ht="28.5" customHeight="1" x14ac:dyDescent="0.25">
      <c r="A609" s="1412"/>
      <c r="B609" s="855"/>
      <c r="C609" s="233">
        <v>1</v>
      </c>
      <c r="D609" s="233">
        <v>3</v>
      </c>
      <c r="E609" s="107" t="s">
        <v>38</v>
      </c>
      <c r="F609" s="119" t="s">
        <v>316</v>
      </c>
      <c r="G609" s="107" t="s">
        <v>377</v>
      </c>
      <c r="H609" s="107" t="s">
        <v>414</v>
      </c>
      <c r="I609" s="245" t="s">
        <v>140</v>
      </c>
      <c r="J609" s="233" t="s">
        <v>518</v>
      </c>
      <c r="K609" s="106" t="s">
        <v>379</v>
      </c>
      <c r="L609" s="107" t="s">
        <v>382</v>
      </c>
      <c r="M609" s="512" t="s">
        <v>402</v>
      </c>
      <c r="N609" s="634"/>
      <c r="O609" s="634"/>
      <c r="P609" s="634"/>
    </row>
    <row r="610" spans="1:16" s="30" customFormat="1" ht="28.5" customHeight="1" x14ac:dyDescent="0.25">
      <c r="A610" s="1410">
        <v>188</v>
      </c>
      <c r="B610" s="871" t="s">
        <v>409</v>
      </c>
      <c r="C610" s="187">
        <v>1</v>
      </c>
      <c r="D610" s="187">
        <v>3</v>
      </c>
      <c r="E610" s="185" t="s">
        <v>10</v>
      </c>
      <c r="F610" s="448" t="s">
        <v>163</v>
      </c>
      <c r="G610" s="186" t="s">
        <v>375</v>
      </c>
      <c r="H610" s="186" t="s">
        <v>413</v>
      </c>
      <c r="I610" s="449" t="s">
        <v>445</v>
      </c>
      <c r="J610" s="187"/>
      <c r="K610" s="188" t="s">
        <v>379</v>
      </c>
      <c r="L610" s="187" t="s">
        <v>382</v>
      </c>
      <c r="M610" s="521" t="s">
        <v>386</v>
      </c>
      <c r="N610" s="629">
        <v>129008.19</v>
      </c>
      <c r="O610" s="629">
        <v>43002.73</v>
      </c>
      <c r="P610" s="629">
        <v>172010.92</v>
      </c>
    </row>
    <row r="611" spans="1:16" s="30" customFormat="1" ht="28.5" customHeight="1" x14ac:dyDescent="0.25">
      <c r="A611" s="1411"/>
      <c r="B611" s="872"/>
      <c r="C611" s="187">
        <v>1</v>
      </c>
      <c r="D611" s="187">
        <v>3</v>
      </c>
      <c r="E611" s="185" t="s">
        <v>9</v>
      </c>
      <c r="F611" s="448" t="s">
        <v>162</v>
      </c>
      <c r="G611" s="186" t="s">
        <v>375</v>
      </c>
      <c r="H611" s="186" t="s">
        <v>413</v>
      </c>
      <c r="I611" s="449" t="s">
        <v>445</v>
      </c>
      <c r="J611" s="187"/>
      <c r="K611" s="188" t="s">
        <v>379</v>
      </c>
      <c r="L611" s="187" t="s">
        <v>382</v>
      </c>
      <c r="M611" s="521" t="s">
        <v>386</v>
      </c>
      <c r="N611" s="630"/>
      <c r="O611" s="630"/>
      <c r="P611" s="630"/>
    </row>
    <row r="612" spans="1:16" s="30" customFormat="1" ht="28.5" customHeight="1" x14ac:dyDescent="0.25">
      <c r="A612" s="1411"/>
      <c r="B612" s="872"/>
      <c r="C612" s="187">
        <v>1</v>
      </c>
      <c r="D612" s="187">
        <v>3</v>
      </c>
      <c r="E612" s="185" t="s">
        <v>4</v>
      </c>
      <c r="F612" s="448" t="s">
        <v>317</v>
      </c>
      <c r="G612" s="186" t="s">
        <v>375</v>
      </c>
      <c r="H612" s="186" t="s">
        <v>413</v>
      </c>
      <c r="I612" s="449" t="s">
        <v>465</v>
      </c>
      <c r="J612" s="187" t="s">
        <v>446</v>
      </c>
      <c r="K612" s="188" t="s">
        <v>379</v>
      </c>
      <c r="L612" s="187" t="s">
        <v>382</v>
      </c>
      <c r="M612" s="521" t="s">
        <v>386</v>
      </c>
      <c r="N612" s="630"/>
      <c r="O612" s="630"/>
      <c r="P612" s="630"/>
    </row>
    <row r="613" spans="1:16" s="30" customFormat="1" ht="28.5" customHeight="1" x14ac:dyDescent="0.25">
      <c r="A613" s="1411"/>
      <c r="B613" s="872"/>
      <c r="C613" s="187">
        <v>1</v>
      </c>
      <c r="D613" s="187">
        <v>3</v>
      </c>
      <c r="E613" s="185" t="s">
        <v>19</v>
      </c>
      <c r="F613" s="448" t="s">
        <v>318</v>
      </c>
      <c r="G613" s="186" t="s">
        <v>375</v>
      </c>
      <c r="H613" s="186" t="s">
        <v>413</v>
      </c>
      <c r="I613" s="449" t="s">
        <v>465</v>
      </c>
      <c r="J613" s="187" t="s">
        <v>446</v>
      </c>
      <c r="K613" s="188" t="s">
        <v>379</v>
      </c>
      <c r="L613" s="187" t="s">
        <v>382</v>
      </c>
      <c r="M613" s="521" t="s">
        <v>386</v>
      </c>
      <c r="N613" s="630"/>
      <c r="O613" s="630"/>
      <c r="P613" s="630"/>
    </row>
    <row r="614" spans="1:16" s="30" customFormat="1" ht="28.5" customHeight="1" x14ac:dyDescent="0.25">
      <c r="A614" s="1411"/>
      <c r="B614" s="872"/>
      <c r="C614" s="187">
        <v>1</v>
      </c>
      <c r="D614" s="187">
        <v>3</v>
      </c>
      <c r="E614" s="185" t="s">
        <v>22</v>
      </c>
      <c r="F614" s="448" t="s">
        <v>299</v>
      </c>
      <c r="G614" s="186" t="s">
        <v>375</v>
      </c>
      <c r="H614" s="186" t="s">
        <v>413</v>
      </c>
      <c r="I614" s="449" t="s">
        <v>465</v>
      </c>
      <c r="J614" s="187" t="s">
        <v>446</v>
      </c>
      <c r="K614" s="188" t="s">
        <v>379</v>
      </c>
      <c r="L614" s="187" t="s">
        <v>382</v>
      </c>
      <c r="M614" s="521" t="s">
        <v>386</v>
      </c>
      <c r="N614" s="630"/>
      <c r="O614" s="630"/>
      <c r="P614" s="630"/>
    </row>
    <row r="615" spans="1:16" s="30" customFormat="1" ht="28.5" customHeight="1" x14ac:dyDescent="0.25">
      <c r="A615" s="1411"/>
      <c r="B615" s="872"/>
      <c r="C615" s="187">
        <v>1</v>
      </c>
      <c r="D615" s="187">
        <v>3</v>
      </c>
      <c r="E615" s="185" t="s">
        <v>42</v>
      </c>
      <c r="F615" s="448" t="s">
        <v>319</v>
      </c>
      <c r="G615" s="186" t="s">
        <v>375</v>
      </c>
      <c r="H615" s="186" t="s">
        <v>413</v>
      </c>
      <c r="I615" s="449" t="s">
        <v>465</v>
      </c>
      <c r="J615" s="187" t="s">
        <v>517</v>
      </c>
      <c r="K615" s="188" t="s">
        <v>379</v>
      </c>
      <c r="L615" s="187" t="s">
        <v>382</v>
      </c>
      <c r="M615" s="521" t="s">
        <v>386</v>
      </c>
      <c r="N615" s="630"/>
      <c r="O615" s="630"/>
      <c r="P615" s="630"/>
    </row>
    <row r="616" spans="1:16" s="30" customFormat="1" ht="27.75" customHeight="1" x14ac:dyDescent="0.25">
      <c r="A616" s="1412"/>
      <c r="B616" s="873"/>
      <c r="C616" s="187">
        <v>1</v>
      </c>
      <c r="D616" s="187">
        <v>3</v>
      </c>
      <c r="E616" s="185" t="s">
        <v>1</v>
      </c>
      <c r="F616" s="448" t="s">
        <v>320</v>
      </c>
      <c r="G616" s="186" t="s">
        <v>375</v>
      </c>
      <c r="H616" s="186" t="s">
        <v>413</v>
      </c>
      <c r="I616" s="449" t="s">
        <v>465</v>
      </c>
      <c r="J616" s="187" t="s">
        <v>446</v>
      </c>
      <c r="K616" s="188" t="s">
        <v>379</v>
      </c>
      <c r="L616" s="187" t="s">
        <v>382</v>
      </c>
      <c r="M616" s="521" t="s">
        <v>386</v>
      </c>
      <c r="N616" s="631"/>
      <c r="O616" s="631"/>
      <c r="P616" s="631"/>
    </row>
    <row r="617" spans="1:16" s="30" customFormat="1" ht="27.75" customHeight="1" x14ac:dyDescent="0.25">
      <c r="A617" s="1410">
        <v>189</v>
      </c>
      <c r="B617" s="705" t="s">
        <v>567</v>
      </c>
      <c r="C617" s="82">
        <v>1</v>
      </c>
      <c r="D617" s="82">
        <v>3</v>
      </c>
      <c r="E617" s="3" t="s">
        <v>40</v>
      </c>
      <c r="F617" s="130" t="s">
        <v>292</v>
      </c>
      <c r="G617" s="85" t="s">
        <v>377</v>
      </c>
      <c r="H617" s="85" t="s">
        <v>414</v>
      </c>
      <c r="I617" s="176" t="s">
        <v>465</v>
      </c>
      <c r="J617" s="82" t="s">
        <v>512</v>
      </c>
      <c r="K617" s="4" t="s">
        <v>380</v>
      </c>
      <c r="L617" s="82" t="s">
        <v>384</v>
      </c>
      <c r="M617" s="83" t="s">
        <v>392</v>
      </c>
      <c r="N617" s="626">
        <v>81217.2</v>
      </c>
      <c r="O617" s="626">
        <v>27072.400000000001</v>
      </c>
      <c r="P617" s="626">
        <v>108289.60000000001</v>
      </c>
    </row>
    <row r="618" spans="1:16" s="30" customFormat="1" ht="27.75" customHeight="1" x14ac:dyDescent="0.25">
      <c r="A618" s="1411"/>
      <c r="B618" s="706"/>
      <c r="C618" s="82">
        <v>1</v>
      </c>
      <c r="D618" s="82">
        <v>3</v>
      </c>
      <c r="E618" s="3" t="s">
        <v>10</v>
      </c>
      <c r="F618" s="130" t="s">
        <v>163</v>
      </c>
      <c r="G618" s="85" t="s">
        <v>377</v>
      </c>
      <c r="H618" s="85" t="s">
        <v>414</v>
      </c>
      <c r="I618" s="176" t="s">
        <v>445</v>
      </c>
      <c r="J618" s="82"/>
      <c r="K618" s="4" t="s">
        <v>380</v>
      </c>
      <c r="L618" s="82" t="s">
        <v>384</v>
      </c>
      <c r="M618" s="83" t="s">
        <v>392</v>
      </c>
      <c r="N618" s="627"/>
      <c r="O618" s="627"/>
      <c r="P618" s="627"/>
    </row>
    <row r="619" spans="1:16" ht="28.5" customHeight="1" x14ac:dyDescent="0.25">
      <c r="A619" s="1412"/>
      <c r="B619" s="707"/>
      <c r="C619" s="82">
        <v>1</v>
      </c>
      <c r="D619" s="82">
        <v>3</v>
      </c>
      <c r="E619" s="3" t="s">
        <v>9</v>
      </c>
      <c r="F619" s="130" t="s">
        <v>162</v>
      </c>
      <c r="G619" s="85" t="s">
        <v>377</v>
      </c>
      <c r="H619" s="85" t="s">
        <v>414</v>
      </c>
      <c r="I619" s="176" t="s">
        <v>445</v>
      </c>
      <c r="J619" s="82"/>
      <c r="K619" s="4" t="s">
        <v>380</v>
      </c>
      <c r="L619" s="82" t="s">
        <v>384</v>
      </c>
      <c r="M619" s="83" t="s">
        <v>392</v>
      </c>
      <c r="N619" s="628"/>
      <c r="O619" s="628"/>
      <c r="P619" s="628"/>
    </row>
    <row r="620" spans="1:16" ht="28.5" customHeight="1" x14ac:dyDescent="0.25">
      <c r="A620" s="1410">
        <v>190</v>
      </c>
      <c r="B620" s="909" t="s">
        <v>409</v>
      </c>
      <c r="C620" s="297">
        <v>1</v>
      </c>
      <c r="D620" s="297">
        <v>3</v>
      </c>
      <c r="E620" s="298" t="s">
        <v>10</v>
      </c>
      <c r="F620" s="299" t="s">
        <v>163</v>
      </c>
      <c r="G620" s="296" t="s">
        <v>374</v>
      </c>
      <c r="H620" s="296" t="s">
        <v>411</v>
      </c>
      <c r="I620" s="300" t="s">
        <v>445</v>
      </c>
      <c r="J620" s="297"/>
      <c r="K620" s="302" t="s">
        <v>379</v>
      </c>
      <c r="L620" s="297" t="s">
        <v>382</v>
      </c>
      <c r="M620" s="403" t="s">
        <v>408</v>
      </c>
      <c r="N620" s="623">
        <v>42534.62</v>
      </c>
      <c r="O620" s="623">
        <v>14178.21</v>
      </c>
      <c r="P620" s="623">
        <v>56712.83</v>
      </c>
    </row>
    <row r="621" spans="1:16" ht="28.5" customHeight="1" x14ac:dyDescent="0.25">
      <c r="A621" s="1411"/>
      <c r="B621" s="910"/>
      <c r="C621" s="297">
        <v>1</v>
      </c>
      <c r="D621" s="297">
        <v>3</v>
      </c>
      <c r="E621" s="298" t="s">
        <v>9</v>
      </c>
      <c r="F621" s="299" t="s">
        <v>162</v>
      </c>
      <c r="G621" s="296" t="s">
        <v>374</v>
      </c>
      <c r="H621" s="296" t="s">
        <v>411</v>
      </c>
      <c r="I621" s="300" t="s">
        <v>445</v>
      </c>
      <c r="J621" s="297"/>
      <c r="K621" s="302" t="s">
        <v>379</v>
      </c>
      <c r="L621" s="297" t="s">
        <v>382</v>
      </c>
      <c r="M621" s="403" t="s">
        <v>408</v>
      </c>
      <c r="N621" s="624"/>
      <c r="O621" s="624"/>
      <c r="P621" s="624"/>
    </row>
    <row r="622" spans="1:16" ht="28.5" customHeight="1" x14ac:dyDescent="0.25">
      <c r="A622" s="1411"/>
      <c r="B622" s="910"/>
      <c r="C622" s="297">
        <v>1</v>
      </c>
      <c r="D622" s="297">
        <v>3</v>
      </c>
      <c r="E622" s="296" t="s">
        <v>88</v>
      </c>
      <c r="F622" s="299" t="s">
        <v>568</v>
      </c>
      <c r="G622" s="296" t="s">
        <v>374</v>
      </c>
      <c r="H622" s="296" t="s">
        <v>411</v>
      </c>
      <c r="I622" s="300" t="s">
        <v>465</v>
      </c>
      <c r="J622" s="297" t="s">
        <v>446</v>
      </c>
      <c r="K622" s="302" t="s">
        <v>379</v>
      </c>
      <c r="L622" s="297" t="s">
        <v>382</v>
      </c>
      <c r="M622" s="403" t="s">
        <v>408</v>
      </c>
      <c r="N622" s="624"/>
      <c r="O622" s="624"/>
      <c r="P622" s="624"/>
    </row>
    <row r="623" spans="1:16" ht="28.5" customHeight="1" x14ac:dyDescent="0.25">
      <c r="A623" s="1411"/>
      <c r="B623" s="910"/>
      <c r="C623" s="297">
        <v>1</v>
      </c>
      <c r="D623" s="297">
        <v>3</v>
      </c>
      <c r="E623" s="298" t="s">
        <v>8</v>
      </c>
      <c r="F623" s="299" t="s">
        <v>321</v>
      </c>
      <c r="G623" s="296" t="s">
        <v>374</v>
      </c>
      <c r="H623" s="296" t="s">
        <v>411</v>
      </c>
      <c r="I623" s="300" t="s">
        <v>465</v>
      </c>
      <c r="J623" s="297"/>
      <c r="K623" s="302" t="s">
        <v>379</v>
      </c>
      <c r="L623" s="297" t="s">
        <v>382</v>
      </c>
      <c r="M623" s="403" t="s">
        <v>408</v>
      </c>
      <c r="N623" s="624"/>
      <c r="O623" s="624"/>
      <c r="P623" s="624"/>
    </row>
    <row r="624" spans="1:16" ht="28.5" customHeight="1" x14ac:dyDescent="0.25">
      <c r="A624" s="1411"/>
      <c r="B624" s="910"/>
      <c r="C624" s="297">
        <v>1</v>
      </c>
      <c r="D624" s="297">
        <v>3</v>
      </c>
      <c r="E624" s="298" t="s">
        <v>8</v>
      </c>
      <c r="F624" s="299" t="s">
        <v>322</v>
      </c>
      <c r="G624" s="296" t="s">
        <v>374</v>
      </c>
      <c r="H624" s="296" t="s">
        <v>411</v>
      </c>
      <c r="I624" s="300" t="s">
        <v>465</v>
      </c>
      <c r="J624" s="297" t="s">
        <v>451</v>
      </c>
      <c r="K624" s="302" t="s">
        <v>379</v>
      </c>
      <c r="L624" s="297" t="s">
        <v>382</v>
      </c>
      <c r="M624" s="403" t="s">
        <v>408</v>
      </c>
      <c r="N624" s="624"/>
      <c r="O624" s="624"/>
      <c r="P624" s="624"/>
    </row>
    <row r="625" spans="1:16" ht="28.5" customHeight="1" x14ac:dyDescent="0.25">
      <c r="A625" s="1412"/>
      <c r="B625" s="911"/>
      <c r="C625" s="297">
        <v>1</v>
      </c>
      <c r="D625" s="297">
        <v>3</v>
      </c>
      <c r="E625" s="296" t="s">
        <v>78</v>
      </c>
      <c r="F625" s="299" t="s">
        <v>569</v>
      </c>
      <c r="G625" s="296" t="s">
        <v>374</v>
      </c>
      <c r="H625" s="296" t="s">
        <v>411</v>
      </c>
      <c r="I625" s="300" t="s">
        <v>465</v>
      </c>
      <c r="J625" s="297" t="s">
        <v>519</v>
      </c>
      <c r="K625" s="302" t="s">
        <v>379</v>
      </c>
      <c r="L625" s="297" t="s">
        <v>382</v>
      </c>
      <c r="M625" s="403" t="s">
        <v>408</v>
      </c>
      <c r="N625" s="625"/>
      <c r="O625" s="625"/>
      <c r="P625" s="625"/>
    </row>
    <row r="626" spans="1:16" s="30" customFormat="1" ht="28.5" customHeight="1" x14ac:dyDescent="0.25">
      <c r="A626" s="1410">
        <v>191</v>
      </c>
      <c r="B626" s="713" t="s">
        <v>409</v>
      </c>
      <c r="C626" s="342">
        <v>1</v>
      </c>
      <c r="D626" s="342">
        <v>3</v>
      </c>
      <c r="E626" s="343" t="s">
        <v>9</v>
      </c>
      <c r="F626" s="344" t="s">
        <v>162</v>
      </c>
      <c r="G626" s="345" t="s">
        <v>376</v>
      </c>
      <c r="H626" s="345" t="s">
        <v>410</v>
      </c>
      <c r="I626" s="348" t="s">
        <v>445</v>
      </c>
      <c r="J626" s="342"/>
      <c r="K626" s="347" t="s">
        <v>379</v>
      </c>
      <c r="L626" s="342" t="s">
        <v>382</v>
      </c>
      <c r="M626" s="370" t="s">
        <v>394</v>
      </c>
      <c r="N626" s="635">
        <v>115070.43</v>
      </c>
      <c r="O626" s="635">
        <v>38356.81</v>
      </c>
      <c r="P626" s="635">
        <f>N626+O626</f>
        <v>153427.24</v>
      </c>
    </row>
    <row r="627" spans="1:16" s="30" customFormat="1" ht="28.5" customHeight="1" x14ac:dyDescent="0.25">
      <c r="A627" s="1411"/>
      <c r="B627" s="714"/>
      <c r="C627" s="342">
        <v>1</v>
      </c>
      <c r="D627" s="342">
        <v>3</v>
      </c>
      <c r="E627" s="343" t="s">
        <v>10</v>
      </c>
      <c r="F627" s="344" t="s">
        <v>163</v>
      </c>
      <c r="G627" s="345" t="s">
        <v>376</v>
      </c>
      <c r="H627" s="345" t="s">
        <v>410</v>
      </c>
      <c r="I627" s="348" t="s">
        <v>445</v>
      </c>
      <c r="J627" s="342"/>
      <c r="K627" s="347" t="s">
        <v>379</v>
      </c>
      <c r="L627" s="342" t="s">
        <v>382</v>
      </c>
      <c r="M627" s="370" t="s">
        <v>394</v>
      </c>
      <c r="N627" s="636"/>
      <c r="O627" s="636"/>
      <c r="P627" s="636"/>
    </row>
    <row r="628" spans="1:16" s="30" customFormat="1" ht="28.5" customHeight="1" x14ac:dyDescent="0.25">
      <c r="A628" s="1411"/>
      <c r="B628" s="714"/>
      <c r="C628" s="342">
        <v>1</v>
      </c>
      <c r="D628" s="342">
        <v>3</v>
      </c>
      <c r="E628" s="343" t="s">
        <v>4</v>
      </c>
      <c r="F628" s="344" t="s">
        <v>323</v>
      </c>
      <c r="G628" s="345" t="s">
        <v>376</v>
      </c>
      <c r="H628" s="345" t="s">
        <v>410</v>
      </c>
      <c r="I628" s="348" t="s">
        <v>465</v>
      </c>
      <c r="J628" s="342" t="s">
        <v>446</v>
      </c>
      <c r="K628" s="347" t="s">
        <v>379</v>
      </c>
      <c r="L628" s="342" t="s">
        <v>382</v>
      </c>
      <c r="M628" s="370" t="s">
        <v>394</v>
      </c>
      <c r="N628" s="636"/>
      <c r="O628" s="636"/>
      <c r="P628" s="636"/>
    </row>
    <row r="629" spans="1:16" s="30" customFormat="1" ht="28.5" customHeight="1" x14ac:dyDescent="0.25">
      <c r="A629" s="1412"/>
      <c r="B629" s="715"/>
      <c r="C629" s="342">
        <v>1</v>
      </c>
      <c r="D629" s="342">
        <v>3</v>
      </c>
      <c r="E629" s="343" t="s">
        <v>1</v>
      </c>
      <c r="F629" s="344" t="s">
        <v>571</v>
      </c>
      <c r="G629" s="345" t="s">
        <v>376</v>
      </c>
      <c r="H629" s="345" t="s">
        <v>410</v>
      </c>
      <c r="I629" s="348" t="s">
        <v>465</v>
      </c>
      <c r="J629" s="342" t="s">
        <v>446</v>
      </c>
      <c r="K629" s="347" t="s">
        <v>379</v>
      </c>
      <c r="L629" s="342" t="s">
        <v>382</v>
      </c>
      <c r="M629" s="370" t="s">
        <v>394</v>
      </c>
      <c r="N629" s="637"/>
      <c r="O629" s="637"/>
      <c r="P629" s="637"/>
    </row>
    <row r="630" spans="1:16" s="30" customFormat="1" ht="28.5" customHeight="1" x14ac:dyDescent="0.25">
      <c r="A630" s="1410">
        <v>192</v>
      </c>
      <c r="B630" s="853" t="s">
        <v>409</v>
      </c>
      <c r="C630" s="233">
        <v>1</v>
      </c>
      <c r="D630" s="233">
        <v>3</v>
      </c>
      <c r="E630" s="105" t="s">
        <v>10</v>
      </c>
      <c r="F630" s="119" t="s">
        <v>163</v>
      </c>
      <c r="G630" s="107" t="s">
        <v>377</v>
      </c>
      <c r="H630" s="107" t="s">
        <v>414</v>
      </c>
      <c r="I630" s="245" t="s">
        <v>445</v>
      </c>
      <c r="J630" s="233"/>
      <c r="K630" s="106" t="s">
        <v>379</v>
      </c>
      <c r="L630" s="233" t="s">
        <v>382</v>
      </c>
      <c r="M630" s="512" t="s">
        <v>394</v>
      </c>
      <c r="N630" s="632">
        <v>12157.43</v>
      </c>
      <c r="O630" s="632">
        <v>4052.48</v>
      </c>
      <c r="P630" s="632">
        <v>16209.91</v>
      </c>
    </row>
    <row r="631" spans="1:16" s="30" customFormat="1" ht="28.5" customHeight="1" x14ac:dyDescent="0.25">
      <c r="A631" s="1411"/>
      <c r="B631" s="854"/>
      <c r="C631" s="233">
        <v>1</v>
      </c>
      <c r="D631" s="233">
        <v>3</v>
      </c>
      <c r="E631" s="105" t="s">
        <v>9</v>
      </c>
      <c r="F631" s="119" t="s">
        <v>162</v>
      </c>
      <c r="G631" s="107" t="s">
        <v>377</v>
      </c>
      <c r="H631" s="107" t="s">
        <v>414</v>
      </c>
      <c r="I631" s="245" t="s">
        <v>445</v>
      </c>
      <c r="J631" s="233"/>
      <c r="K631" s="106" t="s">
        <v>379</v>
      </c>
      <c r="L631" s="233" t="s">
        <v>382</v>
      </c>
      <c r="M631" s="512" t="s">
        <v>394</v>
      </c>
      <c r="N631" s="633"/>
      <c r="O631" s="633"/>
      <c r="P631" s="633"/>
    </row>
    <row r="632" spans="1:16" s="30" customFormat="1" ht="28.5" customHeight="1" x14ac:dyDescent="0.25">
      <c r="A632" s="1411"/>
      <c r="B632" s="854"/>
      <c r="C632" s="233">
        <v>1</v>
      </c>
      <c r="D632" s="233">
        <v>3</v>
      </c>
      <c r="E632" s="107" t="s">
        <v>79</v>
      </c>
      <c r="F632" s="119" t="s">
        <v>324</v>
      </c>
      <c r="G632" s="107" t="s">
        <v>377</v>
      </c>
      <c r="H632" s="107" t="s">
        <v>414</v>
      </c>
      <c r="I632" s="245" t="s">
        <v>465</v>
      </c>
      <c r="J632" s="233" t="s">
        <v>464</v>
      </c>
      <c r="K632" s="106" t="s">
        <v>379</v>
      </c>
      <c r="L632" s="233" t="s">
        <v>382</v>
      </c>
      <c r="M632" s="512" t="s">
        <v>394</v>
      </c>
      <c r="N632" s="633"/>
      <c r="O632" s="633"/>
      <c r="P632" s="633"/>
    </row>
    <row r="633" spans="1:16" s="30" customFormat="1" ht="28.5" customHeight="1" x14ac:dyDescent="0.25">
      <c r="A633" s="1412"/>
      <c r="B633" s="855"/>
      <c r="C633" s="233">
        <v>1</v>
      </c>
      <c r="D633" s="233">
        <v>3</v>
      </c>
      <c r="E633" s="105" t="s">
        <v>26</v>
      </c>
      <c r="F633" s="119" t="s">
        <v>325</v>
      </c>
      <c r="G633" s="107" t="s">
        <v>377</v>
      </c>
      <c r="H633" s="107" t="s">
        <v>414</v>
      </c>
      <c r="I633" s="245" t="s">
        <v>465</v>
      </c>
      <c r="J633" s="233" t="s">
        <v>454</v>
      </c>
      <c r="K633" s="106" t="s">
        <v>379</v>
      </c>
      <c r="L633" s="233" t="s">
        <v>382</v>
      </c>
      <c r="M633" s="512" t="s">
        <v>394</v>
      </c>
      <c r="N633" s="634"/>
      <c r="O633" s="634"/>
      <c r="P633" s="634"/>
    </row>
    <row r="634" spans="1:16" s="30" customFormat="1" ht="28.5" customHeight="1" x14ac:dyDescent="0.25">
      <c r="A634" s="1410">
        <v>193</v>
      </c>
      <c r="B634" s="895" t="s">
        <v>409</v>
      </c>
      <c r="C634" s="420">
        <v>1</v>
      </c>
      <c r="D634" s="420">
        <v>3</v>
      </c>
      <c r="E634" s="421" t="s">
        <v>10</v>
      </c>
      <c r="F634" s="422" t="s">
        <v>163</v>
      </c>
      <c r="G634" s="423" t="s">
        <v>377</v>
      </c>
      <c r="H634" s="423" t="s">
        <v>414</v>
      </c>
      <c r="I634" s="424" t="s">
        <v>445</v>
      </c>
      <c r="J634" s="420"/>
      <c r="K634" s="426" t="s">
        <v>379</v>
      </c>
      <c r="L634" s="420" t="s">
        <v>382</v>
      </c>
      <c r="M634" s="483" t="s">
        <v>394</v>
      </c>
      <c r="N634" s="620">
        <v>19446.830000000002</v>
      </c>
      <c r="O634" s="620">
        <v>6482.27</v>
      </c>
      <c r="P634" s="620">
        <v>25929.1</v>
      </c>
    </row>
    <row r="635" spans="1:16" s="30" customFormat="1" ht="28.5" customHeight="1" x14ac:dyDescent="0.25">
      <c r="A635" s="1411"/>
      <c r="B635" s="896"/>
      <c r="C635" s="420">
        <v>1</v>
      </c>
      <c r="D635" s="420">
        <v>3</v>
      </c>
      <c r="E635" s="421" t="s">
        <v>9</v>
      </c>
      <c r="F635" s="422" t="s">
        <v>162</v>
      </c>
      <c r="G635" s="423" t="s">
        <v>377</v>
      </c>
      <c r="H635" s="423" t="s">
        <v>414</v>
      </c>
      <c r="I635" s="424" t="s">
        <v>445</v>
      </c>
      <c r="J635" s="420"/>
      <c r="K635" s="426" t="s">
        <v>379</v>
      </c>
      <c r="L635" s="420" t="s">
        <v>382</v>
      </c>
      <c r="M635" s="483" t="s">
        <v>394</v>
      </c>
      <c r="N635" s="621"/>
      <c r="O635" s="621"/>
      <c r="P635" s="621"/>
    </row>
    <row r="636" spans="1:16" s="30" customFormat="1" ht="28.5" customHeight="1" x14ac:dyDescent="0.25">
      <c r="A636" s="1412"/>
      <c r="B636" s="897"/>
      <c r="C636" s="420">
        <v>1</v>
      </c>
      <c r="D636" s="420">
        <v>3</v>
      </c>
      <c r="E636" s="421" t="s">
        <v>26</v>
      </c>
      <c r="F636" s="422" t="s">
        <v>325</v>
      </c>
      <c r="G636" s="423" t="s">
        <v>377</v>
      </c>
      <c r="H636" s="423" t="s">
        <v>414</v>
      </c>
      <c r="I636" s="424" t="s">
        <v>465</v>
      </c>
      <c r="J636" s="420" t="s">
        <v>454</v>
      </c>
      <c r="K636" s="426" t="s">
        <v>379</v>
      </c>
      <c r="L636" s="420" t="s">
        <v>382</v>
      </c>
      <c r="M636" s="483" t="s">
        <v>394</v>
      </c>
      <c r="N636" s="622"/>
      <c r="O636" s="622"/>
      <c r="P636" s="622"/>
    </row>
    <row r="637" spans="1:16" s="30" customFormat="1" ht="28.5" customHeight="1" x14ac:dyDescent="0.25">
      <c r="A637" s="1410">
        <v>194</v>
      </c>
      <c r="B637" s="887" t="s">
        <v>409</v>
      </c>
      <c r="C637" s="234">
        <v>1</v>
      </c>
      <c r="D637" s="234">
        <v>3</v>
      </c>
      <c r="E637" s="89" t="s">
        <v>1</v>
      </c>
      <c r="F637" s="211" t="s">
        <v>326</v>
      </c>
      <c r="G637" s="91" t="s">
        <v>375</v>
      </c>
      <c r="H637" s="91" t="s">
        <v>413</v>
      </c>
      <c r="I637" s="239" t="s">
        <v>465</v>
      </c>
      <c r="J637" s="234" t="s">
        <v>446</v>
      </c>
      <c r="K637" s="90" t="s">
        <v>379</v>
      </c>
      <c r="L637" s="234" t="s">
        <v>382</v>
      </c>
      <c r="M637" s="267" t="s">
        <v>388</v>
      </c>
      <c r="N637" s="661">
        <v>112706.92</v>
      </c>
      <c r="O637" s="661">
        <v>37568.97</v>
      </c>
      <c r="P637" s="661">
        <v>150275.89000000001</v>
      </c>
    </row>
    <row r="638" spans="1:16" s="30" customFormat="1" ht="28.5" customHeight="1" x14ac:dyDescent="0.25">
      <c r="A638" s="1412"/>
      <c r="B638" s="889"/>
      <c r="C638" s="234">
        <v>1</v>
      </c>
      <c r="D638" s="234">
        <v>3</v>
      </c>
      <c r="E638" s="89" t="s">
        <v>10</v>
      </c>
      <c r="F638" s="211" t="s">
        <v>163</v>
      </c>
      <c r="G638" s="91" t="s">
        <v>375</v>
      </c>
      <c r="H638" s="91" t="s">
        <v>413</v>
      </c>
      <c r="I638" s="239" t="s">
        <v>445</v>
      </c>
      <c r="J638" s="234"/>
      <c r="K638" s="90" t="s">
        <v>379</v>
      </c>
      <c r="L638" s="234" t="s">
        <v>382</v>
      </c>
      <c r="M638" s="267" t="s">
        <v>388</v>
      </c>
      <c r="N638" s="663"/>
      <c r="O638" s="663"/>
      <c r="P638" s="663"/>
    </row>
    <row r="639" spans="1:16" s="30" customFormat="1" ht="28.5" customHeight="1" x14ac:dyDescent="0.25">
      <c r="A639" s="1410">
        <v>195</v>
      </c>
      <c r="B639" s="912" t="s">
        <v>570</v>
      </c>
      <c r="C639" s="434">
        <v>3</v>
      </c>
      <c r="D639" s="434">
        <v>2</v>
      </c>
      <c r="E639" s="434" t="s">
        <v>92</v>
      </c>
      <c r="F639" s="526" t="s">
        <v>327</v>
      </c>
      <c r="G639" s="434" t="s">
        <v>377</v>
      </c>
      <c r="H639" s="437" t="s">
        <v>439</v>
      </c>
      <c r="I639" s="438" t="s">
        <v>465</v>
      </c>
      <c r="J639" s="434" t="s">
        <v>510</v>
      </c>
      <c r="K639" s="440" t="s">
        <v>380</v>
      </c>
      <c r="L639" s="437" t="s">
        <v>385</v>
      </c>
      <c r="M639" s="437" t="s">
        <v>388</v>
      </c>
      <c r="N639" s="653">
        <v>132429.63</v>
      </c>
      <c r="O639" s="653">
        <v>44143.21</v>
      </c>
      <c r="P639" s="653">
        <f>N639+O639</f>
        <v>176572.84</v>
      </c>
    </row>
    <row r="640" spans="1:16" s="30" customFormat="1" ht="28.5" customHeight="1" x14ac:dyDescent="0.25">
      <c r="A640" s="1411"/>
      <c r="B640" s="913"/>
      <c r="C640" s="434">
        <v>3</v>
      </c>
      <c r="D640" s="434">
        <v>2</v>
      </c>
      <c r="E640" s="434" t="s">
        <v>61</v>
      </c>
      <c r="F640" s="527" t="s">
        <v>162</v>
      </c>
      <c r="G640" s="434" t="s">
        <v>377</v>
      </c>
      <c r="H640" s="437" t="s">
        <v>439</v>
      </c>
      <c r="I640" s="438" t="s">
        <v>445</v>
      </c>
      <c r="J640" s="434"/>
      <c r="K640" s="440" t="s">
        <v>380</v>
      </c>
      <c r="L640" s="437" t="s">
        <v>385</v>
      </c>
      <c r="M640" s="437" t="s">
        <v>388</v>
      </c>
      <c r="N640" s="654"/>
      <c r="O640" s="654"/>
      <c r="P640" s="654"/>
    </row>
    <row r="641" spans="1:16" s="30" customFormat="1" ht="28.5" customHeight="1" x14ac:dyDescent="0.25">
      <c r="A641" s="1411"/>
      <c r="B641" s="913"/>
      <c r="C641" s="434">
        <v>3</v>
      </c>
      <c r="D641" s="434">
        <v>2</v>
      </c>
      <c r="E641" s="434" t="s">
        <v>66</v>
      </c>
      <c r="F641" s="526" t="s">
        <v>163</v>
      </c>
      <c r="G641" s="434" t="s">
        <v>377</v>
      </c>
      <c r="H641" s="437" t="s">
        <v>439</v>
      </c>
      <c r="I641" s="438" t="s">
        <v>445</v>
      </c>
      <c r="J641" s="434"/>
      <c r="K641" s="440" t="s">
        <v>380</v>
      </c>
      <c r="L641" s="437" t="s">
        <v>385</v>
      </c>
      <c r="M641" s="437" t="s">
        <v>388</v>
      </c>
      <c r="N641" s="654"/>
      <c r="O641" s="654"/>
      <c r="P641" s="654"/>
    </row>
    <row r="642" spans="1:16" s="30" customFormat="1" ht="28.5" customHeight="1" x14ac:dyDescent="0.25">
      <c r="A642" s="1412"/>
      <c r="B642" s="914"/>
      <c r="C642" s="434">
        <v>3</v>
      </c>
      <c r="D642" s="434">
        <v>2</v>
      </c>
      <c r="E642" s="434" t="s">
        <v>67</v>
      </c>
      <c r="F642" s="526" t="s">
        <v>572</v>
      </c>
      <c r="G642" s="434" t="s">
        <v>377</v>
      </c>
      <c r="H642" s="437" t="s">
        <v>439</v>
      </c>
      <c r="I642" s="438" t="s">
        <v>465</v>
      </c>
      <c r="J642" s="434" t="s">
        <v>510</v>
      </c>
      <c r="K642" s="440" t="s">
        <v>380</v>
      </c>
      <c r="L642" s="437" t="s">
        <v>385</v>
      </c>
      <c r="M642" s="437" t="s">
        <v>388</v>
      </c>
      <c r="N642" s="655"/>
      <c r="O642" s="655"/>
      <c r="P642" s="655"/>
    </row>
    <row r="643" spans="1:16" s="30" customFormat="1" ht="28.5" customHeight="1" x14ac:dyDescent="0.25">
      <c r="A643" s="1410">
        <v>196</v>
      </c>
      <c r="B643" s="734" t="s">
        <v>573</v>
      </c>
      <c r="C643" s="241">
        <v>3</v>
      </c>
      <c r="D643" s="241">
        <v>2</v>
      </c>
      <c r="E643" s="241" t="s">
        <v>66</v>
      </c>
      <c r="F643" s="528" t="s">
        <v>163</v>
      </c>
      <c r="G643" s="241" t="s">
        <v>377</v>
      </c>
      <c r="H643" s="141" t="s">
        <v>439</v>
      </c>
      <c r="I643" s="280" t="s">
        <v>445</v>
      </c>
      <c r="J643" s="241"/>
      <c r="K643" s="142" t="s">
        <v>380</v>
      </c>
      <c r="L643" s="141" t="s">
        <v>383</v>
      </c>
      <c r="M643" s="141" t="s">
        <v>395</v>
      </c>
      <c r="N643" s="760">
        <v>131764.41</v>
      </c>
      <c r="O643" s="760">
        <v>43921.47</v>
      </c>
      <c r="P643" s="760">
        <v>175685.88</v>
      </c>
    </row>
    <row r="644" spans="1:16" s="30" customFormat="1" ht="28.5" customHeight="1" x14ac:dyDescent="0.25">
      <c r="A644" s="1411"/>
      <c r="B644" s="735"/>
      <c r="C644" s="241">
        <v>3</v>
      </c>
      <c r="D644" s="241">
        <v>2</v>
      </c>
      <c r="E644" s="241" t="s">
        <v>67</v>
      </c>
      <c r="F644" s="528" t="s">
        <v>328</v>
      </c>
      <c r="G644" s="241" t="s">
        <v>377</v>
      </c>
      <c r="H644" s="141" t="s">
        <v>439</v>
      </c>
      <c r="I644" s="280" t="s">
        <v>465</v>
      </c>
      <c r="J644" s="241" t="s">
        <v>510</v>
      </c>
      <c r="K644" s="142" t="s">
        <v>380</v>
      </c>
      <c r="L644" s="141" t="s">
        <v>383</v>
      </c>
      <c r="M644" s="141" t="s">
        <v>395</v>
      </c>
      <c r="N644" s="761"/>
      <c r="O644" s="761"/>
      <c r="P644" s="761"/>
    </row>
    <row r="645" spans="1:16" s="30" customFormat="1" ht="28.5" customHeight="1" x14ac:dyDescent="0.25">
      <c r="A645" s="1411"/>
      <c r="B645" s="735"/>
      <c r="C645" s="241">
        <v>3</v>
      </c>
      <c r="D645" s="241">
        <v>2</v>
      </c>
      <c r="E645" s="241" t="s">
        <v>58</v>
      </c>
      <c r="F645" s="528" t="s">
        <v>329</v>
      </c>
      <c r="G645" s="241" t="s">
        <v>377</v>
      </c>
      <c r="H645" s="141" t="s">
        <v>439</v>
      </c>
      <c r="I645" s="280" t="s">
        <v>465</v>
      </c>
      <c r="J645" s="241" t="s">
        <v>510</v>
      </c>
      <c r="K645" s="142" t="s">
        <v>380</v>
      </c>
      <c r="L645" s="141" t="s">
        <v>383</v>
      </c>
      <c r="M645" s="141" t="s">
        <v>395</v>
      </c>
      <c r="N645" s="761"/>
      <c r="O645" s="761"/>
      <c r="P645" s="761"/>
    </row>
    <row r="646" spans="1:16" s="30" customFormat="1" ht="28.5" customHeight="1" x14ac:dyDescent="0.25">
      <c r="A646" s="1411"/>
      <c r="B646" s="735"/>
      <c r="C646" s="241">
        <v>3</v>
      </c>
      <c r="D646" s="241">
        <v>2</v>
      </c>
      <c r="E646" s="241" t="s">
        <v>58</v>
      </c>
      <c r="F646" s="528" t="s">
        <v>330</v>
      </c>
      <c r="G646" s="241" t="s">
        <v>377</v>
      </c>
      <c r="H646" s="141" t="s">
        <v>439</v>
      </c>
      <c r="I646" s="280" t="s">
        <v>465</v>
      </c>
      <c r="J646" s="241" t="s">
        <v>510</v>
      </c>
      <c r="K646" s="142" t="s">
        <v>380</v>
      </c>
      <c r="L646" s="141" t="s">
        <v>383</v>
      </c>
      <c r="M646" s="141" t="s">
        <v>395</v>
      </c>
      <c r="N646" s="761"/>
      <c r="O646" s="761"/>
      <c r="P646" s="761"/>
    </row>
    <row r="647" spans="1:16" s="30" customFormat="1" ht="28.5" customHeight="1" x14ac:dyDescent="0.25">
      <c r="A647" s="1411"/>
      <c r="B647" s="735"/>
      <c r="C647" s="241">
        <v>3</v>
      </c>
      <c r="D647" s="241">
        <v>2</v>
      </c>
      <c r="E647" s="241" t="s">
        <v>58</v>
      </c>
      <c r="F647" s="528" t="s">
        <v>331</v>
      </c>
      <c r="G647" s="241" t="s">
        <v>377</v>
      </c>
      <c r="H647" s="141" t="s">
        <v>439</v>
      </c>
      <c r="I647" s="280" t="s">
        <v>465</v>
      </c>
      <c r="J647" s="241" t="s">
        <v>510</v>
      </c>
      <c r="K647" s="142" t="s">
        <v>380</v>
      </c>
      <c r="L647" s="141" t="s">
        <v>383</v>
      </c>
      <c r="M647" s="141" t="s">
        <v>395</v>
      </c>
      <c r="N647" s="761"/>
      <c r="O647" s="761"/>
      <c r="P647" s="761"/>
    </row>
    <row r="648" spans="1:16" s="30" customFormat="1" ht="28.5" customHeight="1" x14ac:dyDescent="0.25">
      <c r="A648" s="1411"/>
      <c r="B648" s="735"/>
      <c r="C648" s="241">
        <v>3</v>
      </c>
      <c r="D648" s="241">
        <v>2</v>
      </c>
      <c r="E648" s="241" t="s">
        <v>71</v>
      </c>
      <c r="F648" s="528" t="s">
        <v>332</v>
      </c>
      <c r="G648" s="241" t="s">
        <v>377</v>
      </c>
      <c r="H648" s="141" t="s">
        <v>439</v>
      </c>
      <c r="I648" s="280" t="s">
        <v>465</v>
      </c>
      <c r="J648" s="241" t="s">
        <v>510</v>
      </c>
      <c r="K648" s="142" t="s">
        <v>380</v>
      </c>
      <c r="L648" s="141" t="s">
        <v>383</v>
      </c>
      <c r="M648" s="141" t="s">
        <v>395</v>
      </c>
      <c r="N648" s="761"/>
      <c r="O648" s="761"/>
      <c r="P648" s="761"/>
    </row>
    <row r="649" spans="1:16" s="30" customFormat="1" ht="28.5" customHeight="1" x14ac:dyDescent="0.25">
      <c r="A649" s="1411"/>
      <c r="B649" s="735"/>
      <c r="C649" s="241">
        <v>3</v>
      </c>
      <c r="D649" s="241">
        <v>2</v>
      </c>
      <c r="E649" s="241" t="s">
        <v>61</v>
      </c>
      <c r="F649" s="529" t="s">
        <v>162</v>
      </c>
      <c r="G649" s="241" t="s">
        <v>377</v>
      </c>
      <c r="H649" s="141" t="s">
        <v>439</v>
      </c>
      <c r="I649" s="280" t="s">
        <v>445</v>
      </c>
      <c r="J649" s="241"/>
      <c r="K649" s="142" t="s">
        <v>380</v>
      </c>
      <c r="L649" s="141" t="s">
        <v>383</v>
      </c>
      <c r="M649" s="141" t="s">
        <v>395</v>
      </c>
      <c r="N649" s="761"/>
      <c r="O649" s="761"/>
      <c r="P649" s="761"/>
    </row>
    <row r="650" spans="1:16" s="30" customFormat="1" ht="28.5" customHeight="1" x14ac:dyDescent="0.25">
      <c r="A650" s="1411"/>
      <c r="B650" s="735"/>
      <c r="C650" s="241">
        <v>3</v>
      </c>
      <c r="D650" s="241">
        <v>2</v>
      </c>
      <c r="E650" s="241" t="s">
        <v>58</v>
      </c>
      <c r="F650" s="528" t="s">
        <v>333</v>
      </c>
      <c r="G650" s="241" t="s">
        <v>377</v>
      </c>
      <c r="H650" s="141" t="s">
        <v>439</v>
      </c>
      <c r="I650" s="280" t="s">
        <v>465</v>
      </c>
      <c r="J650" s="241" t="s">
        <v>510</v>
      </c>
      <c r="K650" s="142" t="s">
        <v>380</v>
      </c>
      <c r="L650" s="141" t="s">
        <v>383</v>
      </c>
      <c r="M650" s="141" t="s">
        <v>395</v>
      </c>
      <c r="N650" s="761"/>
      <c r="O650" s="761"/>
      <c r="P650" s="761"/>
    </row>
    <row r="651" spans="1:16" s="30" customFormat="1" ht="28.5" customHeight="1" x14ac:dyDescent="0.25">
      <c r="A651" s="1412"/>
      <c r="B651" s="736"/>
      <c r="C651" s="241">
        <v>3</v>
      </c>
      <c r="D651" s="241">
        <v>2</v>
      </c>
      <c r="E651" s="241" t="s">
        <v>75</v>
      </c>
      <c r="F651" s="528" t="s">
        <v>288</v>
      </c>
      <c r="G651" s="241" t="s">
        <v>377</v>
      </c>
      <c r="H651" s="141" t="s">
        <v>439</v>
      </c>
      <c r="I651" s="280" t="s">
        <v>445</v>
      </c>
      <c r="J651" s="241"/>
      <c r="K651" s="142" t="s">
        <v>380</v>
      </c>
      <c r="L651" s="141" t="s">
        <v>383</v>
      </c>
      <c r="M651" s="141" t="s">
        <v>395</v>
      </c>
      <c r="N651" s="762"/>
      <c r="O651" s="762"/>
      <c r="P651" s="762"/>
    </row>
    <row r="652" spans="1:16" s="30" customFormat="1" ht="28.5" customHeight="1" x14ac:dyDescent="0.25">
      <c r="A652" s="1410">
        <v>197</v>
      </c>
      <c r="B652" s="745" t="s">
        <v>574</v>
      </c>
      <c r="C652" s="357">
        <v>3</v>
      </c>
      <c r="D652" s="357">
        <v>2</v>
      </c>
      <c r="E652" s="357" t="s">
        <v>61</v>
      </c>
      <c r="F652" s="532" t="s">
        <v>162</v>
      </c>
      <c r="G652" s="357" t="s">
        <v>377</v>
      </c>
      <c r="H652" s="360" t="s">
        <v>439</v>
      </c>
      <c r="I652" s="363" t="s">
        <v>445</v>
      </c>
      <c r="J652" s="357"/>
      <c r="K652" s="362" t="s">
        <v>380</v>
      </c>
      <c r="L652" s="360" t="s">
        <v>383</v>
      </c>
      <c r="M652" s="360" t="s">
        <v>396</v>
      </c>
      <c r="N652" s="769">
        <v>60327.71</v>
      </c>
      <c r="O652" s="769">
        <v>20109.240000000002</v>
      </c>
      <c r="P652" s="769">
        <v>80436.95</v>
      </c>
    </row>
    <row r="653" spans="1:16" s="30" customFormat="1" ht="28.5" customHeight="1" x14ac:dyDescent="0.25">
      <c r="A653" s="1411"/>
      <c r="B653" s="746"/>
      <c r="C653" s="357">
        <v>3</v>
      </c>
      <c r="D653" s="357">
        <v>2</v>
      </c>
      <c r="E653" s="357" t="s">
        <v>76</v>
      </c>
      <c r="F653" s="532" t="s">
        <v>334</v>
      </c>
      <c r="G653" s="357" t="s">
        <v>377</v>
      </c>
      <c r="H653" s="360" t="s">
        <v>439</v>
      </c>
      <c r="I653" s="363" t="s">
        <v>465</v>
      </c>
      <c r="J653" s="357" t="s">
        <v>510</v>
      </c>
      <c r="K653" s="362" t="s">
        <v>380</v>
      </c>
      <c r="L653" s="360" t="s">
        <v>383</v>
      </c>
      <c r="M653" s="360" t="s">
        <v>396</v>
      </c>
      <c r="N653" s="770"/>
      <c r="O653" s="770"/>
      <c r="P653" s="770"/>
    </row>
    <row r="654" spans="1:16" s="30" customFormat="1" ht="28.5" customHeight="1" x14ac:dyDescent="0.25">
      <c r="A654" s="1411"/>
      <c r="B654" s="746"/>
      <c r="C654" s="357">
        <v>3</v>
      </c>
      <c r="D654" s="357">
        <v>2</v>
      </c>
      <c r="E654" s="357" t="s">
        <v>93</v>
      </c>
      <c r="F654" s="532" t="s">
        <v>289</v>
      </c>
      <c r="G654" s="357" t="s">
        <v>377</v>
      </c>
      <c r="H654" s="360" t="s">
        <v>439</v>
      </c>
      <c r="I654" s="363" t="s">
        <v>445</v>
      </c>
      <c r="J654" s="357"/>
      <c r="K654" s="362" t="s">
        <v>380</v>
      </c>
      <c r="L654" s="360" t="s">
        <v>383</v>
      </c>
      <c r="M654" s="360" t="s">
        <v>396</v>
      </c>
      <c r="N654" s="770"/>
      <c r="O654" s="770"/>
      <c r="P654" s="770"/>
    </row>
    <row r="655" spans="1:16" s="30" customFormat="1" ht="28.5" customHeight="1" x14ac:dyDescent="0.25">
      <c r="A655" s="1411"/>
      <c r="B655" s="746"/>
      <c r="C655" s="357">
        <v>3</v>
      </c>
      <c r="D655" s="357">
        <v>2</v>
      </c>
      <c r="E655" s="357" t="s">
        <v>90</v>
      </c>
      <c r="F655" s="532" t="s">
        <v>335</v>
      </c>
      <c r="G655" s="357" t="s">
        <v>377</v>
      </c>
      <c r="H655" s="360" t="s">
        <v>439</v>
      </c>
      <c r="I655" s="363" t="s">
        <v>140</v>
      </c>
      <c r="J655" s="357" t="s">
        <v>91</v>
      </c>
      <c r="K655" s="362" t="s">
        <v>380</v>
      </c>
      <c r="L655" s="360" t="s">
        <v>383</v>
      </c>
      <c r="M655" s="360" t="s">
        <v>396</v>
      </c>
      <c r="N655" s="770"/>
      <c r="O655" s="770"/>
      <c r="P655" s="770"/>
    </row>
    <row r="656" spans="1:16" ht="28.5" customHeight="1" x14ac:dyDescent="0.25">
      <c r="A656" s="1411"/>
      <c r="B656" s="746"/>
      <c r="C656" s="357">
        <v>3</v>
      </c>
      <c r="D656" s="357">
        <v>2</v>
      </c>
      <c r="E656" s="357" t="s">
        <v>67</v>
      </c>
      <c r="F656" s="532" t="s">
        <v>336</v>
      </c>
      <c r="G656" s="357" t="s">
        <v>377</v>
      </c>
      <c r="H656" s="360" t="s">
        <v>439</v>
      </c>
      <c r="I656" s="363" t="s">
        <v>465</v>
      </c>
      <c r="J656" s="357" t="s">
        <v>510</v>
      </c>
      <c r="K656" s="362" t="s">
        <v>380</v>
      </c>
      <c r="L656" s="360" t="s">
        <v>383</v>
      </c>
      <c r="M656" s="360" t="s">
        <v>396</v>
      </c>
      <c r="N656" s="770"/>
      <c r="O656" s="770"/>
      <c r="P656" s="770"/>
    </row>
    <row r="657" spans="1:16" ht="28.5" customHeight="1" x14ac:dyDescent="0.25">
      <c r="A657" s="1411"/>
      <c r="B657" s="746"/>
      <c r="C657" s="357">
        <v>3</v>
      </c>
      <c r="D657" s="357">
        <v>2</v>
      </c>
      <c r="E657" s="357" t="s">
        <v>58</v>
      </c>
      <c r="F657" s="532" t="s">
        <v>252</v>
      </c>
      <c r="G657" s="357" t="s">
        <v>377</v>
      </c>
      <c r="H657" s="360" t="s">
        <v>439</v>
      </c>
      <c r="I657" s="363" t="s">
        <v>465</v>
      </c>
      <c r="J657" s="357" t="s">
        <v>510</v>
      </c>
      <c r="K657" s="362" t="s">
        <v>380</v>
      </c>
      <c r="L657" s="360" t="s">
        <v>383</v>
      </c>
      <c r="M657" s="360" t="s">
        <v>396</v>
      </c>
      <c r="N657" s="770"/>
      <c r="O657" s="770"/>
      <c r="P657" s="770"/>
    </row>
    <row r="658" spans="1:16" ht="28.5" customHeight="1" x14ac:dyDescent="0.25">
      <c r="A658" s="1411"/>
      <c r="B658" s="746"/>
      <c r="C658" s="357">
        <v>3</v>
      </c>
      <c r="D658" s="357">
        <v>2</v>
      </c>
      <c r="E658" s="357" t="s">
        <v>56</v>
      </c>
      <c r="F658" s="532" t="s">
        <v>337</v>
      </c>
      <c r="G658" s="357" t="s">
        <v>377</v>
      </c>
      <c r="H658" s="360" t="s">
        <v>439</v>
      </c>
      <c r="I658" s="363" t="s">
        <v>465</v>
      </c>
      <c r="J658" s="357" t="s">
        <v>510</v>
      </c>
      <c r="K658" s="362" t="s">
        <v>380</v>
      </c>
      <c r="L658" s="360" t="s">
        <v>383</v>
      </c>
      <c r="M658" s="360" t="s">
        <v>396</v>
      </c>
      <c r="N658" s="770"/>
      <c r="O658" s="770"/>
      <c r="P658" s="770"/>
    </row>
    <row r="659" spans="1:16" ht="28.5" customHeight="1" x14ac:dyDescent="0.25">
      <c r="A659" s="1411"/>
      <c r="B659" s="746"/>
      <c r="C659" s="357">
        <v>3</v>
      </c>
      <c r="D659" s="357">
        <v>2</v>
      </c>
      <c r="E659" s="357" t="s">
        <v>71</v>
      </c>
      <c r="F659" s="532" t="s">
        <v>576</v>
      </c>
      <c r="G659" s="357" t="s">
        <v>377</v>
      </c>
      <c r="H659" s="360" t="s">
        <v>439</v>
      </c>
      <c r="I659" s="363" t="s">
        <v>465</v>
      </c>
      <c r="J659" s="357" t="s">
        <v>510</v>
      </c>
      <c r="K659" s="362" t="s">
        <v>380</v>
      </c>
      <c r="L659" s="360" t="s">
        <v>383</v>
      </c>
      <c r="M659" s="360" t="s">
        <v>396</v>
      </c>
      <c r="N659" s="770"/>
      <c r="O659" s="770"/>
      <c r="P659" s="770"/>
    </row>
    <row r="660" spans="1:16" s="70" customFormat="1" ht="28.5" customHeight="1" x14ac:dyDescent="0.25">
      <c r="A660" s="1411"/>
      <c r="B660" s="746"/>
      <c r="C660" s="357">
        <v>3</v>
      </c>
      <c r="D660" s="357">
        <v>2</v>
      </c>
      <c r="E660" s="357" t="s">
        <v>66</v>
      </c>
      <c r="F660" s="532" t="s">
        <v>163</v>
      </c>
      <c r="G660" s="357" t="s">
        <v>377</v>
      </c>
      <c r="H660" s="360" t="s">
        <v>439</v>
      </c>
      <c r="I660" s="363" t="s">
        <v>445</v>
      </c>
      <c r="J660" s="357"/>
      <c r="K660" s="362" t="s">
        <v>380</v>
      </c>
      <c r="L660" s="360" t="s">
        <v>383</v>
      </c>
      <c r="M660" s="360" t="s">
        <v>396</v>
      </c>
      <c r="N660" s="770"/>
      <c r="O660" s="770"/>
      <c r="P660" s="770"/>
    </row>
    <row r="661" spans="1:16" s="70" customFormat="1" ht="28.5" customHeight="1" x14ac:dyDescent="0.25">
      <c r="A661" s="1411"/>
      <c r="B661" s="746"/>
      <c r="C661" s="357">
        <v>3</v>
      </c>
      <c r="D661" s="357">
        <v>2</v>
      </c>
      <c r="E661" s="357" t="s">
        <v>58</v>
      </c>
      <c r="F661" s="532" t="s">
        <v>338</v>
      </c>
      <c r="G661" s="357" t="s">
        <v>377</v>
      </c>
      <c r="H661" s="360" t="s">
        <v>439</v>
      </c>
      <c r="I661" s="363" t="s">
        <v>465</v>
      </c>
      <c r="J661" s="357" t="s">
        <v>510</v>
      </c>
      <c r="K661" s="362" t="s">
        <v>380</v>
      </c>
      <c r="L661" s="360" t="s">
        <v>383</v>
      </c>
      <c r="M661" s="360" t="s">
        <v>396</v>
      </c>
      <c r="N661" s="770"/>
      <c r="O661" s="770"/>
      <c r="P661" s="770"/>
    </row>
    <row r="662" spans="1:16" s="70" customFormat="1" ht="28.5" customHeight="1" x14ac:dyDescent="0.25">
      <c r="A662" s="1411"/>
      <c r="B662" s="746"/>
      <c r="C662" s="357">
        <v>3</v>
      </c>
      <c r="D662" s="357">
        <v>2</v>
      </c>
      <c r="E662" s="357" t="s">
        <v>71</v>
      </c>
      <c r="F662" s="532" t="s">
        <v>577</v>
      </c>
      <c r="G662" s="357" t="s">
        <v>377</v>
      </c>
      <c r="H662" s="360" t="s">
        <v>439</v>
      </c>
      <c r="I662" s="363" t="s">
        <v>465</v>
      </c>
      <c r="J662" s="357" t="s">
        <v>510</v>
      </c>
      <c r="K662" s="362" t="s">
        <v>380</v>
      </c>
      <c r="L662" s="360" t="s">
        <v>383</v>
      </c>
      <c r="M662" s="360" t="s">
        <v>396</v>
      </c>
      <c r="N662" s="770"/>
      <c r="O662" s="770"/>
      <c r="P662" s="770"/>
    </row>
    <row r="663" spans="1:16" ht="28.5" customHeight="1" x14ac:dyDescent="0.25">
      <c r="A663" s="1412"/>
      <c r="B663" s="747"/>
      <c r="C663" s="357">
        <v>3</v>
      </c>
      <c r="D663" s="357">
        <v>2</v>
      </c>
      <c r="E663" s="357" t="s">
        <v>75</v>
      </c>
      <c r="F663" s="532" t="s">
        <v>288</v>
      </c>
      <c r="G663" s="357" t="s">
        <v>377</v>
      </c>
      <c r="H663" s="360" t="s">
        <v>439</v>
      </c>
      <c r="I663" s="363" t="s">
        <v>445</v>
      </c>
      <c r="J663" s="357"/>
      <c r="K663" s="362" t="s">
        <v>380</v>
      </c>
      <c r="L663" s="360" t="s">
        <v>383</v>
      </c>
      <c r="M663" s="360" t="s">
        <v>396</v>
      </c>
      <c r="N663" s="771"/>
      <c r="O663" s="771"/>
      <c r="P663" s="771"/>
    </row>
    <row r="664" spans="1:16" ht="28.5" customHeight="1" x14ac:dyDescent="0.25">
      <c r="A664" s="1410">
        <v>198</v>
      </c>
      <c r="B664" s="948" t="s">
        <v>575</v>
      </c>
      <c r="C664" s="276">
        <v>3</v>
      </c>
      <c r="D664" s="276">
        <v>2</v>
      </c>
      <c r="E664" s="276" t="s">
        <v>58</v>
      </c>
      <c r="F664" s="489" t="s">
        <v>339</v>
      </c>
      <c r="G664" s="276" t="s">
        <v>377</v>
      </c>
      <c r="H664" s="277" t="s">
        <v>439</v>
      </c>
      <c r="I664" s="278" t="s">
        <v>465</v>
      </c>
      <c r="J664" s="276" t="s">
        <v>510</v>
      </c>
      <c r="K664" s="279" t="s">
        <v>380</v>
      </c>
      <c r="L664" s="277" t="s">
        <v>383</v>
      </c>
      <c r="M664" s="277" t="s">
        <v>398</v>
      </c>
      <c r="N664" s="775">
        <v>31414.94</v>
      </c>
      <c r="O664" s="775">
        <v>10471.64</v>
      </c>
      <c r="P664" s="775">
        <v>41886.58</v>
      </c>
    </row>
    <row r="665" spans="1:16" ht="28.5" customHeight="1" x14ac:dyDescent="0.25">
      <c r="A665" s="1411"/>
      <c r="B665" s="949"/>
      <c r="C665" s="276">
        <v>3</v>
      </c>
      <c r="D665" s="276">
        <v>2</v>
      </c>
      <c r="E665" s="276" t="s">
        <v>58</v>
      </c>
      <c r="F665" s="489" t="s">
        <v>340</v>
      </c>
      <c r="G665" s="276" t="s">
        <v>377</v>
      </c>
      <c r="H665" s="277" t="s">
        <v>439</v>
      </c>
      <c r="I665" s="278" t="s">
        <v>465</v>
      </c>
      <c r="J665" s="276" t="s">
        <v>510</v>
      </c>
      <c r="K665" s="279" t="s">
        <v>380</v>
      </c>
      <c r="L665" s="277" t="s">
        <v>383</v>
      </c>
      <c r="M665" s="277" t="s">
        <v>398</v>
      </c>
      <c r="N665" s="776"/>
      <c r="O665" s="776"/>
      <c r="P665" s="776"/>
    </row>
    <row r="666" spans="1:16" ht="28.5" customHeight="1" x14ac:dyDescent="0.25">
      <c r="A666" s="1411"/>
      <c r="B666" s="949"/>
      <c r="C666" s="276">
        <v>3</v>
      </c>
      <c r="D666" s="276">
        <v>2</v>
      </c>
      <c r="E666" s="276" t="s">
        <v>61</v>
      </c>
      <c r="F666" s="536" t="s">
        <v>162</v>
      </c>
      <c r="G666" s="276" t="s">
        <v>377</v>
      </c>
      <c r="H666" s="277" t="s">
        <v>439</v>
      </c>
      <c r="I666" s="278" t="s">
        <v>445</v>
      </c>
      <c r="J666" s="276"/>
      <c r="K666" s="279" t="s">
        <v>380</v>
      </c>
      <c r="L666" s="277" t="s">
        <v>383</v>
      </c>
      <c r="M666" s="277" t="s">
        <v>398</v>
      </c>
      <c r="N666" s="776"/>
      <c r="O666" s="776"/>
      <c r="P666" s="776"/>
    </row>
    <row r="667" spans="1:16" ht="28.5" customHeight="1" x14ac:dyDescent="0.25">
      <c r="A667" s="1412"/>
      <c r="B667" s="950"/>
      <c r="C667" s="276">
        <v>3</v>
      </c>
      <c r="D667" s="276">
        <v>2</v>
      </c>
      <c r="E667" s="276" t="s">
        <v>66</v>
      </c>
      <c r="F667" s="489" t="s">
        <v>163</v>
      </c>
      <c r="G667" s="276" t="s">
        <v>377</v>
      </c>
      <c r="H667" s="277" t="s">
        <v>439</v>
      </c>
      <c r="I667" s="278" t="s">
        <v>445</v>
      </c>
      <c r="J667" s="276"/>
      <c r="K667" s="279" t="s">
        <v>380</v>
      </c>
      <c r="L667" s="277" t="s">
        <v>383</v>
      </c>
      <c r="M667" s="277" t="s">
        <v>398</v>
      </c>
      <c r="N667" s="777"/>
      <c r="O667" s="777"/>
      <c r="P667" s="777"/>
    </row>
    <row r="668" spans="1:16" s="30" customFormat="1" ht="28.5" customHeight="1" x14ac:dyDescent="0.25">
      <c r="A668" s="1410">
        <v>199</v>
      </c>
      <c r="B668" s="878" t="s">
        <v>578</v>
      </c>
      <c r="C668" s="254">
        <v>3</v>
      </c>
      <c r="D668" s="254">
        <v>2</v>
      </c>
      <c r="E668" s="254" t="s">
        <v>61</v>
      </c>
      <c r="F668" s="468" t="s">
        <v>162</v>
      </c>
      <c r="G668" s="254" t="s">
        <v>377</v>
      </c>
      <c r="H668" s="135" t="s">
        <v>439</v>
      </c>
      <c r="I668" s="255" t="s">
        <v>445</v>
      </c>
      <c r="J668" s="254"/>
      <c r="K668" s="136" t="s">
        <v>380</v>
      </c>
      <c r="L668" s="135" t="s">
        <v>383</v>
      </c>
      <c r="M668" s="135" t="s">
        <v>399</v>
      </c>
      <c r="N668" s="647">
        <v>170776.82</v>
      </c>
      <c r="O668" s="647">
        <v>56925.61</v>
      </c>
      <c r="P668" s="647">
        <v>227702.43</v>
      </c>
    </row>
    <row r="669" spans="1:16" s="30" customFormat="1" ht="28.5" customHeight="1" x14ac:dyDescent="0.25">
      <c r="A669" s="1411"/>
      <c r="B669" s="879"/>
      <c r="C669" s="254">
        <v>3</v>
      </c>
      <c r="D669" s="254">
        <v>2</v>
      </c>
      <c r="E669" s="254" t="s">
        <v>58</v>
      </c>
      <c r="F669" s="533" t="s">
        <v>341</v>
      </c>
      <c r="G669" s="254" t="s">
        <v>377</v>
      </c>
      <c r="H669" s="135" t="s">
        <v>439</v>
      </c>
      <c r="I669" s="255" t="s">
        <v>465</v>
      </c>
      <c r="J669" s="254" t="s">
        <v>510</v>
      </c>
      <c r="K669" s="136" t="s">
        <v>380</v>
      </c>
      <c r="L669" s="135" t="s">
        <v>383</v>
      </c>
      <c r="M669" s="135" t="s">
        <v>399</v>
      </c>
      <c r="N669" s="648"/>
      <c r="O669" s="648"/>
      <c r="P669" s="648"/>
    </row>
    <row r="670" spans="1:16" s="30" customFormat="1" ht="28.5" customHeight="1" x14ac:dyDescent="0.25">
      <c r="A670" s="1412"/>
      <c r="B670" s="880"/>
      <c r="C670" s="254">
        <v>3</v>
      </c>
      <c r="D670" s="254">
        <v>2</v>
      </c>
      <c r="E670" s="254" t="s">
        <v>66</v>
      </c>
      <c r="F670" s="533" t="s">
        <v>163</v>
      </c>
      <c r="G670" s="254" t="s">
        <v>377</v>
      </c>
      <c r="H670" s="135" t="s">
        <v>439</v>
      </c>
      <c r="I670" s="255" t="s">
        <v>445</v>
      </c>
      <c r="J670" s="254"/>
      <c r="K670" s="136" t="s">
        <v>380</v>
      </c>
      <c r="L670" s="135" t="s">
        <v>383</v>
      </c>
      <c r="M670" s="135" t="s">
        <v>399</v>
      </c>
      <c r="N670" s="649"/>
      <c r="O670" s="649"/>
      <c r="P670" s="649"/>
    </row>
    <row r="671" spans="1:16" s="30" customFormat="1" ht="28.5" customHeight="1" x14ac:dyDescent="0.25">
      <c r="A671" s="1410">
        <v>200</v>
      </c>
      <c r="B671" s="951" t="s">
        <v>579</v>
      </c>
      <c r="C671" s="404">
        <v>3</v>
      </c>
      <c r="D671" s="404">
        <v>2</v>
      </c>
      <c r="E671" s="404" t="s">
        <v>75</v>
      </c>
      <c r="F671" s="530" t="s">
        <v>288</v>
      </c>
      <c r="G671" s="404" t="s">
        <v>378</v>
      </c>
      <c r="H671" s="405" t="s">
        <v>439</v>
      </c>
      <c r="I671" s="406" t="s">
        <v>445</v>
      </c>
      <c r="J671" s="404"/>
      <c r="K671" s="407" t="s">
        <v>380</v>
      </c>
      <c r="L671" s="405" t="s">
        <v>383</v>
      </c>
      <c r="M671" s="405" t="s">
        <v>396</v>
      </c>
      <c r="N671" s="763">
        <v>26606.67</v>
      </c>
      <c r="O671" s="763">
        <v>8868.89</v>
      </c>
      <c r="P671" s="763">
        <v>35475.56</v>
      </c>
    </row>
    <row r="672" spans="1:16" s="30" customFormat="1" ht="28.5" customHeight="1" x14ac:dyDescent="0.25">
      <c r="A672" s="1411"/>
      <c r="B672" s="952"/>
      <c r="C672" s="404">
        <v>3</v>
      </c>
      <c r="D672" s="404">
        <v>2</v>
      </c>
      <c r="E672" s="404" t="s">
        <v>58</v>
      </c>
      <c r="F672" s="530" t="s">
        <v>342</v>
      </c>
      <c r="G672" s="404" t="s">
        <v>378</v>
      </c>
      <c r="H672" s="405" t="s">
        <v>439</v>
      </c>
      <c r="I672" s="406" t="s">
        <v>465</v>
      </c>
      <c r="J672" s="404" t="s">
        <v>510</v>
      </c>
      <c r="K672" s="407" t="s">
        <v>380</v>
      </c>
      <c r="L672" s="405" t="s">
        <v>383</v>
      </c>
      <c r="M672" s="405" t="s">
        <v>396</v>
      </c>
      <c r="N672" s="764"/>
      <c r="O672" s="764"/>
      <c r="P672" s="764"/>
    </row>
    <row r="673" spans="1:16" s="30" customFormat="1" ht="28.5" customHeight="1" x14ac:dyDescent="0.25">
      <c r="A673" s="1411"/>
      <c r="B673" s="952"/>
      <c r="C673" s="404">
        <v>3</v>
      </c>
      <c r="D673" s="404">
        <v>2</v>
      </c>
      <c r="E673" s="404" t="s">
        <v>58</v>
      </c>
      <c r="F673" s="530" t="s">
        <v>343</v>
      </c>
      <c r="G673" s="404" t="s">
        <v>378</v>
      </c>
      <c r="H673" s="405" t="s">
        <v>439</v>
      </c>
      <c r="I673" s="406" t="s">
        <v>465</v>
      </c>
      <c r="J673" s="404" t="s">
        <v>510</v>
      </c>
      <c r="K673" s="407" t="s">
        <v>380</v>
      </c>
      <c r="L673" s="405" t="s">
        <v>383</v>
      </c>
      <c r="M673" s="405" t="s">
        <v>396</v>
      </c>
      <c r="N673" s="764"/>
      <c r="O673" s="764"/>
      <c r="P673" s="764"/>
    </row>
    <row r="674" spans="1:16" s="30" customFormat="1" ht="28.5" customHeight="1" x14ac:dyDescent="0.25">
      <c r="A674" s="1411"/>
      <c r="B674" s="952"/>
      <c r="C674" s="404">
        <v>3</v>
      </c>
      <c r="D674" s="404">
        <v>2</v>
      </c>
      <c r="E674" s="404" t="s">
        <v>58</v>
      </c>
      <c r="F674" s="530" t="s">
        <v>344</v>
      </c>
      <c r="G674" s="404" t="s">
        <v>378</v>
      </c>
      <c r="H674" s="405" t="s">
        <v>439</v>
      </c>
      <c r="I674" s="406" t="s">
        <v>465</v>
      </c>
      <c r="J674" s="404" t="s">
        <v>510</v>
      </c>
      <c r="K674" s="407" t="s">
        <v>380</v>
      </c>
      <c r="L674" s="405" t="s">
        <v>383</v>
      </c>
      <c r="M674" s="405" t="s">
        <v>396</v>
      </c>
      <c r="N674" s="764"/>
      <c r="O674" s="764"/>
      <c r="P674" s="764"/>
    </row>
    <row r="675" spans="1:16" s="30" customFormat="1" ht="28.5" customHeight="1" x14ac:dyDescent="0.25">
      <c r="A675" s="1412"/>
      <c r="B675" s="953"/>
      <c r="C675" s="404">
        <v>3</v>
      </c>
      <c r="D675" s="404">
        <v>2</v>
      </c>
      <c r="E675" s="404" t="s">
        <v>61</v>
      </c>
      <c r="F675" s="537" t="s">
        <v>162</v>
      </c>
      <c r="G675" s="404" t="s">
        <v>378</v>
      </c>
      <c r="H675" s="405" t="s">
        <v>439</v>
      </c>
      <c r="I675" s="406" t="s">
        <v>445</v>
      </c>
      <c r="J675" s="404"/>
      <c r="K675" s="407" t="s">
        <v>380</v>
      </c>
      <c r="L675" s="405" t="s">
        <v>383</v>
      </c>
      <c r="M675" s="405" t="s">
        <v>396</v>
      </c>
      <c r="N675" s="765"/>
      <c r="O675" s="765"/>
      <c r="P675" s="765"/>
    </row>
    <row r="676" spans="1:16" s="30" customFormat="1" ht="28.5" customHeight="1" x14ac:dyDescent="0.25">
      <c r="A676" s="1410">
        <v>201</v>
      </c>
      <c r="B676" s="895" t="s">
        <v>580</v>
      </c>
      <c r="C676" s="420">
        <v>3</v>
      </c>
      <c r="D676" s="420">
        <v>2</v>
      </c>
      <c r="E676" s="420" t="s">
        <v>61</v>
      </c>
      <c r="F676" s="484" t="s">
        <v>162</v>
      </c>
      <c r="G676" s="420" t="s">
        <v>377</v>
      </c>
      <c r="H676" s="423" t="s">
        <v>439</v>
      </c>
      <c r="I676" s="424" t="s">
        <v>445</v>
      </c>
      <c r="J676" s="420"/>
      <c r="K676" s="426" t="s">
        <v>380</v>
      </c>
      <c r="L676" s="423" t="s">
        <v>383</v>
      </c>
      <c r="M676" s="423" t="s">
        <v>398</v>
      </c>
      <c r="N676" s="620">
        <v>144745.60999999999</v>
      </c>
      <c r="O676" s="620">
        <v>48248.54</v>
      </c>
      <c r="P676" s="620">
        <v>192994.15</v>
      </c>
    </row>
    <row r="677" spans="1:16" s="30" customFormat="1" ht="28.5" customHeight="1" x14ac:dyDescent="0.25">
      <c r="A677" s="1411"/>
      <c r="B677" s="896"/>
      <c r="C677" s="420">
        <v>3</v>
      </c>
      <c r="D677" s="420">
        <v>2</v>
      </c>
      <c r="E677" s="420" t="s">
        <v>66</v>
      </c>
      <c r="F677" s="482" t="s">
        <v>163</v>
      </c>
      <c r="G677" s="420" t="s">
        <v>377</v>
      </c>
      <c r="H677" s="423" t="s">
        <v>439</v>
      </c>
      <c r="I677" s="424" t="s">
        <v>445</v>
      </c>
      <c r="J677" s="420"/>
      <c r="K677" s="426" t="s">
        <v>380</v>
      </c>
      <c r="L677" s="423" t="s">
        <v>383</v>
      </c>
      <c r="M677" s="423" t="s">
        <v>398</v>
      </c>
      <c r="N677" s="621"/>
      <c r="O677" s="621"/>
      <c r="P677" s="621"/>
    </row>
    <row r="678" spans="1:16" s="30" customFormat="1" ht="28.5" customHeight="1" x14ac:dyDescent="0.25">
      <c r="A678" s="1411"/>
      <c r="B678" s="896"/>
      <c r="C678" s="420">
        <v>3</v>
      </c>
      <c r="D678" s="420">
        <v>2</v>
      </c>
      <c r="E678" s="420" t="s">
        <v>92</v>
      </c>
      <c r="F678" s="482" t="s">
        <v>345</v>
      </c>
      <c r="G678" s="420" t="s">
        <v>377</v>
      </c>
      <c r="H678" s="423" t="s">
        <v>439</v>
      </c>
      <c r="I678" s="424" t="s">
        <v>465</v>
      </c>
      <c r="J678" s="420" t="s">
        <v>510</v>
      </c>
      <c r="K678" s="426" t="s">
        <v>380</v>
      </c>
      <c r="L678" s="423" t="s">
        <v>383</v>
      </c>
      <c r="M678" s="423" t="s">
        <v>398</v>
      </c>
      <c r="N678" s="621"/>
      <c r="O678" s="621"/>
      <c r="P678" s="621"/>
    </row>
    <row r="679" spans="1:16" s="30" customFormat="1" ht="28.5" customHeight="1" x14ac:dyDescent="0.25">
      <c r="A679" s="1411"/>
      <c r="B679" s="896"/>
      <c r="C679" s="420">
        <v>3</v>
      </c>
      <c r="D679" s="420">
        <v>2</v>
      </c>
      <c r="E679" s="420" t="s">
        <v>58</v>
      </c>
      <c r="F679" s="482" t="s">
        <v>256</v>
      </c>
      <c r="G679" s="420" t="s">
        <v>377</v>
      </c>
      <c r="H679" s="423" t="s">
        <v>439</v>
      </c>
      <c r="I679" s="424" t="s">
        <v>465</v>
      </c>
      <c r="J679" s="420" t="s">
        <v>510</v>
      </c>
      <c r="K679" s="426" t="s">
        <v>380</v>
      </c>
      <c r="L679" s="423" t="s">
        <v>383</v>
      </c>
      <c r="M679" s="423" t="s">
        <v>398</v>
      </c>
      <c r="N679" s="621"/>
      <c r="O679" s="621"/>
      <c r="P679" s="621"/>
    </row>
    <row r="680" spans="1:16" s="30" customFormat="1" ht="28.5" customHeight="1" x14ac:dyDescent="0.25">
      <c r="A680" s="1411"/>
      <c r="B680" s="896"/>
      <c r="C680" s="420">
        <v>3</v>
      </c>
      <c r="D680" s="420">
        <v>2</v>
      </c>
      <c r="E680" s="420" t="s">
        <v>58</v>
      </c>
      <c r="F680" s="482" t="s">
        <v>346</v>
      </c>
      <c r="G680" s="420" t="s">
        <v>377</v>
      </c>
      <c r="H680" s="423" t="s">
        <v>439</v>
      </c>
      <c r="I680" s="424" t="s">
        <v>465</v>
      </c>
      <c r="J680" s="420" t="s">
        <v>510</v>
      </c>
      <c r="K680" s="426" t="s">
        <v>380</v>
      </c>
      <c r="L680" s="423" t="s">
        <v>383</v>
      </c>
      <c r="M680" s="423" t="s">
        <v>398</v>
      </c>
      <c r="N680" s="621"/>
      <c r="O680" s="621"/>
      <c r="P680" s="621"/>
    </row>
    <row r="681" spans="1:16" s="30" customFormat="1" ht="28.5" customHeight="1" x14ac:dyDescent="0.25">
      <c r="A681" s="1412"/>
      <c r="B681" s="897"/>
      <c r="C681" s="420">
        <v>3</v>
      </c>
      <c r="D681" s="420">
        <v>2</v>
      </c>
      <c r="E681" s="420" t="s">
        <v>58</v>
      </c>
      <c r="F681" s="482" t="s">
        <v>251</v>
      </c>
      <c r="G681" s="420" t="s">
        <v>377</v>
      </c>
      <c r="H681" s="423" t="s">
        <v>439</v>
      </c>
      <c r="I681" s="424" t="s">
        <v>465</v>
      </c>
      <c r="J681" s="420" t="s">
        <v>510</v>
      </c>
      <c r="K681" s="426" t="s">
        <v>380</v>
      </c>
      <c r="L681" s="423" t="s">
        <v>383</v>
      </c>
      <c r="M681" s="423" t="s">
        <v>398</v>
      </c>
      <c r="N681" s="622"/>
      <c r="O681" s="622"/>
      <c r="P681" s="622"/>
    </row>
    <row r="682" spans="1:16" s="30" customFormat="1" ht="28.5" customHeight="1" x14ac:dyDescent="0.25">
      <c r="A682" s="1410">
        <v>202</v>
      </c>
      <c r="B682" s="609" t="s">
        <v>583</v>
      </c>
      <c r="C682" s="126">
        <v>3</v>
      </c>
      <c r="D682" s="126">
        <v>2</v>
      </c>
      <c r="E682" s="126" t="s">
        <v>96</v>
      </c>
      <c r="F682" s="534" t="s">
        <v>347</v>
      </c>
      <c r="G682" s="126" t="s">
        <v>377</v>
      </c>
      <c r="H682" s="128" t="s">
        <v>439</v>
      </c>
      <c r="I682" s="275" t="s">
        <v>465</v>
      </c>
      <c r="J682" s="126" t="s">
        <v>522</v>
      </c>
      <c r="K682" s="129" t="s">
        <v>380</v>
      </c>
      <c r="L682" s="128" t="s">
        <v>383</v>
      </c>
      <c r="M682" s="398" t="s">
        <v>395</v>
      </c>
      <c r="N682" s="672">
        <v>78360.929999999993</v>
      </c>
      <c r="O682" s="672">
        <v>26120.31</v>
      </c>
      <c r="P682" s="672">
        <v>104481.24</v>
      </c>
    </row>
    <row r="683" spans="1:16" s="30" customFormat="1" ht="28.5" customHeight="1" x14ac:dyDescent="0.25">
      <c r="A683" s="1411"/>
      <c r="B683" s="678"/>
      <c r="C683" s="126">
        <v>3</v>
      </c>
      <c r="D683" s="126">
        <v>2</v>
      </c>
      <c r="E683" s="126" t="s">
        <v>67</v>
      </c>
      <c r="F683" s="534" t="s">
        <v>245</v>
      </c>
      <c r="G683" s="126" t="s">
        <v>377</v>
      </c>
      <c r="H683" s="128" t="s">
        <v>439</v>
      </c>
      <c r="I683" s="275" t="s">
        <v>465</v>
      </c>
      <c r="J683" s="126" t="s">
        <v>510</v>
      </c>
      <c r="K683" s="129" t="s">
        <v>380</v>
      </c>
      <c r="L683" s="128" t="s">
        <v>383</v>
      </c>
      <c r="M683" s="398" t="s">
        <v>395</v>
      </c>
      <c r="N683" s="673"/>
      <c r="O683" s="673"/>
      <c r="P683" s="673"/>
    </row>
    <row r="684" spans="1:16" s="30" customFormat="1" ht="28.5" customHeight="1" x14ac:dyDescent="0.25">
      <c r="A684" s="1411"/>
      <c r="B684" s="678"/>
      <c r="C684" s="126">
        <v>3</v>
      </c>
      <c r="D684" s="126">
        <v>2</v>
      </c>
      <c r="E684" s="126" t="s">
        <v>58</v>
      </c>
      <c r="F684" s="534" t="s">
        <v>348</v>
      </c>
      <c r="G684" s="126" t="s">
        <v>377</v>
      </c>
      <c r="H684" s="128" t="s">
        <v>439</v>
      </c>
      <c r="I684" s="275" t="s">
        <v>465</v>
      </c>
      <c r="J684" s="126" t="s">
        <v>510</v>
      </c>
      <c r="K684" s="129" t="s">
        <v>380</v>
      </c>
      <c r="L684" s="128" t="s">
        <v>383</v>
      </c>
      <c r="M684" s="398" t="s">
        <v>395</v>
      </c>
      <c r="N684" s="673"/>
      <c r="O684" s="673"/>
      <c r="P684" s="673"/>
    </row>
    <row r="685" spans="1:16" s="30" customFormat="1" ht="28.5" customHeight="1" x14ac:dyDescent="0.25">
      <c r="A685" s="1411"/>
      <c r="B685" s="678"/>
      <c r="C685" s="126">
        <v>3</v>
      </c>
      <c r="D685" s="126">
        <v>2</v>
      </c>
      <c r="E685" s="126" t="s">
        <v>67</v>
      </c>
      <c r="F685" s="534" t="s">
        <v>349</v>
      </c>
      <c r="G685" s="126" t="s">
        <v>377</v>
      </c>
      <c r="H685" s="128" t="s">
        <v>439</v>
      </c>
      <c r="I685" s="275" t="s">
        <v>465</v>
      </c>
      <c r="J685" s="126" t="s">
        <v>510</v>
      </c>
      <c r="K685" s="129" t="s">
        <v>380</v>
      </c>
      <c r="L685" s="128" t="s">
        <v>383</v>
      </c>
      <c r="M685" s="398" t="s">
        <v>395</v>
      </c>
      <c r="N685" s="673"/>
      <c r="O685" s="673"/>
      <c r="P685" s="673"/>
    </row>
    <row r="686" spans="1:16" s="30" customFormat="1" ht="28.5" customHeight="1" x14ac:dyDescent="0.25">
      <c r="A686" s="1411"/>
      <c r="B686" s="678"/>
      <c r="C686" s="126">
        <v>3</v>
      </c>
      <c r="D686" s="126">
        <v>2</v>
      </c>
      <c r="E686" s="126" t="s">
        <v>66</v>
      </c>
      <c r="F686" s="534" t="s">
        <v>163</v>
      </c>
      <c r="G686" s="126" t="s">
        <v>377</v>
      </c>
      <c r="H686" s="128" t="s">
        <v>439</v>
      </c>
      <c r="I686" s="275" t="s">
        <v>445</v>
      </c>
      <c r="J686" s="126"/>
      <c r="K686" s="129" t="s">
        <v>380</v>
      </c>
      <c r="L686" s="128" t="s">
        <v>383</v>
      </c>
      <c r="M686" s="398" t="s">
        <v>395</v>
      </c>
      <c r="N686" s="673"/>
      <c r="O686" s="673"/>
      <c r="P686" s="673"/>
    </row>
    <row r="687" spans="1:16" s="30" customFormat="1" ht="28.5" customHeight="1" x14ac:dyDescent="0.25">
      <c r="A687" s="1411"/>
      <c r="B687" s="678"/>
      <c r="C687" s="126">
        <v>3</v>
      </c>
      <c r="D687" s="126">
        <v>2</v>
      </c>
      <c r="E687" s="126" t="s">
        <v>61</v>
      </c>
      <c r="F687" s="535" t="s">
        <v>162</v>
      </c>
      <c r="G687" s="126" t="s">
        <v>377</v>
      </c>
      <c r="H687" s="128" t="s">
        <v>439</v>
      </c>
      <c r="I687" s="275" t="s">
        <v>445</v>
      </c>
      <c r="J687" s="126"/>
      <c r="K687" s="129" t="s">
        <v>380</v>
      </c>
      <c r="L687" s="128" t="s">
        <v>383</v>
      </c>
      <c r="M687" s="398" t="s">
        <v>395</v>
      </c>
      <c r="N687" s="673"/>
      <c r="O687" s="673"/>
      <c r="P687" s="673"/>
    </row>
    <row r="688" spans="1:16" s="30" customFormat="1" ht="28.5" customHeight="1" x14ac:dyDescent="0.25">
      <c r="A688" s="1412"/>
      <c r="B688" s="610"/>
      <c r="C688" s="126">
        <v>3</v>
      </c>
      <c r="D688" s="126">
        <v>2</v>
      </c>
      <c r="E688" s="126" t="s">
        <v>75</v>
      </c>
      <c r="F688" s="534" t="s">
        <v>288</v>
      </c>
      <c r="G688" s="126" t="s">
        <v>377</v>
      </c>
      <c r="H688" s="128" t="s">
        <v>439</v>
      </c>
      <c r="I688" s="275" t="s">
        <v>445</v>
      </c>
      <c r="J688" s="126"/>
      <c r="K688" s="129" t="s">
        <v>380</v>
      </c>
      <c r="L688" s="128" t="s">
        <v>383</v>
      </c>
      <c r="M688" s="398" t="s">
        <v>395</v>
      </c>
      <c r="N688" s="674"/>
      <c r="O688" s="674"/>
      <c r="P688" s="674"/>
    </row>
    <row r="689" spans="1:16" s="30" customFormat="1" ht="28.5" customHeight="1" x14ac:dyDescent="0.25">
      <c r="A689" s="1410">
        <v>203</v>
      </c>
      <c r="B689" s="954" t="s">
        <v>584</v>
      </c>
      <c r="C689" s="305">
        <v>3</v>
      </c>
      <c r="D689" s="305">
        <v>2</v>
      </c>
      <c r="E689" s="305" t="s">
        <v>67</v>
      </c>
      <c r="F689" s="479" t="s">
        <v>581</v>
      </c>
      <c r="G689" s="305" t="s">
        <v>377</v>
      </c>
      <c r="H689" s="308" t="s">
        <v>442</v>
      </c>
      <c r="I689" s="309" t="s">
        <v>465</v>
      </c>
      <c r="J689" s="305" t="s">
        <v>510</v>
      </c>
      <c r="K689" s="311" t="s">
        <v>380</v>
      </c>
      <c r="L689" s="308" t="s">
        <v>383</v>
      </c>
      <c r="M689" s="308" t="s">
        <v>401</v>
      </c>
      <c r="N689" s="611">
        <v>130185.52</v>
      </c>
      <c r="O689" s="611">
        <v>43395.17</v>
      </c>
      <c r="P689" s="611">
        <v>173580.69</v>
      </c>
    </row>
    <row r="690" spans="1:16" s="30" customFormat="1" ht="28.5" customHeight="1" x14ac:dyDescent="0.25">
      <c r="A690" s="1411"/>
      <c r="B690" s="955"/>
      <c r="C690" s="305">
        <v>3</v>
      </c>
      <c r="D690" s="305">
        <v>2</v>
      </c>
      <c r="E690" s="305" t="s">
        <v>75</v>
      </c>
      <c r="F690" s="479" t="s">
        <v>288</v>
      </c>
      <c r="G690" s="305" t="s">
        <v>377</v>
      </c>
      <c r="H690" s="308" t="s">
        <v>442</v>
      </c>
      <c r="I690" s="309" t="s">
        <v>445</v>
      </c>
      <c r="J690" s="305"/>
      <c r="K690" s="311" t="s">
        <v>380</v>
      </c>
      <c r="L690" s="308" t="s">
        <v>383</v>
      </c>
      <c r="M690" s="308" t="s">
        <v>401</v>
      </c>
      <c r="N690" s="612"/>
      <c r="O690" s="612"/>
      <c r="P690" s="612"/>
    </row>
    <row r="691" spans="1:16" s="30" customFormat="1" ht="28.5" customHeight="1" x14ac:dyDescent="0.25">
      <c r="A691" s="1411"/>
      <c r="B691" s="955"/>
      <c r="C691" s="305">
        <v>3</v>
      </c>
      <c r="D691" s="305">
        <v>2</v>
      </c>
      <c r="E691" s="305" t="s">
        <v>67</v>
      </c>
      <c r="F691" s="479" t="s">
        <v>582</v>
      </c>
      <c r="G691" s="305" t="s">
        <v>377</v>
      </c>
      <c r="H691" s="308" t="s">
        <v>442</v>
      </c>
      <c r="I691" s="309" t="s">
        <v>465</v>
      </c>
      <c r="J691" s="305" t="s">
        <v>510</v>
      </c>
      <c r="K691" s="311" t="s">
        <v>380</v>
      </c>
      <c r="L691" s="308" t="s">
        <v>383</v>
      </c>
      <c r="M691" s="308" t="s">
        <v>401</v>
      </c>
      <c r="N691" s="612"/>
      <c r="O691" s="612"/>
      <c r="P691" s="612"/>
    </row>
    <row r="692" spans="1:16" s="30" customFormat="1" ht="28.5" customHeight="1" x14ac:dyDescent="0.25">
      <c r="A692" s="1411"/>
      <c r="B692" s="955"/>
      <c r="C692" s="305">
        <v>3</v>
      </c>
      <c r="D692" s="305">
        <v>2</v>
      </c>
      <c r="E692" s="305" t="s">
        <v>59</v>
      </c>
      <c r="F692" s="479" t="s">
        <v>350</v>
      </c>
      <c r="G692" s="305" t="s">
        <v>377</v>
      </c>
      <c r="H692" s="308" t="s">
        <v>89</v>
      </c>
      <c r="I692" s="309" t="s">
        <v>465</v>
      </c>
      <c r="J692" s="305" t="s">
        <v>510</v>
      </c>
      <c r="K692" s="311" t="s">
        <v>380</v>
      </c>
      <c r="L692" s="308" t="s">
        <v>383</v>
      </c>
      <c r="M692" s="308" t="s">
        <v>401</v>
      </c>
      <c r="N692" s="612"/>
      <c r="O692" s="612"/>
      <c r="P692" s="612"/>
    </row>
    <row r="693" spans="1:16" s="30" customFormat="1" ht="28.5" customHeight="1" x14ac:dyDescent="0.25">
      <c r="A693" s="1411"/>
      <c r="B693" s="955"/>
      <c r="C693" s="305">
        <v>3</v>
      </c>
      <c r="D693" s="305">
        <v>2</v>
      </c>
      <c r="E693" s="305" t="s">
        <v>61</v>
      </c>
      <c r="F693" s="477" t="s">
        <v>162</v>
      </c>
      <c r="G693" s="305" t="s">
        <v>377</v>
      </c>
      <c r="H693" s="308" t="s">
        <v>442</v>
      </c>
      <c r="I693" s="309" t="s">
        <v>445</v>
      </c>
      <c r="J693" s="305"/>
      <c r="K693" s="311" t="s">
        <v>380</v>
      </c>
      <c r="L693" s="308" t="s">
        <v>383</v>
      </c>
      <c r="M693" s="308" t="s">
        <v>401</v>
      </c>
      <c r="N693" s="612"/>
      <c r="O693" s="612"/>
      <c r="P693" s="612"/>
    </row>
    <row r="694" spans="1:16" s="30" customFormat="1" ht="28.5" customHeight="1" x14ac:dyDescent="0.25">
      <c r="A694" s="1412"/>
      <c r="B694" s="956"/>
      <c r="C694" s="305">
        <v>3</v>
      </c>
      <c r="D694" s="305">
        <v>2</v>
      </c>
      <c r="E694" s="305" t="s">
        <v>90</v>
      </c>
      <c r="F694" s="479" t="s">
        <v>351</v>
      </c>
      <c r="G694" s="305" t="s">
        <v>377</v>
      </c>
      <c r="H694" s="308" t="s">
        <v>442</v>
      </c>
      <c r="I694" s="309" t="s">
        <v>507</v>
      </c>
      <c r="J694" s="305" t="s">
        <v>523</v>
      </c>
      <c r="K694" s="311" t="s">
        <v>380</v>
      </c>
      <c r="L694" s="308" t="s">
        <v>383</v>
      </c>
      <c r="M694" s="308" t="s">
        <v>401</v>
      </c>
      <c r="N694" s="613"/>
      <c r="O694" s="613"/>
      <c r="P694" s="613"/>
    </row>
    <row r="695" spans="1:16" s="30" customFormat="1" ht="28.5" customHeight="1" x14ac:dyDescent="0.25">
      <c r="A695" s="1410">
        <v>204</v>
      </c>
      <c r="B695" s="903" t="s">
        <v>585</v>
      </c>
      <c r="C695" s="276">
        <v>3</v>
      </c>
      <c r="D695" s="276">
        <v>2</v>
      </c>
      <c r="E695" s="277" t="s">
        <v>97</v>
      </c>
      <c r="F695" s="489" t="s">
        <v>352</v>
      </c>
      <c r="G695" s="276" t="s">
        <v>377</v>
      </c>
      <c r="H695" s="277" t="s">
        <v>442</v>
      </c>
      <c r="I695" s="278" t="s">
        <v>507</v>
      </c>
      <c r="J695" s="276"/>
      <c r="K695" s="279" t="s">
        <v>380</v>
      </c>
      <c r="L695" s="277" t="s">
        <v>384</v>
      </c>
      <c r="M695" s="277" t="s">
        <v>390</v>
      </c>
      <c r="N695" s="775">
        <v>686325.06</v>
      </c>
      <c r="O695" s="775">
        <v>228775.02</v>
      </c>
      <c r="P695" s="775">
        <v>915100.08</v>
      </c>
    </row>
    <row r="696" spans="1:16" s="30" customFormat="1" ht="28.5" customHeight="1" x14ac:dyDescent="0.25">
      <c r="A696" s="1411"/>
      <c r="B696" s="904"/>
      <c r="C696" s="276">
        <v>3</v>
      </c>
      <c r="D696" s="276">
        <v>2</v>
      </c>
      <c r="E696" s="276" t="s">
        <v>56</v>
      </c>
      <c r="F696" s="489" t="s">
        <v>353</v>
      </c>
      <c r="G696" s="276" t="s">
        <v>377</v>
      </c>
      <c r="H696" s="277" t="s">
        <v>442</v>
      </c>
      <c r="I696" s="278" t="s">
        <v>465</v>
      </c>
      <c r="J696" s="276" t="s">
        <v>510</v>
      </c>
      <c r="K696" s="279" t="s">
        <v>380</v>
      </c>
      <c r="L696" s="277" t="s">
        <v>384</v>
      </c>
      <c r="M696" s="277" t="s">
        <v>390</v>
      </c>
      <c r="N696" s="776"/>
      <c r="O696" s="776"/>
      <c r="P696" s="776"/>
    </row>
    <row r="697" spans="1:16" ht="28.5" customHeight="1" x14ac:dyDescent="0.25">
      <c r="A697" s="1411"/>
      <c r="B697" s="904"/>
      <c r="C697" s="276">
        <v>3</v>
      </c>
      <c r="D697" s="276">
        <v>2</v>
      </c>
      <c r="E697" s="276" t="s">
        <v>56</v>
      </c>
      <c r="F697" s="489" t="s">
        <v>354</v>
      </c>
      <c r="G697" s="276" t="s">
        <v>377</v>
      </c>
      <c r="H697" s="277" t="s">
        <v>442</v>
      </c>
      <c r="I697" s="278" t="s">
        <v>465</v>
      </c>
      <c r="J697" s="276" t="s">
        <v>510</v>
      </c>
      <c r="K697" s="279" t="s">
        <v>380</v>
      </c>
      <c r="L697" s="277" t="s">
        <v>384</v>
      </c>
      <c r="M697" s="277" t="s">
        <v>390</v>
      </c>
      <c r="N697" s="776"/>
      <c r="O697" s="776"/>
      <c r="P697" s="776"/>
    </row>
    <row r="698" spans="1:16" ht="28.5" customHeight="1" x14ac:dyDescent="0.25">
      <c r="A698" s="1411"/>
      <c r="B698" s="904"/>
      <c r="C698" s="276">
        <v>3</v>
      </c>
      <c r="D698" s="276">
        <v>2</v>
      </c>
      <c r="E698" s="276" t="s">
        <v>58</v>
      </c>
      <c r="F698" s="489" t="s">
        <v>355</v>
      </c>
      <c r="G698" s="276" t="s">
        <v>377</v>
      </c>
      <c r="H698" s="277" t="s">
        <v>442</v>
      </c>
      <c r="I698" s="278" t="s">
        <v>465</v>
      </c>
      <c r="J698" s="276" t="s">
        <v>510</v>
      </c>
      <c r="K698" s="279" t="s">
        <v>380</v>
      </c>
      <c r="L698" s="277" t="s">
        <v>384</v>
      </c>
      <c r="M698" s="277" t="s">
        <v>390</v>
      </c>
      <c r="N698" s="776"/>
      <c r="O698" s="776"/>
      <c r="P698" s="776"/>
    </row>
    <row r="699" spans="1:16" ht="28.5" customHeight="1" x14ac:dyDescent="0.25">
      <c r="A699" s="1411"/>
      <c r="B699" s="904"/>
      <c r="C699" s="276">
        <v>3</v>
      </c>
      <c r="D699" s="276">
        <v>2</v>
      </c>
      <c r="E699" s="276" t="s">
        <v>59</v>
      </c>
      <c r="F699" s="489" t="s">
        <v>356</v>
      </c>
      <c r="G699" s="276" t="s">
        <v>377</v>
      </c>
      <c r="H699" s="277" t="s">
        <v>442</v>
      </c>
      <c r="I699" s="278" t="s">
        <v>465</v>
      </c>
      <c r="J699" s="276" t="s">
        <v>510</v>
      </c>
      <c r="K699" s="279" t="s">
        <v>380</v>
      </c>
      <c r="L699" s="277" t="s">
        <v>384</v>
      </c>
      <c r="M699" s="277" t="s">
        <v>390</v>
      </c>
      <c r="N699" s="776"/>
      <c r="O699" s="776"/>
      <c r="P699" s="776"/>
    </row>
    <row r="700" spans="1:16" ht="28.5" customHeight="1" x14ac:dyDescent="0.25">
      <c r="A700" s="1411"/>
      <c r="B700" s="904"/>
      <c r="C700" s="276">
        <v>3</v>
      </c>
      <c r="D700" s="276">
        <v>2</v>
      </c>
      <c r="E700" s="276" t="s">
        <v>67</v>
      </c>
      <c r="F700" s="489" t="s">
        <v>245</v>
      </c>
      <c r="G700" s="276" t="s">
        <v>377</v>
      </c>
      <c r="H700" s="277" t="s">
        <v>442</v>
      </c>
      <c r="I700" s="278" t="s">
        <v>465</v>
      </c>
      <c r="J700" s="276" t="s">
        <v>510</v>
      </c>
      <c r="K700" s="279" t="s">
        <v>380</v>
      </c>
      <c r="L700" s="277" t="s">
        <v>384</v>
      </c>
      <c r="M700" s="277" t="s">
        <v>390</v>
      </c>
      <c r="N700" s="776"/>
      <c r="O700" s="776"/>
      <c r="P700" s="776"/>
    </row>
    <row r="701" spans="1:16" ht="28.5" customHeight="1" x14ac:dyDescent="0.25">
      <c r="A701" s="1411"/>
      <c r="B701" s="904"/>
      <c r="C701" s="276">
        <v>3</v>
      </c>
      <c r="D701" s="276">
        <v>2</v>
      </c>
      <c r="E701" s="276" t="s">
        <v>83</v>
      </c>
      <c r="F701" s="489" t="s">
        <v>357</v>
      </c>
      <c r="G701" s="276" t="s">
        <v>377</v>
      </c>
      <c r="H701" s="277" t="s">
        <v>442</v>
      </c>
      <c r="I701" s="278" t="s">
        <v>507</v>
      </c>
      <c r="J701" s="276" t="s">
        <v>524</v>
      </c>
      <c r="K701" s="279" t="s">
        <v>380</v>
      </c>
      <c r="L701" s="277" t="s">
        <v>384</v>
      </c>
      <c r="M701" s="277" t="s">
        <v>390</v>
      </c>
      <c r="N701" s="776"/>
      <c r="O701" s="776"/>
      <c r="P701" s="776"/>
    </row>
    <row r="702" spans="1:16" ht="28.5" customHeight="1" x14ac:dyDescent="0.25">
      <c r="A702" s="1411"/>
      <c r="B702" s="904"/>
      <c r="C702" s="276">
        <v>3</v>
      </c>
      <c r="D702" s="276">
        <v>2</v>
      </c>
      <c r="E702" s="276" t="s">
        <v>71</v>
      </c>
      <c r="F702" s="489" t="s">
        <v>358</v>
      </c>
      <c r="G702" s="276" t="s">
        <v>377</v>
      </c>
      <c r="H702" s="277" t="s">
        <v>442</v>
      </c>
      <c r="I702" s="278" t="s">
        <v>507</v>
      </c>
      <c r="J702" s="276" t="s">
        <v>510</v>
      </c>
      <c r="K702" s="279" t="s">
        <v>380</v>
      </c>
      <c r="L702" s="277" t="s">
        <v>384</v>
      </c>
      <c r="M702" s="277" t="s">
        <v>390</v>
      </c>
      <c r="N702" s="776"/>
      <c r="O702" s="776"/>
      <c r="P702" s="776"/>
    </row>
    <row r="703" spans="1:16" ht="28.5" customHeight="1" x14ac:dyDescent="0.25">
      <c r="A703" s="1411"/>
      <c r="B703" s="904"/>
      <c r="C703" s="276">
        <v>3</v>
      </c>
      <c r="D703" s="276">
        <v>2</v>
      </c>
      <c r="E703" s="276" t="s">
        <v>71</v>
      </c>
      <c r="F703" s="489" t="s">
        <v>359</v>
      </c>
      <c r="G703" s="276" t="s">
        <v>377</v>
      </c>
      <c r="H703" s="277" t="s">
        <v>442</v>
      </c>
      <c r="I703" s="278" t="s">
        <v>465</v>
      </c>
      <c r="J703" s="276" t="s">
        <v>510</v>
      </c>
      <c r="K703" s="279" t="s">
        <v>380</v>
      </c>
      <c r="L703" s="277" t="s">
        <v>384</v>
      </c>
      <c r="M703" s="277" t="s">
        <v>390</v>
      </c>
      <c r="N703" s="776"/>
      <c r="O703" s="776"/>
      <c r="P703" s="776"/>
    </row>
    <row r="704" spans="1:16" ht="28.5" customHeight="1" x14ac:dyDescent="0.25">
      <c r="A704" s="1411"/>
      <c r="B704" s="904"/>
      <c r="C704" s="276">
        <v>3</v>
      </c>
      <c r="D704" s="276">
        <v>2</v>
      </c>
      <c r="E704" s="276" t="s">
        <v>71</v>
      </c>
      <c r="F704" s="489" t="s">
        <v>360</v>
      </c>
      <c r="G704" s="276" t="s">
        <v>377</v>
      </c>
      <c r="H704" s="277" t="s">
        <v>442</v>
      </c>
      <c r="I704" s="278" t="s">
        <v>465</v>
      </c>
      <c r="J704" s="276" t="s">
        <v>510</v>
      </c>
      <c r="K704" s="279" t="s">
        <v>380</v>
      </c>
      <c r="L704" s="277" t="s">
        <v>384</v>
      </c>
      <c r="M704" s="277" t="s">
        <v>390</v>
      </c>
      <c r="N704" s="776"/>
      <c r="O704" s="776"/>
      <c r="P704" s="776"/>
    </row>
    <row r="705" spans="1:16" ht="28.5" customHeight="1" x14ac:dyDescent="0.25">
      <c r="A705" s="1411"/>
      <c r="B705" s="904"/>
      <c r="C705" s="276">
        <v>3</v>
      </c>
      <c r="D705" s="276">
        <v>2</v>
      </c>
      <c r="E705" s="276" t="s">
        <v>94</v>
      </c>
      <c r="F705" s="489" t="s">
        <v>361</v>
      </c>
      <c r="G705" s="276" t="s">
        <v>377</v>
      </c>
      <c r="H705" s="277" t="s">
        <v>442</v>
      </c>
      <c r="I705" s="278" t="s">
        <v>465</v>
      </c>
      <c r="J705" s="276" t="s">
        <v>510</v>
      </c>
      <c r="K705" s="279" t="s">
        <v>380</v>
      </c>
      <c r="L705" s="277" t="s">
        <v>384</v>
      </c>
      <c r="M705" s="277" t="s">
        <v>390</v>
      </c>
      <c r="N705" s="776"/>
      <c r="O705" s="776"/>
      <c r="P705" s="776"/>
    </row>
    <row r="706" spans="1:16" ht="28.5" customHeight="1" x14ac:dyDescent="0.25">
      <c r="A706" s="1411"/>
      <c r="B706" s="904"/>
      <c r="C706" s="276">
        <v>3</v>
      </c>
      <c r="D706" s="276">
        <v>2</v>
      </c>
      <c r="E706" s="276" t="s">
        <v>94</v>
      </c>
      <c r="F706" s="489" t="s">
        <v>362</v>
      </c>
      <c r="G706" s="276" t="s">
        <v>377</v>
      </c>
      <c r="H706" s="277" t="s">
        <v>442</v>
      </c>
      <c r="I706" s="278" t="s">
        <v>465</v>
      </c>
      <c r="J706" s="276" t="s">
        <v>510</v>
      </c>
      <c r="K706" s="279" t="s">
        <v>380</v>
      </c>
      <c r="L706" s="277" t="s">
        <v>384</v>
      </c>
      <c r="M706" s="277" t="s">
        <v>390</v>
      </c>
      <c r="N706" s="776"/>
      <c r="O706" s="776"/>
      <c r="P706" s="776"/>
    </row>
    <row r="707" spans="1:16" ht="28.5" customHeight="1" x14ac:dyDescent="0.25">
      <c r="A707" s="1411"/>
      <c r="B707" s="904"/>
      <c r="C707" s="276">
        <v>3</v>
      </c>
      <c r="D707" s="276">
        <v>2</v>
      </c>
      <c r="E707" s="276" t="s">
        <v>66</v>
      </c>
      <c r="F707" s="489" t="s">
        <v>163</v>
      </c>
      <c r="G707" s="276" t="s">
        <v>377</v>
      </c>
      <c r="H707" s="277" t="s">
        <v>442</v>
      </c>
      <c r="I707" s="278" t="s">
        <v>445</v>
      </c>
      <c r="J707" s="276"/>
      <c r="K707" s="279" t="s">
        <v>380</v>
      </c>
      <c r="L707" s="277" t="s">
        <v>384</v>
      </c>
      <c r="M707" s="277" t="s">
        <v>390</v>
      </c>
      <c r="N707" s="776"/>
      <c r="O707" s="776"/>
      <c r="P707" s="776"/>
    </row>
    <row r="708" spans="1:16" ht="28.5" customHeight="1" x14ac:dyDescent="0.25">
      <c r="A708" s="1412"/>
      <c r="B708" s="905"/>
      <c r="C708" s="276">
        <v>3</v>
      </c>
      <c r="D708" s="276">
        <v>2</v>
      </c>
      <c r="E708" s="276" t="s">
        <v>61</v>
      </c>
      <c r="F708" s="489" t="s">
        <v>162</v>
      </c>
      <c r="G708" s="276" t="s">
        <v>377</v>
      </c>
      <c r="H708" s="277" t="s">
        <v>442</v>
      </c>
      <c r="I708" s="278" t="s">
        <v>445</v>
      </c>
      <c r="J708" s="276"/>
      <c r="K708" s="279" t="s">
        <v>380</v>
      </c>
      <c r="L708" s="277" t="s">
        <v>384</v>
      </c>
      <c r="M708" s="277" t="s">
        <v>390</v>
      </c>
      <c r="N708" s="777"/>
      <c r="O708" s="777"/>
      <c r="P708" s="777"/>
    </row>
    <row r="709" spans="1:16" ht="28.5" customHeight="1" x14ac:dyDescent="0.25">
      <c r="A709" s="1410">
        <v>205</v>
      </c>
      <c r="B709" s="906" t="s">
        <v>586</v>
      </c>
      <c r="C709" s="342">
        <v>3</v>
      </c>
      <c r="D709" s="342">
        <v>2</v>
      </c>
      <c r="E709" s="342" t="s">
        <v>66</v>
      </c>
      <c r="F709" s="488" t="s">
        <v>163</v>
      </c>
      <c r="G709" s="342" t="s">
        <v>375</v>
      </c>
      <c r="H709" s="342" t="s">
        <v>413</v>
      </c>
      <c r="I709" s="348" t="s">
        <v>445</v>
      </c>
      <c r="J709" s="342"/>
      <c r="K709" s="347" t="s">
        <v>380</v>
      </c>
      <c r="L709" s="345" t="s">
        <v>383</v>
      </c>
      <c r="M709" s="345" t="s">
        <v>401</v>
      </c>
      <c r="N709" s="635">
        <v>67687.710000000006</v>
      </c>
      <c r="O709" s="635">
        <v>22562.57</v>
      </c>
      <c r="P709" s="635">
        <v>90250.28</v>
      </c>
    </row>
    <row r="710" spans="1:16" ht="28.5" customHeight="1" x14ac:dyDescent="0.25">
      <c r="A710" s="1411"/>
      <c r="B710" s="907"/>
      <c r="C710" s="342">
        <v>3</v>
      </c>
      <c r="D710" s="342">
        <v>2</v>
      </c>
      <c r="E710" s="342" t="s">
        <v>61</v>
      </c>
      <c r="F710" s="488" t="s">
        <v>162</v>
      </c>
      <c r="G710" s="342" t="s">
        <v>375</v>
      </c>
      <c r="H710" s="342" t="s">
        <v>413</v>
      </c>
      <c r="I710" s="348" t="s">
        <v>445</v>
      </c>
      <c r="J710" s="342"/>
      <c r="K710" s="347" t="s">
        <v>380</v>
      </c>
      <c r="L710" s="345" t="s">
        <v>383</v>
      </c>
      <c r="M710" s="345" t="s">
        <v>401</v>
      </c>
      <c r="N710" s="636"/>
      <c r="O710" s="636"/>
      <c r="P710" s="636"/>
    </row>
    <row r="711" spans="1:16" ht="28.5" customHeight="1" x14ac:dyDescent="0.25">
      <c r="A711" s="1411"/>
      <c r="B711" s="907"/>
      <c r="C711" s="342">
        <v>3</v>
      </c>
      <c r="D711" s="342">
        <v>2</v>
      </c>
      <c r="E711" s="342" t="s">
        <v>70</v>
      </c>
      <c r="F711" s="488" t="s">
        <v>363</v>
      </c>
      <c r="G711" s="342" t="s">
        <v>375</v>
      </c>
      <c r="H711" s="342" t="s">
        <v>413</v>
      </c>
      <c r="I711" s="348" t="s">
        <v>465</v>
      </c>
      <c r="J711" s="342" t="s">
        <v>510</v>
      </c>
      <c r="K711" s="347" t="s">
        <v>380</v>
      </c>
      <c r="L711" s="345" t="s">
        <v>383</v>
      </c>
      <c r="M711" s="345" t="s">
        <v>401</v>
      </c>
      <c r="N711" s="636"/>
      <c r="O711" s="636"/>
      <c r="P711" s="636"/>
    </row>
    <row r="712" spans="1:16" ht="28.5" customHeight="1" x14ac:dyDescent="0.25">
      <c r="A712" s="1412"/>
      <c r="B712" s="908"/>
      <c r="C712" s="342">
        <v>3</v>
      </c>
      <c r="D712" s="342">
        <v>2</v>
      </c>
      <c r="E712" s="342" t="s">
        <v>70</v>
      </c>
      <c r="F712" s="488" t="s">
        <v>364</v>
      </c>
      <c r="G712" s="342" t="s">
        <v>375</v>
      </c>
      <c r="H712" s="342" t="s">
        <v>413</v>
      </c>
      <c r="I712" s="348" t="s">
        <v>465</v>
      </c>
      <c r="J712" s="342" t="s">
        <v>510</v>
      </c>
      <c r="K712" s="347" t="s">
        <v>380</v>
      </c>
      <c r="L712" s="345" t="s">
        <v>383</v>
      </c>
      <c r="M712" s="345" t="s">
        <v>401</v>
      </c>
      <c r="N712" s="637"/>
      <c r="O712" s="637"/>
      <c r="P712" s="637"/>
    </row>
    <row r="713" spans="1:16" ht="28.5" customHeight="1" x14ac:dyDescent="0.25">
      <c r="A713" s="1410">
        <v>206</v>
      </c>
      <c r="B713" s="942" t="s">
        <v>587</v>
      </c>
      <c r="C713" s="254">
        <v>3</v>
      </c>
      <c r="D713" s="254">
        <v>2</v>
      </c>
      <c r="E713" s="254" t="s">
        <v>90</v>
      </c>
      <c r="F713" s="533" t="s">
        <v>365</v>
      </c>
      <c r="G713" s="254" t="s">
        <v>377</v>
      </c>
      <c r="H713" s="135" t="s">
        <v>442</v>
      </c>
      <c r="I713" s="255" t="s">
        <v>507</v>
      </c>
      <c r="J713" s="254" t="s">
        <v>525</v>
      </c>
      <c r="K713" s="136" t="s">
        <v>380</v>
      </c>
      <c r="L713" s="135" t="s">
        <v>383</v>
      </c>
      <c r="M713" s="135" t="s">
        <v>404</v>
      </c>
      <c r="N713" s="647">
        <v>42329.9</v>
      </c>
      <c r="O713" s="647">
        <v>14109.97</v>
      </c>
      <c r="P713" s="647">
        <f>N713+O713</f>
        <v>56439.87</v>
      </c>
    </row>
    <row r="714" spans="1:16" ht="28.5" customHeight="1" x14ac:dyDescent="0.25">
      <c r="A714" s="1411"/>
      <c r="B714" s="943"/>
      <c r="C714" s="254">
        <v>3</v>
      </c>
      <c r="D714" s="254">
        <v>2</v>
      </c>
      <c r="E714" s="254" t="s">
        <v>72</v>
      </c>
      <c r="F714" s="533" t="s">
        <v>366</v>
      </c>
      <c r="G714" s="254" t="s">
        <v>377</v>
      </c>
      <c r="H714" s="135" t="s">
        <v>442</v>
      </c>
      <c r="I714" s="255" t="s">
        <v>465</v>
      </c>
      <c r="J714" s="254" t="s">
        <v>510</v>
      </c>
      <c r="K714" s="136" t="s">
        <v>380</v>
      </c>
      <c r="L714" s="135" t="s">
        <v>383</v>
      </c>
      <c r="M714" s="135" t="s">
        <v>404</v>
      </c>
      <c r="N714" s="648"/>
      <c r="O714" s="648"/>
      <c r="P714" s="648"/>
    </row>
    <row r="715" spans="1:16" ht="28.5" customHeight="1" x14ac:dyDescent="0.25">
      <c r="A715" s="1411"/>
      <c r="B715" s="943"/>
      <c r="C715" s="254">
        <v>3</v>
      </c>
      <c r="D715" s="254">
        <v>2</v>
      </c>
      <c r="E715" s="254" t="s">
        <v>67</v>
      </c>
      <c r="F715" s="533" t="s">
        <v>367</v>
      </c>
      <c r="G715" s="254" t="s">
        <v>377</v>
      </c>
      <c r="H715" s="135" t="s">
        <v>442</v>
      </c>
      <c r="I715" s="255" t="s">
        <v>465</v>
      </c>
      <c r="J715" s="254" t="s">
        <v>510</v>
      </c>
      <c r="K715" s="136" t="s">
        <v>380</v>
      </c>
      <c r="L715" s="135" t="s">
        <v>383</v>
      </c>
      <c r="M715" s="135" t="s">
        <v>404</v>
      </c>
      <c r="N715" s="648"/>
      <c r="O715" s="648"/>
      <c r="P715" s="648"/>
    </row>
    <row r="716" spans="1:16" ht="28.5" customHeight="1" x14ac:dyDescent="0.25">
      <c r="A716" s="1411"/>
      <c r="B716" s="943"/>
      <c r="C716" s="254">
        <v>3</v>
      </c>
      <c r="D716" s="254">
        <v>2</v>
      </c>
      <c r="E716" s="254" t="s">
        <v>76</v>
      </c>
      <c r="F716" s="533" t="s">
        <v>368</v>
      </c>
      <c r="G716" s="254" t="s">
        <v>377</v>
      </c>
      <c r="H716" s="135" t="s">
        <v>442</v>
      </c>
      <c r="I716" s="255" t="s">
        <v>465</v>
      </c>
      <c r="J716" s="254" t="s">
        <v>510</v>
      </c>
      <c r="K716" s="136" t="s">
        <v>380</v>
      </c>
      <c r="L716" s="135" t="s">
        <v>383</v>
      </c>
      <c r="M716" s="135" t="s">
        <v>404</v>
      </c>
      <c r="N716" s="648"/>
      <c r="O716" s="648"/>
      <c r="P716" s="648"/>
    </row>
    <row r="717" spans="1:16" s="30" customFormat="1" ht="28.5" customHeight="1" x14ac:dyDescent="0.25">
      <c r="A717" s="1411"/>
      <c r="B717" s="943"/>
      <c r="C717" s="254">
        <v>3</v>
      </c>
      <c r="D717" s="254">
        <v>2</v>
      </c>
      <c r="E717" s="254" t="s">
        <v>76</v>
      </c>
      <c r="F717" s="533" t="s">
        <v>369</v>
      </c>
      <c r="G717" s="254" t="s">
        <v>377</v>
      </c>
      <c r="H717" s="135" t="s">
        <v>442</v>
      </c>
      <c r="I717" s="255" t="s">
        <v>465</v>
      </c>
      <c r="J717" s="254" t="s">
        <v>510</v>
      </c>
      <c r="K717" s="136" t="s">
        <v>380</v>
      </c>
      <c r="L717" s="135" t="s">
        <v>383</v>
      </c>
      <c r="M717" s="135" t="s">
        <v>404</v>
      </c>
      <c r="N717" s="648"/>
      <c r="O717" s="648"/>
      <c r="P717" s="648"/>
    </row>
    <row r="718" spans="1:16" s="30" customFormat="1" ht="28.5" customHeight="1" x14ac:dyDescent="0.25">
      <c r="A718" s="1411"/>
      <c r="B718" s="943"/>
      <c r="C718" s="254">
        <v>3</v>
      </c>
      <c r="D718" s="254">
        <v>2</v>
      </c>
      <c r="E718" s="254" t="s">
        <v>61</v>
      </c>
      <c r="F718" s="468" t="s">
        <v>162</v>
      </c>
      <c r="G718" s="254" t="s">
        <v>377</v>
      </c>
      <c r="H718" s="135" t="s">
        <v>442</v>
      </c>
      <c r="I718" s="255" t="s">
        <v>445</v>
      </c>
      <c r="J718" s="254"/>
      <c r="K718" s="136" t="s">
        <v>380</v>
      </c>
      <c r="L718" s="135" t="s">
        <v>383</v>
      </c>
      <c r="M718" s="135" t="s">
        <v>404</v>
      </c>
      <c r="N718" s="648"/>
      <c r="O718" s="648"/>
      <c r="P718" s="648"/>
    </row>
    <row r="719" spans="1:16" s="30" customFormat="1" ht="28.5" customHeight="1" x14ac:dyDescent="0.25">
      <c r="A719" s="1412"/>
      <c r="B719" s="944"/>
      <c r="C719" s="254">
        <v>3</v>
      </c>
      <c r="D719" s="254">
        <v>2</v>
      </c>
      <c r="E719" s="254" t="s">
        <v>66</v>
      </c>
      <c r="F719" s="533" t="s">
        <v>163</v>
      </c>
      <c r="G719" s="254" t="s">
        <v>377</v>
      </c>
      <c r="H719" s="135" t="s">
        <v>442</v>
      </c>
      <c r="I719" s="255" t="s">
        <v>445</v>
      </c>
      <c r="J719" s="254"/>
      <c r="K719" s="136" t="s">
        <v>380</v>
      </c>
      <c r="L719" s="135" t="s">
        <v>383</v>
      </c>
      <c r="M719" s="135" t="s">
        <v>404</v>
      </c>
      <c r="N719" s="649"/>
      <c r="O719" s="649"/>
      <c r="P719" s="649"/>
    </row>
    <row r="720" spans="1:16" s="30" customFormat="1" ht="28.5" customHeight="1" x14ac:dyDescent="0.25">
      <c r="A720" s="1410">
        <v>207</v>
      </c>
      <c r="B720" s="688" t="s">
        <v>588</v>
      </c>
      <c r="C720" s="350">
        <v>3</v>
      </c>
      <c r="D720" s="350">
        <v>2</v>
      </c>
      <c r="E720" s="350" t="s">
        <v>56</v>
      </c>
      <c r="F720" s="507" t="s">
        <v>370</v>
      </c>
      <c r="G720" s="350" t="s">
        <v>377</v>
      </c>
      <c r="H720" s="353" t="s">
        <v>439</v>
      </c>
      <c r="I720" s="356" t="s">
        <v>465</v>
      </c>
      <c r="J720" s="350" t="s">
        <v>510</v>
      </c>
      <c r="K720" s="355" t="s">
        <v>380</v>
      </c>
      <c r="L720" s="353" t="s">
        <v>383</v>
      </c>
      <c r="M720" s="353" t="s">
        <v>405</v>
      </c>
      <c r="N720" s="656">
        <v>60587.49</v>
      </c>
      <c r="O720" s="656">
        <v>20195.830000000002</v>
      </c>
      <c r="P720" s="656">
        <f>N720+O720</f>
        <v>80783.320000000007</v>
      </c>
    </row>
    <row r="721" spans="1:16" s="30" customFormat="1" ht="28.5" customHeight="1" x14ac:dyDescent="0.25">
      <c r="A721" s="1411"/>
      <c r="B721" s="689"/>
      <c r="C721" s="350">
        <v>3</v>
      </c>
      <c r="D721" s="350">
        <v>2</v>
      </c>
      <c r="E721" s="350" t="s">
        <v>61</v>
      </c>
      <c r="F721" s="510" t="s">
        <v>162</v>
      </c>
      <c r="G721" s="350" t="s">
        <v>377</v>
      </c>
      <c r="H721" s="353" t="s">
        <v>439</v>
      </c>
      <c r="I721" s="356" t="s">
        <v>445</v>
      </c>
      <c r="J721" s="350"/>
      <c r="K721" s="355" t="s">
        <v>380</v>
      </c>
      <c r="L721" s="353" t="s">
        <v>383</v>
      </c>
      <c r="M721" s="353" t="s">
        <v>405</v>
      </c>
      <c r="N721" s="657"/>
      <c r="O721" s="657"/>
      <c r="P721" s="657"/>
    </row>
    <row r="722" spans="1:16" s="30" customFormat="1" ht="28.5" customHeight="1" x14ac:dyDescent="0.25">
      <c r="A722" s="1411"/>
      <c r="B722" s="689"/>
      <c r="C722" s="350">
        <v>3</v>
      </c>
      <c r="D722" s="350">
        <v>2</v>
      </c>
      <c r="E722" s="350" t="s">
        <v>66</v>
      </c>
      <c r="F722" s="507" t="s">
        <v>163</v>
      </c>
      <c r="G722" s="350" t="s">
        <v>377</v>
      </c>
      <c r="H722" s="353" t="s">
        <v>439</v>
      </c>
      <c r="I722" s="356" t="s">
        <v>445</v>
      </c>
      <c r="J722" s="350"/>
      <c r="K722" s="355" t="s">
        <v>380</v>
      </c>
      <c r="L722" s="353" t="s">
        <v>383</v>
      </c>
      <c r="M722" s="353" t="s">
        <v>405</v>
      </c>
      <c r="N722" s="657"/>
      <c r="O722" s="657"/>
      <c r="P722" s="657"/>
    </row>
    <row r="723" spans="1:16" s="30" customFormat="1" ht="28.5" customHeight="1" x14ac:dyDescent="0.25">
      <c r="A723" s="1412"/>
      <c r="B723" s="690"/>
      <c r="C723" s="350">
        <v>3</v>
      </c>
      <c r="D723" s="350">
        <v>2</v>
      </c>
      <c r="E723" s="350" t="s">
        <v>92</v>
      </c>
      <c r="F723" s="507" t="s">
        <v>371</v>
      </c>
      <c r="G723" s="350" t="s">
        <v>377</v>
      </c>
      <c r="H723" s="353" t="s">
        <v>439</v>
      </c>
      <c r="I723" s="356" t="s">
        <v>465</v>
      </c>
      <c r="J723" s="350" t="s">
        <v>510</v>
      </c>
      <c r="K723" s="355" t="s">
        <v>380</v>
      </c>
      <c r="L723" s="353" t="s">
        <v>383</v>
      </c>
      <c r="M723" s="353" t="s">
        <v>405</v>
      </c>
      <c r="N723" s="658"/>
      <c r="O723" s="658"/>
      <c r="P723" s="658"/>
    </row>
    <row r="724" spans="1:16" s="30" customFormat="1" ht="28.5" customHeight="1" x14ac:dyDescent="0.25">
      <c r="A724" s="1410">
        <v>208</v>
      </c>
      <c r="B724" s="713" t="s">
        <v>589</v>
      </c>
      <c r="C724" s="342">
        <v>3</v>
      </c>
      <c r="D724" s="342">
        <v>2</v>
      </c>
      <c r="E724" s="342" t="s">
        <v>61</v>
      </c>
      <c r="F724" s="488" t="s">
        <v>162</v>
      </c>
      <c r="G724" s="342" t="s">
        <v>378</v>
      </c>
      <c r="H724" s="345" t="s">
        <v>439</v>
      </c>
      <c r="I724" s="348" t="s">
        <v>445</v>
      </c>
      <c r="J724" s="342"/>
      <c r="K724" s="347" t="s">
        <v>380</v>
      </c>
      <c r="L724" s="342" t="s">
        <v>383</v>
      </c>
      <c r="M724" s="370" t="s">
        <v>390</v>
      </c>
      <c r="N724" s="635">
        <v>10359.290000000001</v>
      </c>
      <c r="O724" s="635">
        <v>3453.09</v>
      </c>
      <c r="P724" s="635">
        <v>13812.38</v>
      </c>
    </row>
    <row r="725" spans="1:16" s="30" customFormat="1" ht="28.5" customHeight="1" x14ac:dyDescent="0.25">
      <c r="A725" s="1411"/>
      <c r="B725" s="714"/>
      <c r="C725" s="342">
        <v>3</v>
      </c>
      <c r="D725" s="342">
        <v>2</v>
      </c>
      <c r="E725" s="342" t="s">
        <v>58</v>
      </c>
      <c r="F725" s="488" t="s">
        <v>372</v>
      </c>
      <c r="G725" s="342" t="s">
        <v>378</v>
      </c>
      <c r="H725" s="345" t="s">
        <v>439</v>
      </c>
      <c r="I725" s="348" t="s">
        <v>465</v>
      </c>
      <c r="J725" s="342" t="s">
        <v>510</v>
      </c>
      <c r="K725" s="347" t="s">
        <v>380</v>
      </c>
      <c r="L725" s="342" t="s">
        <v>383</v>
      </c>
      <c r="M725" s="370" t="s">
        <v>390</v>
      </c>
      <c r="N725" s="636"/>
      <c r="O725" s="636"/>
      <c r="P725" s="636"/>
    </row>
    <row r="726" spans="1:16" s="30" customFormat="1" ht="28.5" customHeight="1" x14ac:dyDescent="0.25">
      <c r="A726" s="1412"/>
      <c r="B726" s="715"/>
      <c r="C726" s="342">
        <v>3</v>
      </c>
      <c r="D726" s="342">
        <v>2</v>
      </c>
      <c r="E726" s="342" t="s">
        <v>58</v>
      </c>
      <c r="F726" s="488" t="s">
        <v>373</v>
      </c>
      <c r="G726" s="342" t="s">
        <v>378</v>
      </c>
      <c r="H726" s="345" t="s">
        <v>439</v>
      </c>
      <c r="I726" s="348" t="s">
        <v>465</v>
      </c>
      <c r="J726" s="342" t="s">
        <v>510</v>
      </c>
      <c r="K726" s="347" t="s">
        <v>380</v>
      </c>
      <c r="L726" s="342" t="s">
        <v>383</v>
      </c>
      <c r="M726" s="370" t="s">
        <v>390</v>
      </c>
      <c r="N726" s="637"/>
      <c r="O726" s="637"/>
      <c r="P726" s="637"/>
    </row>
    <row r="727" spans="1:16" s="30" customFormat="1" ht="28.5" customHeight="1" x14ac:dyDescent="0.25">
      <c r="A727" s="1410">
        <v>209</v>
      </c>
      <c r="B727" s="915" t="s">
        <v>409</v>
      </c>
      <c r="C727" s="538">
        <v>1</v>
      </c>
      <c r="D727" s="538">
        <v>4</v>
      </c>
      <c r="E727" s="538" t="s">
        <v>32</v>
      </c>
      <c r="F727" s="539" t="s">
        <v>223</v>
      </c>
      <c r="G727" s="538" t="s">
        <v>376</v>
      </c>
      <c r="H727" s="540" t="s">
        <v>428</v>
      </c>
      <c r="I727" s="541" t="s">
        <v>465</v>
      </c>
      <c r="J727" s="538" t="s">
        <v>467</v>
      </c>
      <c r="K727" s="542" t="s">
        <v>379</v>
      </c>
      <c r="L727" s="538" t="s">
        <v>382</v>
      </c>
      <c r="M727" s="543" t="s">
        <v>392</v>
      </c>
      <c r="N727" s="751">
        <v>35659.230000000003</v>
      </c>
      <c r="O727" s="751">
        <v>11886.41</v>
      </c>
      <c r="P727" s="751">
        <v>47545.64</v>
      </c>
    </row>
    <row r="728" spans="1:16" s="30" customFormat="1" ht="28.5" customHeight="1" x14ac:dyDescent="0.25">
      <c r="A728" s="1411"/>
      <c r="B728" s="916"/>
      <c r="C728" s="538">
        <v>1</v>
      </c>
      <c r="D728" s="538">
        <v>4</v>
      </c>
      <c r="E728" s="538" t="s">
        <v>9</v>
      </c>
      <c r="F728" s="539" t="s">
        <v>162</v>
      </c>
      <c r="G728" s="538" t="s">
        <v>376</v>
      </c>
      <c r="H728" s="540" t="s">
        <v>428</v>
      </c>
      <c r="I728" s="541" t="s">
        <v>445</v>
      </c>
      <c r="J728" s="538"/>
      <c r="K728" s="542" t="s">
        <v>379</v>
      </c>
      <c r="L728" s="538" t="s">
        <v>382</v>
      </c>
      <c r="M728" s="543" t="s">
        <v>392</v>
      </c>
      <c r="N728" s="752"/>
      <c r="O728" s="752"/>
      <c r="P728" s="752"/>
    </row>
    <row r="729" spans="1:16" s="30" customFormat="1" ht="28.5" customHeight="1" x14ac:dyDescent="0.25">
      <c r="A729" s="1412"/>
      <c r="B729" s="917"/>
      <c r="C729" s="538">
        <v>1</v>
      </c>
      <c r="D729" s="538">
        <v>4</v>
      </c>
      <c r="E729" s="538" t="s">
        <v>10</v>
      </c>
      <c r="F729" s="539" t="s">
        <v>163</v>
      </c>
      <c r="G729" s="538" t="s">
        <v>376</v>
      </c>
      <c r="H729" s="540" t="s">
        <v>428</v>
      </c>
      <c r="I729" s="541" t="s">
        <v>445</v>
      </c>
      <c r="J729" s="538"/>
      <c r="K729" s="542" t="s">
        <v>379</v>
      </c>
      <c r="L729" s="538" t="s">
        <v>382</v>
      </c>
      <c r="M729" s="543" t="s">
        <v>392</v>
      </c>
      <c r="N729" s="753"/>
      <c r="O729" s="753"/>
      <c r="P729" s="753"/>
    </row>
    <row r="730" spans="1:16" s="30" customFormat="1" ht="28.5" customHeight="1" x14ac:dyDescent="0.25">
      <c r="A730" s="1410">
        <v>210</v>
      </c>
      <c r="B730" s="918" t="s">
        <v>409</v>
      </c>
      <c r="C730" s="420">
        <v>1</v>
      </c>
      <c r="D730" s="420">
        <v>4</v>
      </c>
      <c r="E730" s="420" t="s">
        <v>10</v>
      </c>
      <c r="F730" s="482" t="s">
        <v>163</v>
      </c>
      <c r="G730" s="420" t="s">
        <v>376</v>
      </c>
      <c r="H730" s="423" t="s">
        <v>428</v>
      </c>
      <c r="I730" s="424" t="s">
        <v>445</v>
      </c>
      <c r="J730" s="420"/>
      <c r="K730" s="545" t="s">
        <v>379</v>
      </c>
      <c r="L730" s="420" t="s">
        <v>382</v>
      </c>
      <c r="M730" s="483" t="s">
        <v>386</v>
      </c>
      <c r="N730" s="620">
        <v>36414.300000000003</v>
      </c>
      <c r="O730" s="620">
        <v>12138.1</v>
      </c>
      <c r="P730" s="620">
        <v>48552.4</v>
      </c>
    </row>
    <row r="731" spans="1:16" s="30" customFormat="1" ht="28.5" customHeight="1" x14ac:dyDescent="0.25">
      <c r="A731" s="1411"/>
      <c r="B731" s="919"/>
      <c r="C731" s="420">
        <v>1</v>
      </c>
      <c r="D731" s="420">
        <v>4</v>
      </c>
      <c r="E731" s="420" t="s">
        <v>32</v>
      </c>
      <c r="F731" s="482" t="s">
        <v>590</v>
      </c>
      <c r="G731" s="420" t="s">
        <v>376</v>
      </c>
      <c r="H731" s="423" t="s">
        <v>428</v>
      </c>
      <c r="I731" s="424" t="s">
        <v>465</v>
      </c>
      <c r="J731" s="420" t="s">
        <v>467</v>
      </c>
      <c r="K731" s="545" t="s">
        <v>379</v>
      </c>
      <c r="L731" s="420" t="s">
        <v>382</v>
      </c>
      <c r="M731" s="483" t="s">
        <v>386</v>
      </c>
      <c r="N731" s="621"/>
      <c r="O731" s="621"/>
      <c r="P731" s="621"/>
    </row>
    <row r="732" spans="1:16" s="30" customFormat="1" ht="28.5" customHeight="1" x14ac:dyDescent="0.25">
      <c r="A732" s="1412"/>
      <c r="B732" s="920"/>
      <c r="C732" s="420">
        <v>1</v>
      </c>
      <c r="D732" s="420">
        <v>4</v>
      </c>
      <c r="E732" s="420" t="s">
        <v>9</v>
      </c>
      <c r="F732" s="482" t="s">
        <v>162</v>
      </c>
      <c r="G732" s="420" t="s">
        <v>376</v>
      </c>
      <c r="H732" s="423" t="s">
        <v>428</v>
      </c>
      <c r="I732" s="424" t="s">
        <v>445</v>
      </c>
      <c r="J732" s="420"/>
      <c r="K732" s="545" t="s">
        <v>379</v>
      </c>
      <c r="L732" s="420" t="s">
        <v>382</v>
      </c>
      <c r="M732" s="483" t="s">
        <v>386</v>
      </c>
      <c r="N732" s="622"/>
      <c r="O732" s="622"/>
      <c r="P732" s="622"/>
    </row>
    <row r="733" spans="1:16" s="30" customFormat="1" ht="28.5" customHeight="1" x14ac:dyDescent="0.25">
      <c r="A733" s="1410">
        <v>211</v>
      </c>
      <c r="B733" s="921" t="s">
        <v>409</v>
      </c>
      <c r="C733" s="233">
        <v>1</v>
      </c>
      <c r="D733" s="233">
        <v>4</v>
      </c>
      <c r="E733" s="233" t="s">
        <v>32</v>
      </c>
      <c r="F733" s="547" t="s">
        <v>225</v>
      </c>
      <c r="G733" s="233" t="s">
        <v>377</v>
      </c>
      <c r="H733" s="107" t="s">
        <v>414</v>
      </c>
      <c r="I733" s="245" t="s">
        <v>465</v>
      </c>
      <c r="J733" s="104" t="s">
        <v>467</v>
      </c>
      <c r="K733" s="548" t="s">
        <v>379</v>
      </c>
      <c r="L733" s="233" t="s">
        <v>382</v>
      </c>
      <c r="M733" s="512" t="s">
        <v>395</v>
      </c>
      <c r="N733" s="632">
        <v>9313.98</v>
      </c>
      <c r="O733" s="632">
        <v>3104.66</v>
      </c>
      <c r="P733" s="632">
        <v>12418.64</v>
      </c>
    </row>
    <row r="734" spans="1:16" s="30" customFormat="1" ht="28.5" customHeight="1" x14ac:dyDescent="0.25">
      <c r="A734" s="1411"/>
      <c r="B734" s="922"/>
      <c r="C734" s="233">
        <v>1</v>
      </c>
      <c r="D734" s="233">
        <v>4</v>
      </c>
      <c r="E734" s="233" t="s">
        <v>10</v>
      </c>
      <c r="F734" s="547" t="s">
        <v>163</v>
      </c>
      <c r="G734" s="233" t="s">
        <v>377</v>
      </c>
      <c r="H734" s="107" t="s">
        <v>414</v>
      </c>
      <c r="I734" s="245" t="s">
        <v>445</v>
      </c>
      <c r="J734" s="233"/>
      <c r="K734" s="548" t="s">
        <v>379</v>
      </c>
      <c r="L734" s="233" t="s">
        <v>382</v>
      </c>
      <c r="M734" s="512" t="s">
        <v>395</v>
      </c>
      <c r="N734" s="633"/>
      <c r="O734" s="633"/>
      <c r="P734" s="633"/>
    </row>
    <row r="735" spans="1:16" s="30" customFormat="1" ht="28.5" customHeight="1" x14ac:dyDescent="0.25">
      <c r="A735" s="1412"/>
      <c r="B735" s="923"/>
      <c r="C735" s="233">
        <v>1</v>
      </c>
      <c r="D735" s="233">
        <v>4</v>
      </c>
      <c r="E735" s="233" t="s">
        <v>9</v>
      </c>
      <c r="F735" s="547" t="s">
        <v>162</v>
      </c>
      <c r="G735" s="233" t="s">
        <v>377</v>
      </c>
      <c r="H735" s="107" t="s">
        <v>414</v>
      </c>
      <c r="I735" s="245" t="s">
        <v>445</v>
      </c>
      <c r="J735" s="233"/>
      <c r="K735" s="548" t="s">
        <v>379</v>
      </c>
      <c r="L735" s="233" t="s">
        <v>382</v>
      </c>
      <c r="M735" s="512" t="s">
        <v>395</v>
      </c>
      <c r="N735" s="634"/>
      <c r="O735" s="634"/>
      <c r="P735" s="634"/>
    </row>
    <row r="736" spans="1:16" s="30" customFormat="1" ht="28.5" customHeight="1" x14ac:dyDescent="0.25">
      <c r="A736" s="1410">
        <v>212</v>
      </c>
      <c r="B736" s="924" t="s">
        <v>409</v>
      </c>
      <c r="C736" s="261">
        <v>1</v>
      </c>
      <c r="D736" s="261">
        <v>4</v>
      </c>
      <c r="E736" s="261" t="s">
        <v>9</v>
      </c>
      <c r="F736" s="551" t="s">
        <v>162</v>
      </c>
      <c r="G736" s="261" t="s">
        <v>376</v>
      </c>
      <c r="H736" s="221" t="s">
        <v>410</v>
      </c>
      <c r="I736" s="513" t="s">
        <v>445</v>
      </c>
      <c r="J736" s="261"/>
      <c r="K736" s="552" t="s">
        <v>379</v>
      </c>
      <c r="L736" s="261" t="s">
        <v>382</v>
      </c>
      <c r="M736" s="514" t="s">
        <v>397</v>
      </c>
      <c r="N736" s="757">
        <v>19137.169999999998</v>
      </c>
      <c r="O736" s="757">
        <v>6379.06</v>
      </c>
      <c r="P736" s="757">
        <v>25516.23</v>
      </c>
    </row>
    <row r="737" spans="1:16" s="30" customFormat="1" ht="28.5" customHeight="1" x14ac:dyDescent="0.25">
      <c r="A737" s="1411"/>
      <c r="B737" s="925"/>
      <c r="C737" s="261">
        <v>1</v>
      </c>
      <c r="D737" s="261">
        <v>4</v>
      </c>
      <c r="E737" s="261" t="s">
        <v>10</v>
      </c>
      <c r="F737" s="551" t="s">
        <v>163</v>
      </c>
      <c r="G737" s="261" t="s">
        <v>376</v>
      </c>
      <c r="H737" s="221" t="s">
        <v>410</v>
      </c>
      <c r="I737" s="513" t="s">
        <v>445</v>
      </c>
      <c r="J737" s="261"/>
      <c r="K737" s="552" t="s">
        <v>379</v>
      </c>
      <c r="L737" s="261" t="s">
        <v>382</v>
      </c>
      <c r="M737" s="514" t="s">
        <v>397</v>
      </c>
      <c r="N737" s="758"/>
      <c r="O737" s="758"/>
      <c r="P737" s="758"/>
    </row>
    <row r="738" spans="1:16" s="30" customFormat="1" ht="28.5" customHeight="1" x14ac:dyDescent="0.25">
      <c r="A738" s="1412"/>
      <c r="B738" s="926"/>
      <c r="C738" s="261">
        <v>1</v>
      </c>
      <c r="D738" s="261">
        <v>4</v>
      </c>
      <c r="E738" s="261" t="s">
        <v>32</v>
      </c>
      <c r="F738" s="551" t="s">
        <v>594</v>
      </c>
      <c r="G738" s="261" t="s">
        <v>376</v>
      </c>
      <c r="H738" s="221" t="s">
        <v>410</v>
      </c>
      <c r="I738" s="513" t="s">
        <v>465</v>
      </c>
      <c r="J738" s="261" t="s">
        <v>467</v>
      </c>
      <c r="K738" s="552" t="s">
        <v>379</v>
      </c>
      <c r="L738" s="261" t="s">
        <v>382</v>
      </c>
      <c r="M738" s="514" t="s">
        <v>397</v>
      </c>
      <c r="N738" s="759"/>
      <c r="O738" s="759"/>
      <c r="P738" s="759"/>
    </row>
    <row r="739" spans="1:16" s="30" customFormat="1" ht="28.5" customHeight="1" x14ac:dyDescent="0.25">
      <c r="A739" s="1410">
        <v>213</v>
      </c>
      <c r="B739" s="927" t="s">
        <v>409</v>
      </c>
      <c r="C739" s="297">
        <v>1</v>
      </c>
      <c r="D739" s="297">
        <v>4</v>
      </c>
      <c r="E739" s="297" t="s">
        <v>10</v>
      </c>
      <c r="F739" s="549" t="s">
        <v>163</v>
      </c>
      <c r="G739" s="297" t="s">
        <v>376</v>
      </c>
      <c r="H739" s="296" t="s">
        <v>410</v>
      </c>
      <c r="I739" s="300" t="s">
        <v>445</v>
      </c>
      <c r="J739" s="297"/>
      <c r="K739" s="550" t="s">
        <v>379</v>
      </c>
      <c r="L739" s="297" t="s">
        <v>382</v>
      </c>
      <c r="M739" s="403" t="s">
        <v>397</v>
      </c>
      <c r="N739" s="623">
        <v>35699</v>
      </c>
      <c r="O739" s="623">
        <v>11899.67</v>
      </c>
      <c r="P739" s="623">
        <v>47598.67</v>
      </c>
    </row>
    <row r="740" spans="1:16" s="30" customFormat="1" ht="30.75" customHeight="1" x14ac:dyDescent="0.25">
      <c r="A740" s="1411"/>
      <c r="B740" s="928"/>
      <c r="C740" s="297">
        <v>1</v>
      </c>
      <c r="D740" s="297">
        <v>4</v>
      </c>
      <c r="E740" s="297" t="s">
        <v>32</v>
      </c>
      <c r="F740" s="549" t="s">
        <v>591</v>
      </c>
      <c r="G740" s="297" t="s">
        <v>376</v>
      </c>
      <c r="H740" s="296" t="s">
        <v>410</v>
      </c>
      <c r="I740" s="300" t="s">
        <v>465</v>
      </c>
      <c r="J740" s="297" t="s">
        <v>467</v>
      </c>
      <c r="K740" s="550" t="s">
        <v>379</v>
      </c>
      <c r="L740" s="297" t="s">
        <v>382</v>
      </c>
      <c r="M740" s="403" t="s">
        <v>397</v>
      </c>
      <c r="N740" s="624"/>
      <c r="O740" s="624"/>
      <c r="P740" s="624"/>
    </row>
    <row r="741" spans="1:16" s="30" customFormat="1" ht="30.75" customHeight="1" x14ac:dyDescent="0.25">
      <c r="A741" s="1412"/>
      <c r="B741" s="929"/>
      <c r="C741" s="297">
        <v>1</v>
      </c>
      <c r="D741" s="297">
        <v>4</v>
      </c>
      <c r="E741" s="297" t="s">
        <v>9</v>
      </c>
      <c r="F741" s="549" t="s">
        <v>162</v>
      </c>
      <c r="G741" s="297" t="s">
        <v>376</v>
      </c>
      <c r="H741" s="296" t="s">
        <v>410</v>
      </c>
      <c r="I741" s="300" t="s">
        <v>445</v>
      </c>
      <c r="J741" s="297"/>
      <c r="K741" s="550" t="s">
        <v>379</v>
      </c>
      <c r="L741" s="297" t="s">
        <v>382</v>
      </c>
      <c r="M741" s="403" t="s">
        <v>397</v>
      </c>
      <c r="N741" s="625"/>
      <c r="O741" s="625"/>
      <c r="P741" s="625"/>
    </row>
    <row r="742" spans="1:16" ht="28.5" customHeight="1" x14ac:dyDescent="0.25">
      <c r="A742" s="1413">
        <v>214</v>
      </c>
      <c r="B742" s="189" t="s">
        <v>409</v>
      </c>
      <c r="C742" s="189">
        <v>1</v>
      </c>
      <c r="D742" s="189">
        <v>4</v>
      </c>
      <c r="E742" s="189" t="s">
        <v>32</v>
      </c>
      <c r="F742" s="553" t="s">
        <v>592</v>
      </c>
      <c r="G742" s="189" t="s">
        <v>376</v>
      </c>
      <c r="H742" s="147" t="s">
        <v>410</v>
      </c>
      <c r="I742" s="295" t="s">
        <v>465</v>
      </c>
      <c r="J742" s="189" t="s">
        <v>467</v>
      </c>
      <c r="K742" s="554" t="s">
        <v>379</v>
      </c>
      <c r="L742" s="189" t="s">
        <v>382</v>
      </c>
      <c r="M742" s="520" t="s">
        <v>394</v>
      </c>
      <c r="N742" s="555">
        <v>30448.18</v>
      </c>
      <c r="O742" s="555">
        <v>10149.39</v>
      </c>
      <c r="P742" s="555">
        <v>40597.57</v>
      </c>
    </row>
    <row r="743" spans="1:16" ht="28.5" customHeight="1" x14ac:dyDescent="0.25">
      <c r="A743" s="1410">
        <v>215</v>
      </c>
      <c r="B743" s="930" t="s">
        <v>409</v>
      </c>
      <c r="C743" s="254">
        <v>1</v>
      </c>
      <c r="D743" s="254">
        <v>4</v>
      </c>
      <c r="E743" s="254" t="s">
        <v>32</v>
      </c>
      <c r="F743" s="533" t="s">
        <v>593</v>
      </c>
      <c r="G743" s="254" t="s">
        <v>376</v>
      </c>
      <c r="H743" s="135" t="s">
        <v>410</v>
      </c>
      <c r="I743" s="255" t="s">
        <v>465</v>
      </c>
      <c r="J743" s="254" t="s">
        <v>467</v>
      </c>
      <c r="K743" s="544" t="s">
        <v>379</v>
      </c>
      <c r="L743" s="254" t="s">
        <v>382</v>
      </c>
      <c r="M743" s="470" t="s">
        <v>397</v>
      </c>
      <c r="N743" s="647">
        <v>35710.129999999997</v>
      </c>
      <c r="O743" s="647">
        <v>11903.37</v>
      </c>
      <c r="P743" s="647">
        <v>47613.5</v>
      </c>
    </row>
    <row r="744" spans="1:16" ht="28.5" customHeight="1" x14ac:dyDescent="0.25">
      <c r="A744" s="1411"/>
      <c r="B744" s="931"/>
      <c r="C744" s="254">
        <v>1</v>
      </c>
      <c r="D744" s="254">
        <v>4</v>
      </c>
      <c r="E744" s="254" t="s">
        <v>9</v>
      </c>
      <c r="F744" s="533" t="s">
        <v>162</v>
      </c>
      <c r="G744" s="254" t="s">
        <v>376</v>
      </c>
      <c r="H744" s="135" t="s">
        <v>410</v>
      </c>
      <c r="I744" s="255" t="s">
        <v>445</v>
      </c>
      <c r="J744" s="254"/>
      <c r="K744" s="544" t="s">
        <v>379</v>
      </c>
      <c r="L744" s="254" t="s">
        <v>382</v>
      </c>
      <c r="M744" s="470" t="s">
        <v>397</v>
      </c>
      <c r="N744" s="648"/>
      <c r="O744" s="648"/>
      <c r="P744" s="648"/>
    </row>
    <row r="745" spans="1:16" ht="28.5" customHeight="1" x14ac:dyDescent="0.25">
      <c r="A745" s="1412"/>
      <c r="B745" s="932"/>
      <c r="C745" s="254">
        <v>1</v>
      </c>
      <c r="D745" s="254">
        <v>4</v>
      </c>
      <c r="E745" s="254" t="s">
        <v>10</v>
      </c>
      <c r="F745" s="533" t="s">
        <v>163</v>
      </c>
      <c r="G745" s="254" t="s">
        <v>376</v>
      </c>
      <c r="H745" s="135" t="s">
        <v>410</v>
      </c>
      <c r="I745" s="255" t="s">
        <v>445</v>
      </c>
      <c r="J745" s="254"/>
      <c r="K745" s="544" t="s">
        <v>379</v>
      </c>
      <c r="L745" s="254" t="s">
        <v>382</v>
      </c>
      <c r="M745" s="470" t="s">
        <v>397</v>
      </c>
      <c r="N745" s="649"/>
      <c r="O745" s="649"/>
      <c r="P745" s="649"/>
    </row>
    <row r="746" spans="1:16" s="30" customFormat="1" ht="28.5" customHeight="1" x14ac:dyDescent="0.25">
      <c r="A746" s="1410">
        <v>216</v>
      </c>
      <c r="B746" s="933" t="s">
        <v>409</v>
      </c>
      <c r="C746" s="163">
        <v>1</v>
      </c>
      <c r="D746" s="163">
        <v>4</v>
      </c>
      <c r="E746" s="163" t="s">
        <v>9</v>
      </c>
      <c r="F746" s="490" t="s">
        <v>162</v>
      </c>
      <c r="G746" s="163" t="s">
        <v>375</v>
      </c>
      <c r="H746" s="160" t="s">
        <v>412</v>
      </c>
      <c r="I746" s="418" t="s">
        <v>445</v>
      </c>
      <c r="J746" s="163"/>
      <c r="K746" s="546" t="s">
        <v>379</v>
      </c>
      <c r="L746" s="163" t="s">
        <v>382</v>
      </c>
      <c r="M746" s="491" t="s">
        <v>388</v>
      </c>
      <c r="N746" s="754">
        <v>36664.92</v>
      </c>
      <c r="O746" s="754">
        <v>12221.64</v>
      </c>
      <c r="P746" s="754">
        <v>48886.559999999998</v>
      </c>
    </row>
    <row r="747" spans="1:16" ht="28.5" customHeight="1" x14ac:dyDescent="0.25">
      <c r="A747" s="1411"/>
      <c r="B747" s="934"/>
      <c r="C747" s="163">
        <v>1</v>
      </c>
      <c r="D747" s="163">
        <v>4</v>
      </c>
      <c r="E747" s="163" t="s">
        <v>32</v>
      </c>
      <c r="F747" s="490" t="s">
        <v>225</v>
      </c>
      <c r="G747" s="163" t="s">
        <v>375</v>
      </c>
      <c r="H747" s="160" t="s">
        <v>412</v>
      </c>
      <c r="I747" s="418" t="s">
        <v>465</v>
      </c>
      <c r="J747" s="163" t="s">
        <v>467</v>
      </c>
      <c r="K747" s="546" t="s">
        <v>379</v>
      </c>
      <c r="L747" s="163" t="s">
        <v>382</v>
      </c>
      <c r="M747" s="491" t="s">
        <v>388</v>
      </c>
      <c r="N747" s="755"/>
      <c r="O747" s="755"/>
      <c r="P747" s="755"/>
    </row>
    <row r="748" spans="1:16" ht="28.5" customHeight="1" x14ac:dyDescent="0.25">
      <c r="A748" s="1412"/>
      <c r="B748" s="935"/>
      <c r="C748" s="163">
        <v>1</v>
      </c>
      <c r="D748" s="163">
        <v>4</v>
      </c>
      <c r="E748" s="163" t="s">
        <v>10</v>
      </c>
      <c r="F748" s="490" t="s">
        <v>163</v>
      </c>
      <c r="G748" s="163" t="s">
        <v>375</v>
      </c>
      <c r="H748" s="160" t="s">
        <v>412</v>
      </c>
      <c r="I748" s="418" t="s">
        <v>445</v>
      </c>
      <c r="J748" s="163"/>
      <c r="K748" s="546" t="s">
        <v>379</v>
      </c>
      <c r="L748" s="163" t="s">
        <v>382</v>
      </c>
      <c r="M748" s="491" t="s">
        <v>388</v>
      </c>
      <c r="N748" s="756"/>
      <c r="O748" s="756"/>
      <c r="P748" s="756"/>
    </row>
    <row r="749" spans="1:16" ht="28.5" customHeight="1" x14ac:dyDescent="0.25">
      <c r="A749" s="1410">
        <v>217</v>
      </c>
      <c r="B749" s="936" t="s">
        <v>409</v>
      </c>
      <c r="C749" s="331">
        <v>1</v>
      </c>
      <c r="D749" s="331">
        <v>4</v>
      </c>
      <c r="E749" s="331" t="s">
        <v>32</v>
      </c>
      <c r="F749" s="531" t="s">
        <v>595</v>
      </c>
      <c r="G749" s="331" t="s">
        <v>376</v>
      </c>
      <c r="H749" s="333" t="s">
        <v>410</v>
      </c>
      <c r="I749" s="334" t="s">
        <v>465</v>
      </c>
      <c r="J749" s="331" t="s">
        <v>467</v>
      </c>
      <c r="K749" s="556" t="s">
        <v>379</v>
      </c>
      <c r="L749" s="331" t="s">
        <v>382</v>
      </c>
      <c r="M749" s="511" t="s">
        <v>397</v>
      </c>
      <c r="N749" s="617">
        <v>36226.400000000001</v>
      </c>
      <c r="O749" s="617">
        <v>12075.47</v>
      </c>
      <c r="P749" s="617">
        <v>48301.87</v>
      </c>
    </row>
    <row r="750" spans="1:16" ht="28.5" customHeight="1" x14ac:dyDescent="0.25">
      <c r="A750" s="1411"/>
      <c r="B750" s="937"/>
      <c r="C750" s="331">
        <v>1</v>
      </c>
      <c r="D750" s="331">
        <v>4</v>
      </c>
      <c r="E750" s="331" t="s">
        <v>9</v>
      </c>
      <c r="F750" s="531" t="s">
        <v>162</v>
      </c>
      <c r="G750" s="331" t="s">
        <v>376</v>
      </c>
      <c r="H750" s="333" t="s">
        <v>410</v>
      </c>
      <c r="I750" s="334" t="s">
        <v>445</v>
      </c>
      <c r="J750" s="331"/>
      <c r="K750" s="556" t="s">
        <v>379</v>
      </c>
      <c r="L750" s="331" t="s">
        <v>382</v>
      </c>
      <c r="M750" s="511" t="s">
        <v>397</v>
      </c>
      <c r="N750" s="618"/>
      <c r="O750" s="618"/>
      <c r="P750" s="618"/>
    </row>
    <row r="751" spans="1:16" ht="28.5" customHeight="1" x14ac:dyDescent="0.25">
      <c r="A751" s="1412"/>
      <c r="B751" s="938"/>
      <c r="C751" s="331">
        <v>1</v>
      </c>
      <c r="D751" s="331">
        <v>4</v>
      </c>
      <c r="E751" s="331" t="s">
        <v>10</v>
      </c>
      <c r="F751" s="531" t="s">
        <v>163</v>
      </c>
      <c r="G751" s="331" t="s">
        <v>376</v>
      </c>
      <c r="H751" s="333" t="s">
        <v>410</v>
      </c>
      <c r="I751" s="334" t="s">
        <v>445</v>
      </c>
      <c r="J751" s="331"/>
      <c r="K751" s="556" t="s">
        <v>379</v>
      </c>
      <c r="L751" s="331" t="s">
        <v>382</v>
      </c>
      <c r="M751" s="511" t="s">
        <v>397</v>
      </c>
      <c r="N751" s="619"/>
      <c r="O751" s="619"/>
      <c r="P751" s="619"/>
    </row>
    <row r="752" spans="1:16" s="30" customFormat="1" ht="28.5" customHeight="1" x14ac:dyDescent="0.25">
      <c r="A752" s="1414">
        <v>218</v>
      </c>
      <c r="B752" s="85" t="s">
        <v>409</v>
      </c>
      <c r="C752" s="82">
        <v>1</v>
      </c>
      <c r="D752" s="82">
        <v>2</v>
      </c>
      <c r="E752" s="3" t="s">
        <v>32</v>
      </c>
      <c r="F752" s="4" t="s">
        <v>958</v>
      </c>
      <c r="G752" s="85" t="s">
        <v>376</v>
      </c>
      <c r="H752" s="85" t="s">
        <v>410</v>
      </c>
      <c r="I752" s="980" t="s">
        <v>465</v>
      </c>
      <c r="J752" s="176" t="s">
        <v>664</v>
      </c>
      <c r="K752" s="4" t="s">
        <v>631</v>
      </c>
      <c r="L752" s="85" t="s">
        <v>382</v>
      </c>
      <c r="M752" s="85" t="s">
        <v>387</v>
      </c>
      <c r="N752" s="1402">
        <v>14241.84</v>
      </c>
      <c r="O752" s="1402">
        <v>4747.28</v>
      </c>
      <c r="P752" s="1402">
        <v>18989.12</v>
      </c>
    </row>
    <row r="753" spans="1:16" s="30" customFormat="1" ht="28.5" customHeight="1" x14ac:dyDescent="0.25">
      <c r="A753" s="1415">
        <v>219</v>
      </c>
      <c r="B753" s="1380" t="s">
        <v>409</v>
      </c>
      <c r="C753" s="1380">
        <v>1</v>
      </c>
      <c r="D753" s="1380">
        <v>2</v>
      </c>
      <c r="E753" s="193" t="s">
        <v>9</v>
      </c>
      <c r="F753" s="196" t="s">
        <v>162</v>
      </c>
      <c r="G753" s="1380" t="s">
        <v>376</v>
      </c>
      <c r="H753" s="195" t="s">
        <v>410</v>
      </c>
      <c r="I753" s="1030" t="s">
        <v>445</v>
      </c>
      <c r="J753" s="1380" t="s">
        <v>664</v>
      </c>
      <c r="K753" s="1380" t="s">
        <v>631</v>
      </c>
      <c r="L753" s="1380" t="s">
        <v>382</v>
      </c>
      <c r="M753" s="1380" t="s">
        <v>401</v>
      </c>
      <c r="N753" s="1379">
        <v>15661.12</v>
      </c>
      <c r="O753" s="1379">
        <v>5220.37</v>
      </c>
      <c r="P753" s="1379">
        <v>20881.490000000002</v>
      </c>
    </row>
    <row r="754" spans="1:16" s="30" customFormat="1" ht="28.5" customHeight="1" x14ac:dyDescent="0.25">
      <c r="A754" s="1416"/>
      <c r="B754" s="1380"/>
      <c r="C754" s="1380">
        <v>1</v>
      </c>
      <c r="D754" s="1380">
        <v>2</v>
      </c>
      <c r="E754" s="193" t="s">
        <v>10</v>
      </c>
      <c r="F754" s="196" t="s">
        <v>163</v>
      </c>
      <c r="G754" s="1380" t="s">
        <v>376</v>
      </c>
      <c r="H754" s="195" t="s">
        <v>410</v>
      </c>
      <c r="I754" s="1030" t="s">
        <v>445</v>
      </c>
      <c r="J754" s="1380"/>
      <c r="K754" s="1380" t="s">
        <v>631</v>
      </c>
      <c r="L754" s="1380" t="s">
        <v>382</v>
      </c>
      <c r="M754" s="1380" t="s">
        <v>401</v>
      </c>
      <c r="N754" s="1379"/>
      <c r="O754" s="1379"/>
      <c r="P754" s="1379"/>
    </row>
    <row r="755" spans="1:16" s="30" customFormat="1" ht="28.5" customHeight="1" x14ac:dyDescent="0.25">
      <c r="A755" s="1417"/>
      <c r="B755" s="1380"/>
      <c r="C755" s="1380">
        <v>1</v>
      </c>
      <c r="D755" s="1380">
        <v>2</v>
      </c>
      <c r="E755" s="193" t="s">
        <v>32</v>
      </c>
      <c r="F755" s="196" t="s">
        <v>957</v>
      </c>
      <c r="G755" s="1380" t="s">
        <v>376</v>
      </c>
      <c r="H755" s="195" t="s">
        <v>410</v>
      </c>
      <c r="I755" s="1030" t="s">
        <v>465</v>
      </c>
      <c r="J755" s="1380"/>
      <c r="K755" s="1380" t="s">
        <v>631</v>
      </c>
      <c r="L755" s="1380" t="s">
        <v>382</v>
      </c>
      <c r="M755" s="1380" t="s">
        <v>401</v>
      </c>
      <c r="N755" s="1379"/>
      <c r="O755" s="1379"/>
      <c r="P755" s="1379"/>
    </row>
    <row r="756" spans="1:16" s="30" customFormat="1" ht="28.5" customHeight="1" x14ac:dyDescent="0.25">
      <c r="A756" s="1415">
        <v>220</v>
      </c>
      <c r="B756" s="1403" t="s">
        <v>409</v>
      </c>
      <c r="C756" s="1403">
        <v>1</v>
      </c>
      <c r="D756" s="1403">
        <v>2</v>
      </c>
      <c r="E756" s="127" t="s">
        <v>32</v>
      </c>
      <c r="F756" s="129" t="s">
        <v>956</v>
      </c>
      <c r="G756" s="1403" t="s">
        <v>376</v>
      </c>
      <c r="H756" s="128" t="s">
        <v>410</v>
      </c>
      <c r="I756" s="1065" t="s">
        <v>465</v>
      </c>
      <c r="J756" s="1403" t="s">
        <v>664</v>
      </c>
      <c r="K756" s="1403" t="s">
        <v>631</v>
      </c>
      <c r="L756" s="1403" t="s">
        <v>382</v>
      </c>
      <c r="M756" s="1403" t="s">
        <v>394</v>
      </c>
      <c r="N756" s="831">
        <v>23461.09</v>
      </c>
      <c r="O756" s="831">
        <v>7820.36</v>
      </c>
      <c r="P756" s="831">
        <v>31281.45</v>
      </c>
    </row>
    <row r="757" spans="1:16" s="30" customFormat="1" ht="28.5" customHeight="1" x14ac:dyDescent="0.25">
      <c r="A757" s="1416"/>
      <c r="B757" s="1403"/>
      <c r="C757" s="1403">
        <v>1</v>
      </c>
      <c r="D757" s="1403">
        <v>2</v>
      </c>
      <c r="E757" s="127" t="s">
        <v>10</v>
      </c>
      <c r="F757" s="129" t="s">
        <v>163</v>
      </c>
      <c r="G757" s="1403" t="s">
        <v>376</v>
      </c>
      <c r="H757" s="128" t="s">
        <v>410</v>
      </c>
      <c r="I757" s="1065" t="s">
        <v>445</v>
      </c>
      <c r="J757" s="1403"/>
      <c r="K757" s="1403" t="s">
        <v>631</v>
      </c>
      <c r="L757" s="1403" t="s">
        <v>382</v>
      </c>
      <c r="M757" s="1403" t="s">
        <v>394</v>
      </c>
      <c r="N757" s="831"/>
      <c r="O757" s="831"/>
      <c r="P757" s="831"/>
    </row>
    <row r="758" spans="1:16" s="30" customFormat="1" ht="28.5" customHeight="1" x14ac:dyDescent="0.25">
      <c r="A758" s="1417"/>
      <c r="B758" s="1403"/>
      <c r="C758" s="1403">
        <v>1</v>
      </c>
      <c r="D758" s="1403">
        <v>2</v>
      </c>
      <c r="E758" s="127" t="s">
        <v>9</v>
      </c>
      <c r="F758" s="129" t="s">
        <v>162</v>
      </c>
      <c r="G758" s="1403" t="s">
        <v>376</v>
      </c>
      <c r="H758" s="128" t="s">
        <v>410</v>
      </c>
      <c r="I758" s="1065" t="s">
        <v>445</v>
      </c>
      <c r="J758" s="1403"/>
      <c r="K758" s="1403" t="s">
        <v>631</v>
      </c>
      <c r="L758" s="1403" t="s">
        <v>382</v>
      </c>
      <c r="M758" s="1403" t="s">
        <v>394</v>
      </c>
      <c r="N758" s="831"/>
      <c r="O758" s="831"/>
      <c r="P758" s="831"/>
    </row>
    <row r="759" spans="1:16" s="30" customFormat="1" ht="28.5" customHeight="1" x14ac:dyDescent="0.25">
      <c r="A759" s="1073">
        <v>221</v>
      </c>
      <c r="B759" s="1400" t="s">
        <v>955</v>
      </c>
      <c r="C759" s="1400">
        <v>1</v>
      </c>
      <c r="D759" s="1400">
        <v>3</v>
      </c>
      <c r="E759" s="375" t="s">
        <v>10</v>
      </c>
      <c r="F759" s="378" t="s">
        <v>163</v>
      </c>
      <c r="G759" s="1400" t="s">
        <v>377</v>
      </c>
      <c r="H759" s="375" t="s">
        <v>414</v>
      </c>
      <c r="I759" s="1291" t="s">
        <v>445</v>
      </c>
      <c r="J759" s="1401"/>
      <c r="K759" s="1400" t="s">
        <v>849</v>
      </c>
      <c r="L759" s="1400" t="s">
        <v>384</v>
      </c>
      <c r="M759" s="1400" t="s">
        <v>407</v>
      </c>
      <c r="N759" s="1399">
        <v>447591.69</v>
      </c>
      <c r="O759" s="1399">
        <v>149197.23000000001</v>
      </c>
      <c r="P759" s="1399">
        <v>596788.92000000004</v>
      </c>
    </row>
    <row r="760" spans="1:16" s="30" customFormat="1" ht="28.5" customHeight="1" x14ac:dyDescent="0.25">
      <c r="A760" s="1073"/>
      <c r="B760" s="1400"/>
      <c r="C760" s="1400">
        <v>1</v>
      </c>
      <c r="D760" s="1400">
        <v>3</v>
      </c>
      <c r="E760" s="375" t="s">
        <v>954</v>
      </c>
      <c r="F760" s="378" t="s">
        <v>953</v>
      </c>
      <c r="G760" s="1400" t="s">
        <v>377</v>
      </c>
      <c r="H760" s="375" t="s">
        <v>414</v>
      </c>
      <c r="I760" s="1291" t="s">
        <v>465</v>
      </c>
      <c r="J760" s="1290" t="s">
        <v>518</v>
      </c>
      <c r="K760" s="1400" t="s">
        <v>849</v>
      </c>
      <c r="L760" s="1400" t="s">
        <v>384</v>
      </c>
      <c r="M760" s="1400" t="s">
        <v>407</v>
      </c>
      <c r="N760" s="1399"/>
      <c r="O760" s="1399"/>
      <c r="P760" s="1399"/>
    </row>
    <row r="761" spans="1:16" s="30" customFormat="1" ht="28.5" customHeight="1" x14ac:dyDescent="0.25">
      <c r="A761" s="1073"/>
      <c r="B761" s="1400"/>
      <c r="C761" s="1400">
        <v>1</v>
      </c>
      <c r="D761" s="1400">
        <v>3</v>
      </c>
      <c r="E761" s="375" t="s">
        <v>38</v>
      </c>
      <c r="F761" s="378" t="s">
        <v>952</v>
      </c>
      <c r="G761" s="1400" t="s">
        <v>377</v>
      </c>
      <c r="H761" s="375" t="s">
        <v>414</v>
      </c>
      <c r="I761" s="1291" t="s">
        <v>647</v>
      </c>
      <c r="J761" s="1290" t="s">
        <v>518</v>
      </c>
      <c r="K761" s="1400" t="s">
        <v>849</v>
      </c>
      <c r="L761" s="1400" t="s">
        <v>384</v>
      </c>
      <c r="M761" s="1400" t="s">
        <v>407</v>
      </c>
      <c r="N761" s="1399"/>
      <c r="O761" s="1399"/>
      <c r="P761" s="1399"/>
    </row>
    <row r="762" spans="1:16" s="30" customFormat="1" ht="28.5" customHeight="1" x14ac:dyDescent="0.25">
      <c r="A762" s="1073"/>
      <c r="B762" s="1400"/>
      <c r="C762" s="1400">
        <v>1</v>
      </c>
      <c r="D762" s="1400">
        <v>3</v>
      </c>
      <c r="E762" s="375" t="s">
        <v>39</v>
      </c>
      <c r="F762" s="378" t="s">
        <v>951</v>
      </c>
      <c r="G762" s="1400" t="s">
        <v>377</v>
      </c>
      <c r="H762" s="375" t="s">
        <v>414</v>
      </c>
      <c r="I762" s="1291" t="s">
        <v>465</v>
      </c>
      <c r="J762" s="1290" t="s">
        <v>464</v>
      </c>
      <c r="K762" s="1400" t="s">
        <v>849</v>
      </c>
      <c r="L762" s="1400" t="s">
        <v>384</v>
      </c>
      <c r="M762" s="1400" t="s">
        <v>407</v>
      </c>
      <c r="N762" s="1399"/>
      <c r="O762" s="1399"/>
      <c r="P762" s="1399"/>
    </row>
    <row r="763" spans="1:16" ht="28.5" customHeight="1" x14ac:dyDescent="0.25">
      <c r="A763" s="1073"/>
      <c r="B763" s="1400"/>
      <c r="C763" s="1400">
        <v>1</v>
      </c>
      <c r="D763" s="1400">
        <v>3</v>
      </c>
      <c r="E763" s="375" t="s">
        <v>40</v>
      </c>
      <c r="F763" s="378" t="s">
        <v>950</v>
      </c>
      <c r="G763" s="1400" t="s">
        <v>377</v>
      </c>
      <c r="H763" s="375" t="s">
        <v>414</v>
      </c>
      <c r="I763" s="1291" t="s">
        <v>465</v>
      </c>
      <c r="J763" s="1290" t="s">
        <v>458</v>
      </c>
      <c r="K763" s="1400" t="s">
        <v>849</v>
      </c>
      <c r="L763" s="1400" t="s">
        <v>384</v>
      </c>
      <c r="M763" s="1400" t="s">
        <v>407</v>
      </c>
      <c r="N763" s="1399"/>
      <c r="O763" s="1399"/>
      <c r="P763" s="1399"/>
    </row>
    <row r="764" spans="1:16" ht="28.5" customHeight="1" x14ac:dyDescent="0.25">
      <c r="A764" s="1073"/>
      <c r="B764" s="1400"/>
      <c r="C764" s="1400">
        <v>1</v>
      </c>
      <c r="D764" s="1400">
        <v>3</v>
      </c>
      <c r="E764" s="375" t="s">
        <v>9</v>
      </c>
      <c r="F764" s="378" t="s">
        <v>162</v>
      </c>
      <c r="G764" s="1400" t="s">
        <v>377</v>
      </c>
      <c r="H764" s="375" t="s">
        <v>414</v>
      </c>
      <c r="I764" s="1291" t="s">
        <v>445</v>
      </c>
      <c r="J764" s="1290"/>
      <c r="K764" s="1400" t="s">
        <v>849</v>
      </c>
      <c r="L764" s="1400" t="s">
        <v>384</v>
      </c>
      <c r="M764" s="1400" t="s">
        <v>407</v>
      </c>
      <c r="N764" s="1399"/>
      <c r="O764" s="1399"/>
      <c r="P764" s="1399"/>
    </row>
    <row r="765" spans="1:16" ht="28.5" customHeight="1" x14ac:dyDescent="0.25">
      <c r="A765" s="1073"/>
      <c r="B765" s="1400"/>
      <c r="C765" s="1400">
        <v>1</v>
      </c>
      <c r="D765" s="1400">
        <v>3</v>
      </c>
      <c r="E765" s="375" t="s">
        <v>949</v>
      </c>
      <c r="F765" s="378" t="s">
        <v>948</v>
      </c>
      <c r="G765" s="1400" t="s">
        <v>377</v>
      </c>
      <c r="H765" s="375" t="s">
        <v>414</v>
      </c>
      <c r="I765" s="1291" t="s">
        <v>465</v>
      </c>
      <c r="J765" s="1290" t="s">
        <v>854</v>
      </c>
      <c r="K765" s="1400" t="s">
        <v>849</v>
      </c>
      <c r="L765" s="1400" t="s">
        <v>384</v>
      </c>
      <c r="M765" s="1400" t="s">
        <v>407</v>
      </c>
      <c r="N765" s="1399"/>
      <c r="O765" s="1399"/>
      <c r="P765" s="1399"/>
    </row>
    <row r="766" spans="1:16" ht="28.5" customHeight="1" x14ac:dyDescent="0.25">
      <c r="A766" s="1073"/>
      <c r="B766" s="1400"/>
      <c r="C766" s="1400">
        <v>1</v>
      </c>
      <c r="D766" s="1400">
        <v>3</v>
      </c>
      <c r="E766" s="375" t="s">
        <v>29</v>
      </c>
      <c r="F766" s="378" t="s">
        <v>947</v>
      </c>
      <c r="G766" s="1400" t="s">
        <v>377</v>
      </c>
      <c r="H766" s="375" t="s">
        <v>414</v>
      </c>
      <c r="I766" s="1291" t="s">
        <v>465</v>
      </c>
      <c r="J766" s="1290" t="s">
        <v>454</v>
      </c>
      <c r="K766" s="1400" t="s">
        <v>849</v>
      </c>
      <c r="L766" s="1400" t="s">
        <v>384</v>
      </c>
      <c r="M766" s="1400" t="s">
        <v>407</v>
      </c>
      <c r="N766" s="1399"/>
      <c r="O766" s="1399"/>
      <c r="P766" s="1399"/>
    </row>
    <row r="767" spans="1:16" ht="28.5" customHeight="1" x14ac:dyDescent="0.25">
      <c r="A767" s="1073"/>
      <c r="B767" s="1400"/>
      <c r="C767" s="1400">
        <v>1</v>
      </c>
      <c r="D767" s="1400">
        <v>3</v>
      </c>
      <c r="E767" s="375" t="s">
        <v>29</v>
      </c>
      <c r="F767" s="378" t="s">
        <v>946</v>
      </c>
      <c r="G767" s="1400" t="s">
        <v>377</v>
      </c>
      <c r="H767" s="375" t="s">
        <v>414</v>
      </c>
      <c r="I767" s="1291" t="s">
        <v>465</v>
      </c>
      <c r="J767" s="1290" t="s">
        <v>454</v>
      </c>
      <c r="K767" s="1400" t="s">
        <v>849</v>
      </c>
      <c r="L767" s="1400" t="s">
        <v>384</v>
      </c>
      <c r="M767" s="1400" t="s">
        <v>407</v>
      </c>
      <c r="N767" s="1399"/>
      <c r="O767" s="1399"/>
      <c r="P767" s="1399"/>
    </row>
    <row r="768" spans="1:16" ht="28.5" customHeight="1" x14ac:dyDescent="0.25">
      <c r="A768" s="1073"/>
      <c r="B768" s="1400"/>
      <c r="C768" s="1400">
        <v>1</v>
      </c>
      <c r="D768" s="1400">
        <v>3</v>
      </c>
      <c r="E768" s="375" t="s">
        <v>29</v>
      </c>
      <c r="F768" s="378" t="s">
        <v>945</v>
      </c>
      <c r="G768" s="1400" t="s">
        <v>377</v>
      </c>
      <c r="H768" s="375" t="s">
        <v>414</v>
      </c>
      <c r="I768" s="1291" t="s">
        <v>465</v>
      </c>
      <c r="J768" s="1290" t="s">
        <v>454</v>
      </c>
      <c r="K768" s="1400" t="s">
        <v>849</v>
      </c>
      <c r="L768" s="1400" t="s">
        <v>384</v>
      </c>
      <c r="M768" s="1400" t="s">
        <v>407</v>
      </c>
      <c r="N768" s="1399"/>
      <c r="O768" s="1399"/>
      <c r="P768" s="1399"/>
    </row>
    <row r="769" spans="1:16" s="30" customFormat="1" ht="28.5" customHeight="1" x14ac:dyDescent="0.25">
      <c r="A769" s="1073"/>
      <c r="B769" s="1400"/>
      <c r="C769" s="1400">
        <v>1</v>
      </c>
      <c r="D769" s="1400">
        <v>3</v>
      </c>
      <c r="E769" s="375" t="s">
        <v>26</v>
      </c>
      <c r="F769" s="378" t="s">
        <v>944</v>
      </c>
      <c r="G769" s="1400" t="s">
        <v>377</v>
      </c>
      <c r="H769" s="375" t="s">
        <v>414</v>
      </c>
      <c r="I769" s="1291" t="s">
        <v>465</v>
      </c>
      <c r="J769" s="1290" t="s">
        <v>454</v>
      </c>
      <c r="K769" s="1400" t="s">
        <v>849</v>
      </c>
      <c r="L769" s="1400" t="s">
        <v>384</v>
      </c>
      <c r="M769" s="1400" t="s">
        <v>407</v>
      </c>
      <c r="N769" s="1399"/>
      <c r="O769" s="1399"/>
      <c r="P769" s="1399"/>
    </row>
    <row r="770" spans="1:16" s="30" customFormat="1" ht="28.5" customHeight="1" x14ac:dyDescent="0.25">
      <c r="A770" s="1073"/>
      <c r="B770" s="1400"/>
      <c r="C770" s="1400">
        <v>1</v>
      </c>
      <c r="D770" s="1400">
        <v>3</v>
      </c>
      <c r="E770" s="375" t="s">
        <v>27</v>
      </c>
      <c r="F770" s="378" t="s">
        <v>943</v>
      </c>
      <c r="G770" s="1400" t="s">
        <v>377</v>
      </c>
      <c r="H770" s="375" t="s">
        <v>414</v>
      </c>
      <c r="I770" s="1291" t="s">
        <v>465</v>
      </c>
      <c r="J770" s="1291" t="s">
        <v>464</v>
      </c>
      <c r="K770" s="1400" t="s">
        <v>849</v>
      </c>
      <c r="L770" s="1400" t="s">
        <v>384</v>
      </c>
      <c r="M770" s="1400" t="s">
        <v>407</v>
      </c>
      <c r="N770" s="1399"/>
      <c r="O770" s="1399"/>
      <c r="P770" s="1399"/>
    </row>
    <row r="771" spans="1:16" s="30" customFormat="1" ht="28.5" customHeight="1" x14ac:dyDescent="0.25">
      <c r="A771" s="1073"/>
      <c r="B771" s="1400"/>
      <c r="C771" s="1400">
        <v>1</v>
      </c>
      <c r="D771" s="1400">
        <v>3</v>
      </c>
      <c r="E771" s="375" t="s">
        <v>26</v>
      </c>
      <c r="F771" s="378" t="s">
        <v>942</v>
      </c>
      <c r="G771" s="1400" t="s">
        <v>377</v>
      </c>
      <c r="H771" s="375" t="s">
        <v>414</v>
      </c>
      <c r="I771" s="1291" t="s">
        <v>465</v>
      </c>
      <c r="J771" s="1290" t="s">
        <v>454</v>
      </c>
      <c r="K771" s="1400" t="s">
        <v>849</v>
      </c>
      <c r="L771" s="1400" t="s">
        <v>384</v>
      </c>
      <c r="M771" s="1400" t="s">
        <v>407</v>
      </c>
      <c r="N771" s="1399"/>
      <c r="O771" s="1399"/>
      <c r="P771" s="1399"/>
    </row>
    <row r="772" spans="1:16" s="30" customFormat="1" ht="28.5" customHeight="1" x14ac:dyDescent="0.25">
      <c r="A772" s="1073"/>
      <c r="B772" s="1400"/>
      <c r="C772" s="1400">
        <v>1</v>
      </c>
      <c r="D772" s="1400">
        <v>3</v>
      </c>
      <c r="E772" s="375" t="s">
        <v>79</v>
      </c>
      <c r="F772" s="378" t="s">
        <v>308</v>
      </c>
      <c r="G772" s="1400" t="s">
        <v>377</v>
      </c>
      <c r="H772" s="375" t="s">
        <v>414</v>
      </c>
      <c r="I772" s="1291" t="s">
        <v>465</v>
      </c>
      <c r="J772" s="1290" t="s">
        <v>464</v>
      </c>
      <c r="K772" s="1400" t="s">
        <v>849</v>
      </c>
      <c r="L772" s="1400" t="s">
        <v>384</v>
      </c>
      <c r="M772" s="1400" t="s">
        <v>407</v>
      </c>
      <c r="N772" s="1399"/>
      <c r="O772" s="1399"/>
      <c r="P772" s="1399"/>
    </row>
    <row r="773" spans="1:16" s="30" customFormat="1" ht="28.5" customHeight="1" x14ac:dyDescent="0.25">
      <c r="A773" s="1073"/>
      <c r="B773" s="1400"/>
      <c r="C773" s="1400">
        <v>1</v>
      </c>
      <c r="D773" s="1400">
        <v>3</v>
      </c>
      <c r="E773" s="375" t="s">
        <v>26</v>
      </c>
      <c r="F773" s="378" t="s">
        <v>941</v>
      </c>
      <c r="G773" s="1400" t="s">
        <v>377</v>
      </c>
      <c r="H773" s="375" t="s">
        <v>414</v>
      </c>
      <c r="I773" s="1291" t="s">
        <v>465</v>
      </c>
      <c r="J773" s="1290" t="s">
        <v>454</v>
      </c>
      <c r="K773" s="1400" t="s">
        <v>849</v>
      </c>
      <c r="L773" s="1400" t="s">
        <v>384</v>
      </c>
      <c r="M773" s="1400" t="s">
        <v>407</v>
      </c>
      <c r="N773" s="1399"/>
      <c r="O773" s="1399"/>
      <c r="P773" s="1399"/>
    </row>
    <row r="774" spans="1:16" s="30" customFormat="1" ht="28.5" customHeight="1" x14ac:dyDescent="0.25">
      <c r="A774" s="1073">
        <v>222</v>
      </c>
      <c r="B774" s="1377" t="s">
        <v>409</v>
      </c>
      <c r="C774" s="1377">
        <v>1</v>
      </c>
      <c r="D774" s="1377">
        <v>3</v>
      </c>
      <c r="E774" s="3" t="s">
        <v>40</v>
      </c>
      <c r="F774" s="4" t="s">
        <v>292</v>
      </c>
      <c r="G774" s="1377" t="s">
        <v>377</v>
      </c>
      <c r="H774" s="85" t="s">
        <v>414</v>
      </c>
      <c r="I774" s="980" t="s">
        <v>465</v>
      </c>
      <c r="J774" s="979" t="s">
        <v>458</v>
      </c>
      <c r="K774" s="1377" t="s">
        <v>631</v>
      </c>
      <c r="L774" s="1377" t="s">
        <v>382</v>
      </c>
      <c r="M774" s="1377" t="s">
        <v>398</v>
      </c>
      <c r="N774" s="1376">
        <v>13687.65</v>
      </c>
      <c r="O774" s="1376">
        <v>4562.55</v>
      </c>
      <c r="P774" s="1376">
        <v>18250.2</v>
      </c>
    </row>
    <row r="775" spans="1:16" s="30" customFormat="1" ht="28.5" customHeight="1" x14ac:dyDescent="0.25">
      <c r="A775" s="1073"/>
      <c r="B775" s="1377"/>
      <c r="C775" s="1377">
        <v>1</v>
      </c>
      <c r="D775" s="1377">
        <v>3</v>
      </c>
      <c r="E775" s="85" t="s">
        <v>652</v>
      </c>
      <c r="F775" s="4" t="s">
        <v>940</v>
      </c>
      <c r="G775" s="1377" t="s">
        <v>377</v>
      </c>
      <c r="H775" s="85" t="s">
        <v>414</v>
      </c>
      <c r="I775" s="980" t="s">
        <v>465</v>
      </c>
      <c r="J775" s="979" t="s">
        <v>518</v>
      </c>
      <c r="K775" s="1377" t="s">
        <v>631</v>
      </c>
      <c r="L775" s="1377" t="s">
        <v>382</v>
      </c>
      <c r="M775" s="1377" t="s">
        <v>398</v>
      </c>
      <c r="N775" s="1376"/>
      <c r="O775" s="1376"/>
      <c r="P775" s="1376"/>
    </row>
    <row r="776" spans="1:16" s="30" customFormat="1" ht="28.5" customHeight="1" x14ac:dyDescent="0.25">
      <c r="A776" s="1073"/>
      <c r="B776" s="1377"/>
      <c r="C776" s="1377">
        <v>1</v>
      </c>
      <c r="D776" s="1377">
        <v>3</v>
      </c>
      <c r="E776" s="3" t="s">
        <v>10</v>
      </c>
      <c r="F776" s="4" t="s">
        <v>163</v>
      </c>
      <c r="G776" s="1377" t="s">
        <v>377</v>
      </c>
      <c r="H776" s="85" t="s">
        <v>414</v>
      </c>
      <c r="I776" s="980" t="s">
        <v>445</v>
      </c>
      <c r="J776" s="979"/>
      <c r="K776" s="1377" t="s">
        <v>631</v>
      </c>
      <c r="L776" s="1377" t="s">
        <v>382</v>
      </c>
      <c r="M776" s="1377" t="s">
        <v>398</v>
      </c>
      <c r="N776" s="1376"/>
      <c r="O776" s="1376"/>
      <c r="P776" s="1376"/>
    </row>
    <row r="777" spans="1:16" s="30" customFormat="1" ht="28.5" customHeight="1" x14ac:dyDescent="0.25">
      <c r="A777" s="1073"/>
      <c r="B777" s="1377"/>
      <c r="C777" s="1377">
        <v>1</v>
      </c>
      <c r="D777" s="1377">
        <v>3</v>
      </c>
      <c r="E777" s="3" t="s">
        <v>9</v>
      </c>
      <c r="F777" s="4" t="s">
        <v>162</v>
      </c>
      <c r="G777" s="1377" t="s">
        <v>377</v>
      </c>
      <c r="H777" s="85" t="s">
        <v>414</v>
      </c>
      <c r="I777" s="980" t="s">
        <v>445</v>
      </c>
      <c r="J777" s="979"/>
      <c r="K777" s="1377" t="s">
        <v>631</v>
      </c>
      <c r="L777" s="1377" t="s">
        <v>382</v>
      </c>
      <c r="M777" s="1377" t="s">
        <v>398</v>
      </c>
      <c r="N777" s="1376"/>
      <c r="O777" s="1376"/>
      <c r="P777" s="1376"/>
    </row>
    <row r="778" spans="1:16" s="80" customFormat="1" ht="28.5" customHeight="1" x14ac:dyDescent="0.25">
      <c r="A778" s="1073">
        <v>223</v>
      </c>
      <c r="B778" s="1377" t="s">
        <v>939</v>
      </c>
      <c r="C778" s="1377">
        <v>1</v>
      </c>
      <c r="D778" s="1377">
        <v>3</v>
      </c>
      <c r="E778" s="85" t="s">
        <v>10</v>
      </c>
      <c r="F778" s="4" t="s">
        <v>163</v>
      </c>
      <c r="G778" s="1377" t="s">
        <v>377</v>
      </c>
      <c r="H778" s="85" t="s">
        <v>414</v>
      </c>
      <c r="I778" s="980" t="s">
        <v>445</v>
      </c>
      <c r="J778" s="979"/>
      <c r="K778" s="1377" t="s">
        <v>849</v>
      </c>
      <c r="L778" s="1377" t="s">
        <v>384</v>
      </c>
      <c r="M778" s="1377" t="s">
        <v>392</v>
      </c>
      <c r="N778" s="1376">
        <v>57591.16</v>
      </c>
      <c r="O778" s="1376">
        <v>19197.060000000001</v>
      </c>
      <c r="P778" s="1376">
        <v>76788.22</v>
      </c>
    </row>
    <row r="779" spans="1:16" s="80" customFormat="1" ht="28.5" customHeight="1" x14ac:dyDescent="0.25">
      <c r="A779" s="1073"/>
      <c r="B779" s="1377"/>
      <c r="C779" s="1377">
        <v>1</v>
      </c>
      <c r="D779" s="1377">
        <v>3</v>
      </c>
      <c r="E779" s="85" t="s">
        <v>9</v>
      </c>
      <c r="F779" s="4" t="s">
        <v>162</v>
      </c>
      <c r="G779" s="1377" t="s">
        <v>377</v>
      </c>
      <c r="H779" s="85" t="s">
        <v>414</v>
      </c>
      <c r="I779" s="980" t="s">
        <v>445</v>
      </c>
      <c r="J779" s="979"/>
      <c r="K779" s="1377" t="s">
        <v>849</v>
      </c>
      <c r="L779" s="1377" t="s">
        <v>384</v>
      </c>
      <c r="M779" s="1377" t="s">
        <v>392</v>
      </c>
      <c r="N779" s="1376"/>
      <c r="O779" s="1376"/>
      <c r="P779" s="1376"/>
    </row>
    <row r="780" spans="1:16" s="80" customFormat="1" ht="28.5" customHeight="1" x14ac:dyDescent="0.25">
      <c r="A780" s="1073"/>
      <c r="B780" s="1377"/>
      <c r="C780" s="1377">
        <v>1</v>
      </c>
      <c r="D780" s="1377">
        <v>3</v>
      </c>
      <c r="E780" s="85" t="s">
        <v>39</v>
      </c>
      <c r="F780" s="4" t="s">
        <v>938</v>
      </c>
      <c r="G780" s="1377" t="s">
        <v>377</v>
      </c>
      <c r="H780" s="85" t="s">
        <v>414</v>
      </c>
      <c r="I780" s="980" t="s">
        <v>465</v>
      </c>
      <c r="J780" s="979" t="s">
        <v>464</v>
      </c>
      <c r="K780" s="1377" t="s">
        <v>849</v>
      </c>
      <c r="L780" s="1377" t="s">
        <v>384</v>
      </c>
      <c r="M780" s="1377" t="s">
        <v>392</v>
      </c>
      <c r="N780" s="1376"/>
      <c r="O780" s="1376"/>
      <c r="P780" s="1376"/>
    </row>
    <row r="781" spans="1:16" s="30" customFormat="1" ht="28.5" customHeight="1" x14ac:dyDescent="0.25">
      <c r="A781" s="1073"/>
      <c r="B781" s="1377"/>
      <c r="C781" s="1377">
        <v>1</v>
      </c>
      <c r="D781" s="1377">
        <v>3</v>
      </c>
      <c r="E781" s="85" t="s">
        <v>79</v>
      </c>
      <c r="F781" s="4" t="s">
        <v>937</v>
      </c>
      <c r="G781" s="1377" t="s">
        <v>377</v>
      </c>
      <c r="H781" s="85" t="s">
        <v>414</v>
      </c>
      <c r="I781" s="980" t="s">
        <v>465</v>
      </c>
      <c r="J781" s="979" t="s">
        <v>464</v>
      </c>
      <c r="K781" s="1377" t="s">
        <v>849</v>
      </c>
      <c r="L781" s="1377" t="s">
        <v>384</v>
      </c>
      <c r="M781" s="1377" t="s">
        <v>392</v>
      </c>
      <c r="N781" s="1376"/>
      <c r="O781" s="1376"/>
      <c r="P781" s="1376"/>
    </row>
    <row r="782" spans="1:16" s="30" customFormat="1" ht="28.5" customHeight="1" x14ac:dyDescent="0.25">
      <c r="A782" s="1073"/>
      <c r="B782" s="1377"/>
      <c r="C782" s="1377">
        <v>1</v>
      </c>
      <c r="D782" s="1377">
        <v>3</v>
      </c>
      <c r="E782" s="85" t="s">
        <v>27</v>
      </c>
      <c r="F782" s="4" t="s">
        <v>936</v>
      </c>
      <c r="G782" s="1377" t="s">
        <v>377</v>
      </c>
      <c r="H782" s="85" t="s">
        <v>414</v>
      </c>
      <c r="I782" s="980" t="s">
        <v>465</v>
      </c>
      <c r="J782" s="980" t="s">
        <v>464</v>
      </c>
      <c r="K782" s="1377" t="s">
        <v>849</v>
      </c>
      <c r="L782" s="1377" t="s">
        <v>384</v>
      </c>
      <c r="M782" s="1377" t="s">
        <v>392</v>
      </c>
      <c r="N782" s="1376"/>
      <c r="O782" s="1376"/>
      <c r="P782" s="1376"/>
    </row>
    <row r="783" spans="1:16" s="30" customFormat="1" ht="28.5" customHeight="1" x14ac:dyDescent="0.25">
      <c r="A783" s="1073"/>
      <c r="B783" s="1377"/>
      <c r="C783" s="1377">
        <v>1</v>
      </c>
      <c r="D783" s="1377">
        <v>3</v>
      </c>
      <c r="E783" s="85" t="s">
        <v>26</v>
      </c>
      <c r="F783" s="4" t="s">
        <v>935</v>
      </c>
      <c r="G783" s="1377" t="s">
        <v>377</v>
      </c>
      <c r="H783" s="85" t="s">
        <v>414</v>
      </c>
      <c r="I783" s="980" t="s">
        <v>465</v>
      </c>
      <c r="J783" s="979" t="s">
        <v>454</v>
      </c>
      <c r="K783" s="1377" t="s">
        <v>849</v>
      </c>
      <c r="L783" s="1377" t="s">
        <v>384</v>
      </c>
      <c r="M783" s="1377" t="s">
        <v>392</v>
      </c>
      <c r="N783" s="1376"/>
      <c r="O783" s="1376"/>
      <c r="P783" s="1376"/>
    </row>
    <row r="784" spans="1:16" s="30" customFormat="1" ht="28.5" customHeight="1" x14ac:dyDescent="0.25">
      <c r="A784" s="1073">
        <v>224</v>
      </c>
      <c r="B784" s="936" t="s">
        <v>934</v>
      </c>
      <c r="C784" s="1397">
        <v>1</v>
      </c>
      <c r="D784" s="1397">
        <v>3</v>
      </c>
      <c r="E784" s="333" t="s">
        <v>38</v>
      </c>
      <c r="F784" s="336" t="s">
        <v>933</v>
      </c>
      <c r="G784" s="1397" t="s">
        <v>377</v>
      </c>
      <c r="H784" s="333" t="s">
        <v>414</v>
      </c>
      <c r="I784" s="1243" t="s">
        <v>647</v>
      </c>
      <c r="J784" s="556" t="s">
        <v>518</v>
      </c>
      <c r="K784" s="1397" t="s">
        <v>849</v>
      </c>
      <c r="L784" s="1397" t="s">
        <v>383</v>
      </c>
      <c r="M784" s="1397" t="s">
        <v>407</v>
      </c>
      <c r="N784" s="1396">
        <v>75501.66</v>
      </c>
      <c r="O784" s="1396">
        <v>25167.22</v>
      </c>
      <c r="P784" s="1396">
        <v>100668.88</v>
      </c>
    </row>
    <row r="785" spans="1:16" s="30" customFormat="1" ht="28.5" customHeight="1" x14ac:dyDescent="0.25">
      <c r="A785" s="1073"/>
      <c r="B785" s="937"/>
      <c r="C785" s="1397">
        <v>1</v>
      </c>
      <c r="D785" s="1397">
        <v>3</v>
      </c>
      <c r="E785" s="333" t="s">
        <v>932</v>
      </c>
      <c r="F785" s="336" t="s">
        <v>931</v>
      </c>
      <c r="G785" s="1397" t="s">
        <v>377</v>
      </c>
      <c r="H785" s="333" t="s">
        <v>414</v>
      </c>
      <c r="I785" s="1243" t="s">
        <v>647</v>
      </c>
      <c r="J785" s="556" t="s">
        <v>854</v>
      </c>
      <c r="K785" s="1397" t="s">
        <v>849</v>
      </c>
      <c r="L785" s="1397" t="s">
        <v>383</v>
      </c>
      <c r="M785" s="1397" t="s">
        <v>407</v>
      </c>
      <c r="N785" s="1396"/>
      <c r="O785" s="1396"/>
      <c r="P785" s="1396"/>
    </row>
    <row r="786" spans="1:16" s="30" customFormat="1" ht="28.5" customHeight="1" x14ac:dyDescent="0.25">
      <c r="A786" s="1073"/>
      <c r="B786" s="937"/>
      <c r="C786" s="1397">
        <v>1</v>
      </c>
      <c r="D786" s="1397">
        <v>3</v>
      </c>
      <c r="E786" s="333" t="s">
        <v>77</v>
      </c>
      <c r="F786" s="336" t="s">
        <v>288</v>
      </c>
      <c r="G786" s="1397" t="s">
        <v>377</v>
      </c>
      <c r="H786" s="333" t="s">
        <v>414</v>
      </c>
      <c r="I786" s="1243" t="s">
        <v>445</v>
      </c>
      <c r="J786" s="556"/>
      <c r="K786" s="1397" t="s">
        <v>849</v>
      </c>
      <c r="L786" s="1397" t="s">
        <v>383</v>
      </c>
      <c r="M786" s="1397" t="s">
        <v>407</v>
      </c>
      <c r="N786" s="1396"/>
      <c r="O786" s="1396"/>
      <c r="P786" s="1396"/>
    </row>
    <row r="787" spans="1:16" s="30" customFormat="1" ht="28.5" customHeight="1" x14ac:dyDescent="0.25">
      <c r="A787" s="1073"/>
      <c r="B787" s="937"/>
      <c r="C787" s="1397">
        <v>1</v>
      </c>
      <c r="D787" s="1397">
        <v>3</v>
      </c>
      <c r="E787" s="333" t="s">
        <v>77</v>
      </c>
      <c r="F787" s="336" t="s">
        <v>288</v>
      </c>
      <c r="G787" s="1397" t="s">
        <v>377</v>
      </c>
      <c r="H787" s="333" t="s">
        <v>414</v>
      </c>
      <c r="I787" s="1243" t="s">
        <v>445</v>
      </c>
      <c r="J787" s="556"/>
      <c r="K787" s="1397" t="s">
        <v>849</v>
      </c>
      <c r="L787" s="1397" t="s">
        <v>383</v>
      </c>
      <c r="M787" s="1397" t="s">
        <v>407</v>
      </c>
      <c r="N787" s="1396"/>
      <c r="O787" s="1396"/>
      <c r="P787" s="1396"/>
    </row>
    <row r="788" spans="1:16" s="30" customFormat="1" ht="28.5" customHeight="1" x14ac:dyDescent="0.25">
      <c r="A788" s="1073"/>
      <c r="B788" s="937"/>
      <c r="C788" s="1397">
        <v>1</v>
      </c>
      <c r="D788" s="1397">
        <v>3</v>
      </c>
      <c r="E788" s="333" t="s">
        <v>77</v>
      </c>
      <c r="F788" s="336" t="s">
        <v>288</v>
      </c>
      <c r="G788" s="1397" t="s">
        <v>377</v>
      </c>
      <c r="H788" s="333" t="s">
        <v>414</v>
      </c>
      <c r="I788" s="1243" t="s">
        <v>445</v>
      </c>
      <c r="J788" s="556"/>
      <c r="K788" s="1397" t="s">
        <v>849</v>
      </c>
      <c r="L788" s="1397" t="s">
        <v>383</v>
      </c>
      <c r="M788" s="1397" t="s">
        <v>407</v>
      </c>
      <c r="N788" s="1396"/>
      <c r="O788" s="1396"/>
      <c r="P788" s="1396"/>
    </row>
    <row r="789" spans="1:16" s="30" customFormat="1" ht="28.5" customHeight="1" x14ac:dyDescent="0.25">
      <c r="A789" s="1073"/>
      <c r="B789" s="937"/>
      <c r="C789" s="1397">
        <v>1</v>
      </c>
      <c r="D789" s="1397">
        <v>3</v>
      </c>
      <c r="E789" s="333" t="s">
        <v>10</v>
      </c>
      <c r="F789" s="336" t="s">
        <v>163</v>
      </c>
      <c r="G789" s="1397" t="s">
        <v>377</v>
      </c>
      <c r="H789" s="333" t="s">
        <v>414</v>
      </c>
      <c r="I789" s="1243" t="s">
        <v>445</v>
      </c>
      <c r="J789" s="556"/>
      <c r="K789" s="1397" t="s">
        <v>849</v>
      </c>
      <c r="L789" s="1397" t="s">
        <v>383</v>
      </c>
      <c r="M789" s="1397" t="s">
        <v>407</v>
      </c>
      <c r="N789" s="1396"/>
      <c r="O789" s="1396"/>
      <c r="P789" s="1396"/>
    </row>
    <row r="790" spans="1:16" ht="28.5" customHeight="1" x14ac:dyDescent="0.25">
      <c r="A790" s="1073"/>
      <c r="B790" s="937"/>
      <c r="C790" s="1397">
        <v>1</v>
      </c>
      <c r="D790" s="1397">
        <v>3</v>
      </c>
      <c r="E790" s="333" t="s">
        <v>9</v>
      </c>
      <c r="F790" s="1398" t="s">
        <v>162</v>
      </c>
      <c r="G790" s="1397" t="s">
        <v>377</v>
      </c>
      <c r="H790" s="333" t="s">
        <v>414</v>
      </c>
      <c r="I790" s="1243" t="s">
        <v>445</v>
      </c>
      <c r="J790" s="556"/>
      <c r="K790" s="1397" t="s">
        <v>849</v>
      </c>
      <c r="L790" s="1397" t="s">
        <v>383</v>
      </c>
      <c r="M790" s="1397" t="s">
        <v>407</v>
      </c>
      <c r="N790" s="1396"/>
      <c r="O790" s="1396"/>
      <c r="P790" s="1396"/>
    </row>
    <row r="791" spans="1:16" ht="28.5" customHeight="1" x14ac:dyDescent="0.25">
      <c r="A791" s="1073"/>
      <c r="B791" s="937"/>
      <c r="C791" s="1397">
        <v>1</v>
      </c>
      <c r="D791" s="1397">
        <v>3</v>
      </c>
      <c r="E791" s="333" t="s">
        <v>27</v>
      </c>
      <c r="F791" s="336" t="s">
        <v>930</v>
      </c>
      <c r="G791" s="1397" t="s">
        <v>377</v>
      </c>
      <c r="H791" s="333" t="s">
        <v>414</v>
      </c>
      <c r="I791" s="1243" t="s">
        <v>465</v>
      </c>
      <c r="J791" s="1243" t="s">
        <v>464</v>
      </c>
      <c r="K791" s="1397" t="s">
        <v>849</v>
      </c>
      <c r="L791" s="1397" t="s">
        <v>383</v>
      </c>
      <c r="M791" s="1397" t="s">
        <v>407</v>
      </c>
      <c r="N791" s="1396"/>
      <c r="O791" s="1396"/>
      <c r="P791" s="1396"/>
    </row>
    <row r="792" spans="1:16" ht="28.5" customHeight="1" x14ac:dyDescent="0.25">
      <c r="A792" s="1073"/>
      <c r="B792" s="938"/>
      <c r="C792" s="1397">
        <v>1</v>
      </c>
      <c r="D792" s="1397">
        <v>3</v>
      </c>
      <c r="E792" s="333" t="s">
        <v>27</v>
      </c>
      <c r="F792" s="336" t="s">
        <v>929</v>
      </c>
      <c r="G792" s="1397" t="s">
        <v>377</v>
      </c>
      <c r="H792" s="333" t="s">
        <v>414</v>
      </c>
      <c r="I792" s="1243" t="s">
        <v>465</v>
      </c>
      <c r="J792" s="1243" t="s">
        <v>464</v>
      </c>
      <c r="K792" s="1397" t="s">
        <v>849</v>
      </c>
      <c r="L792" s="1397" t="s">
        <v>383</v>
      </c>
      <c r="M792" s="1397" t="s">
        <v>407</v>
      </c>
      <c r="N792" s="1396"/>
      <c r="O792" s="1396"/>
      <c r="P792" s="1396"/>
    </row>
    <row r="793" spans="1:16" s="30" customFormat="1" ht="28.5" customHeight="1" x14ac:dyDescent="0.25">
      <c r="A793" s="1073">
        <v>225</v>
      </c>
      <c r="B793" s="1395" t="s">
        <v>409</v>
      </c>
      <c r="C793" s="1395">
        <v>1</v>
      </c>
      <c r="D793" s="1395">
        <v>3</v>
      </c>
      <c r="E793" s="205" t="s">
        <v>10</v>
      </c>
      <c r="F793" s="227" t="s">
        <v>163</v>
      </c>
      <c r="G793" s="1395" t="s">
        <v>378</v>
      </c>
      <c r="H793" s="226" t="s">
        <v>415</v>
      </c>
      <c r="I793" s="1072" t="s">
        <v>445</v>
      </c>
      <c r="J793" s="1071"/>
      <c r="K793" s="1395" t="s">
        <v>631</v>
      </c>
      <c r="L793" s="1395" t="s">
        <v>382</v>
      </c>
      <c r="M793" s="1395" t="s">
        <v>388</v>
      </c>
      <c r="N793" s="1394">
        <v>15578.69</v>
      </c>
      <c r="O793" s="1394">
        <v>5192.8900000000003</v>
      </c>
      <c r="P793" s="1394">
        <v>20771.580000000002</v>
      </c>
    </row>
    <row r="794" spans="1:16" s="30" customFormat="1" ht="28.5" customHeight="1" x14ac:dyDescent="0.25">
      <c r="A794" s="1073"/>
      <c r="B794" s="1395"/>
      <c r="C794" s="1395">
        <v>1</v>
      </c>
      <c r="D794" s="1395">
        <v>3</v>
      </c>
      <c r="E794" s="205" t="s">
        <v>1</v>
      </c>
      <c r="F794" s="227" t="s">
        <v>168</v>
      </c>
      <c r="G794" s="1395" t="s">
        <v>378</v>
      </c>
      <c r="H794" s="226" t="s">
        <v>415</v>
      </c>
      <c r="I794" s="1072" t="s">
        <v>465</v>
      </c>
      <c r="J794" s="1072" t="s">
        <v>460</v>
      </c>
      <c r="K794" s="1395" t="s">
        <v>631</v>
      </c>
      <c r="L794" s="1395" t="s">
        <v>382</v>
      </c>
      <c r="M794" s="1395" t="s">
        <v>388</v>
      </c>
      <c r="N794" s="1394"/>
      <c r="O794" s="1394"/>
      <c r="P794" s="1394"/>
    </row>
    <row r="795" spans="1:16" s="30" customFormat="1" ht="28.5" customHeight="1" x14ac:dyDescent="0.25">
      <c r="A795" s="1073">
        <v>226</v>
      </c>
      <c r="B795" s="1383" t="s">
        <v>409</v>
      </c>
      <c r="C795" s="1383">
        <v>1</v>
      </c>
      <c r="D795" s="1383">
        <v>3</v>
      </c>
      <c r="E795" s="221" t="s">
        <v>34</v>
      </c>
      <c r="F795" s="222" t="s">
        <v>928</v>
      </c>
      <c r="G795" s="1383" t="s">
        <v>375</v>
      </c>
      <c r="H795" s="221" t="s">
        <v>412</v>
      </c>
      <c r="I795" s="1342" t="s">
        <v>465</v>
      </c>
      <c r="J795" s="552" t="s">
        <v>520</v>
      </c>
      <c r="K795" s="1383" t="s">
        <v>631</v>
      </c>
      <c r="L795" s="1383" t="s">
        <v>382</v>
      </c>
      <c r="M795" s="1383" t="s">
        <v>386</v>
      </c>
      <c r="N795" s="1382">
        <v>39038.019999999997</v>
      </c>
      <c r="O795" s="1382">
        <v>13012.68</v>
      </c>
      <c r="P795" s="1382">
        <v>52050.7</v>
      </c>
    </row>
    <row r="796" spans="1:16" s="30" customFormat="1" ht="28.5" customHeight="1" x14ac:dyDescent="0.25">
      <c r="A796" s="1073"/>
      <c r="B796" s="1383"/>
      <c r="C796" s="1383">
        <v>1</v>
      </c>
      <c r="D796" s="1383">
        <v>3</v>
      </c>
      <c r="E796" s="221" t="s">
        <v>9</v>
      </c>
      <c r="F796" s="222" t="s">
        <v>162</v>
      </c>
      <c r="G796" s="1383" t="s">
        <v>375</v>
      </c>
      <c r="H796" s="221" t="s">
        <v>412</v>
      </c>
      <c r="I796" s="1342" t="s">
        <v>445</v>
      </c>
      <c r="J796" s="552"/>
      <c r="K796" s="1383" t="s">
        <v>631</v>
      </c>
      <c r="L796" s="1383" t="s">
        <v>382</v>
      </c>
      <c r="M796" s="1383" t="s">
        <v>386</v>
      </c>
      <c r="N796" s="1382"/>
      <c r="O796" s="1382"/>
      <c r="P796" s="1382"/>
    </row>
    <row r="797" spans="1:16" s="30" customFormat="1" ht="28.5" customHeight="1" x14ac:dyDescent="0.25">
      <c r="A797" s="1073"/>
      <c r="B797" s="1383"/>
      <c r="C797" s="1383">
        <v>1</v>
      </c>
      <c r="D797" s="1383">
        <v>3</v>
      </c>
      <c r="E797" s="221" t="s">
        <v>34</v>
      </c>
      <c r="F797" s="222" t="s">
        <v>927</v>
      </c>
      <c r="G797" s="1383" t="s">
        <v>375</v>
      </c>
      <c r="H797" s="221" t="s">
        <v>412</v>
      </c>
      <c r="I797" s="1342" t="s">
        <v>465</v>
      </c>
      <c r="J797" s="552" t="s">
        <v>520</v>
      </c>
      <c r="K797" s="1383" t="s">
        <v>631</v>
      </c>
      <c r="L797" s="1383" t="s">
        <v>382</v>
      </c>
      <c r="M797" s="1383" t="s">
        <v>386</v>
      </c>
      <c r="N797" s="1382"/>
      <c r="O797" s="1382"/>
      <c r="P797" s="1382"/>
    </row>
    <row r="798" spans="1:16" s="30" customFormat="1" ht="28.5" customHeight="1" x14ac:dyDescent="0.25">
      <c r="A798" s="1073"/>
      <c r="B798" s="1383"/>
      <c r="C798" s="1383">
        <v>1</v>
      </c>
      <c r="D798" s="1383">
        <v>3</v>
      </c>
      <c r="E798" s="219" t="s">
        <v>10</v>
      </c>
      <c r="F798" s="222" t="s">
        <v>163</v>
      </c>
      <c r="G798" s="1383" t="s">
        <v>375</v>
      </c>
      <c r="H798" s="221" t="s">
        <v>412</v>
      </c>
      <c r="I798" s="1342" t="s">
        <v>445</v>
      </c>
      <c r="J798" s="552"/>
      <c r="K798" s="1383" t="s">
        <v>631</v>
      </c>
      <c r="L798" s="1383" t="s">
        <v>382</v>
      </c>
      <c r="M798" s="1383" t="s">
        <v>386</v>
      </c>
      <c r="N798" s="1382"/>
      <c r="O798" s="1382"/>
      <c r="P798" s="1382"/>
    </row>
    <row r="799" spans="1:16" s="30" customFormat="1" ht="28.5" customHeight="1" x14ac:dyDescent="0.25">
      <c r="A799" s="1073"/>
      <c r="B799" s="1383"/>
      <c r="C799" s="1383">
        <v>1</v>
      </c>
      <c r="D799" s="1383">
        <v>3</v>
      </c>
      <c r="E799" s="221" t="s">
        <v>34</v>
      </c>
      <c r="F799" s="222" t="s">
        <v>926</v>
      </c>
      <c r="G799" s="1383" t="s">
        <v>375</v>
      </c>
      <c r="H799" s="221" t="s">
        <v>412</v>
      </c>
      <c r="I799" s="1342" t="s">
        <v>465</v>
      </c>
      <c r="J799" s="552" t="s">
        <v>520</v>
      </c>
      <c r="K799" s="1383" t="s">
        <v>631</v>
      </c>
      <c r="L799" s="1383" t="s">
        <v>382</v>
      </c>
      <c r="M799" s="1383" t="s">
        <v>386</v>
      </c>
      <c r="N799" s="1382"/>
      <c r="O799" s="1382"/>
      <c r="P799" s="1382"/>
    </row>
    <row r="800" spans="1:16" s="30" customFormat="1" ht="28.5" customHeight="1" x14ac:dyDescent="0.25">
      <c r="A800" s="1073">
        <v>227</v>
      </c>
      <c r="B800" s="1395" t="s">
        <v>925</v>
      </c>
      <c r="C800" s="1395">
        <v>1</v>
      </c>
      <c r="D800" s="1395">
        <v>3</v>
      </c>
      <c r="E800" s="226" t="s">
        <v>29</v>
      </c>
      <c r="F800" s="227" t="s">
        <v>924</v>
      </c>
      <c r="G800" s="1395" t="s">
        <v>377</v>
      </c>
      <c r="H800" s="226" t="s">
        <v>414</v>
      </c>
      <c r="I800" s="1072" t="s">
        <v>465</v>
      </c>
      <c r="J800" s="1071" t="s">
        <v>454</v>
      </c>
      <c r="K800" s="1395" t="s">
        <v>849</v>
      </c>
      <c r="L800" s="1395" t="s">
        <v>384</v>
      </c>
      <c r="M800" s="1395" t="s">
        <v>392</v>
      </c>
      <c r="N800" s="1394">
        <v>44008.33</v>
      </c>
      <c r="O800" s="1394">
        <v>14669.44</v>
      </c>
      <c r="P800" s="1394">
        <v>58677.77</v>
      </c>
    </row>
    <row r="801" spans="1:16" s="30" customFormat="1" ht="28.5" customHeight="1" x14ac:dyDescent="0.25">
      <c r="A801" s="1073"/>
      <c r="B801" s="1395"/>
      <c r="C801" s="1395">
        <v>1</v>
      </c>
      <c r="D801" s="1395">
        <v>3</v>
      </c>
      <c r="E801" s="226" t="s">
        <v>29</v>
      </c>
      <c r="F801" s="227" t="s">
        <v>923</v>
      </c>
      <c r="G801" s="1395" t="s">
        <v>377</v>
      </c>
      <c r="H801" s="226" t="s">
        <v>414</v>
      </c>
      <c r="I801" s="1072" t="s">
        <v>465</v>
      </c>
      <c r="J801" s="1071" t="s">
        <v>454</v>
      </c>
      <c r="K801" s="1395" t="s">
        <v>849</v>
      </c>
      <c r="L801" s="1395" t="s">
        <v>384</v>
      </c>
      <c r="M801" s="1395" t="s">
        <v>392</v>
      </c>
      <c r="N801" s="1394"/>
      <c r="O801" s="1394"/>
      <c r="P801" s="1394"/>
    </row>
    <row r="802" spans="1:16" s="30" customFormat="1" ht="28.5" customHeight="1" x14ac:dyDescent="0.25">
      <c r="A802" s="1073"/>
      <c r="B802" s="1395"/>
      <c r="C802" s="1395">
        <v>1</v>
      </c>
      <c r="D802" s="1395">
        <v>3</v>
      </c>
      <c r="E802" s="226" t="s">
        <v>39</v>
      </c>
      <c r="F802" s="227" t="s">
        <v>922</v>
      </c>
      <c r="G802" s="1395" t="s">
        <v>377</v>
      </c>
      <c r="H802" s="226" t="s">
        <v>414</v>
      </c>
      <c r="I802" s="1072" t="s">
        <v>465</v>
      </c>
      <c r="J802" s="1071" t="s">
        <v>464</v>
      </c>
      <c r="K802" s="1395" t="s">
        <v>849</v>
      </c>
      <c r="L802" s="1395" t="s">
        <v>384</v>
      </c>
      <c r="M802" s="1395" t="s">
        <v>392</v>
      </c>
      <c r="N802" s="1394"/>
      <c r="O802" s="1394"/>
      <c r="P802" s="1394"/>
    </row>
    <row r="803" spans="1:16" s="30" customFormat="1" ht="28.5" customHeight="1" x14ac:dyDescent="0.25">
      <c r="A803" s="1073"/>
      <c r="B803" s="1395"/>
      <c r="C803" s="1395">
        <v>1</v>
      </c>
      <c r="D803" s="1395">
        <v>3</v>
      </c>
      <c r="E803" s="226" t="s">
        <v>9</v>
      </c>
      <c r="F803" s="227" t="s">
        <v>162</v>
      </c>
      <c r="G803" s="1395" t="s">
        <v>377</v>
      </c>
      <c r="H803" s="226" t="s">
        <v>414</v>
      </c>
      <c r="I803" s="1072" t="s">
        <v>445</v>
      </c>
      <c r="J803" s="1071"/>
      <c r="K803" s="1395" t="s">
        <v>849</v>
      </c>
      <c r="L803" s="1395" t="s">
        <v>384</v>
      </c>
      <c r="M803" s="1395" t="s">
        <v>392</v>
      </c>
      <c r="N803" s="1394"/>
      <c r="O803" s="1394"/>
      <c r="P803" s="1394"/>
    </row>
    <row r="804" spans="1:16" s="30" customFormat="1" ht="28.5" customHeight="1" x14ac:dyDescent="0.25">
      <c r="A804" s="1073"/>
      <c r="B804" s="1395"/>
      <c r="C804" s="1395">
        <v>1</v>
      </c>
      <c r="D804" s="1395">
        <v>3</v>
      </c>
      <c r="E804" s="226" t="s">
        <v>79</v>
      </c>
      <c r="F804" s="227" t="s">
        <v>921</v>
      </c>
      <c r="G804" s="1395" t="s">
        <v>377</v>
      </c>
      <c r="H804" s="226" t="s">
        <v>414</v>
      </c>
      <c r="I804" s="1072" t="s">
        <v>465</v>
      </c>
      <c r="J804" s="1071" t="s">
        <v>464</v>
      </c>
      <c r="K804" s="1395" t="s">
        <v>849</v>
      </c>
      <c r="L804" s="1395" t="s">
        <v>384</v>
      </c>
      <c r="M804" s="1395" t="s">
        <v>392</v>
      </c>
      <c r="N804" s="1394"/>
      <c r="O804" s="1394"/>
      <c r="P804" s="1394"/>
    </row>
    <row r="805" spans="1:16" s="30" customFormat="1" ht="28.5" customHeight="1" x14ac:dyDescent="0.25">
      <c r="A805" s="1073"/>
      <c r="B805" s="1395"/>
      <c r="C805" s="1395">
        <v>1</v>
      </c>
      <c r="D805" s="1395">
        <v>3</v>
      </c>
      <c r="E805" s="226" t="s">
        <v>29</v>
      </c>
      <c r="F805" s="227" t="s">
        <v>920</v>
      </c>
      <c r="G805" s="1395" t="s">
        <v>377</v>
      </c>
      <c r="H805" s="226" t="s">
        <v>414</v>
      </c>
      <c r="I805" s="1072" t="s">
        <v>465</v>
      </c>
      <c r="J805" s="1071" t="s">
        <v>454</v>
      </c>
      <c r="K805" s="1395" t="s">
        <v>849</v>
      </c>
      <c r="L805" s="1395" t="s">
        <v>384</v>
      </c>
      <c r="M805" s="1395" t="s">
        <v>392</v>
      </c>
      <c r="N805" s="1394"/>
      <c r="O805" s="1394"/>
      <c r="P805" s="1394"/>
    </row>
    <row r="806" spans="1:16" s="30" customFormat="1" ht="28.5" customHeight="1" x14ac:dyDescent="0.25">
      <c r="A806" s="1073"/>
      <c r="B806" s="1395"/>
      <c r="C806" s="1395">
        <v>1</v>
      </c>
      <c r="D806" s="1395">
        <v>3</v>
      </c>
      <c r="E806" s="226" t="s">
        <v>10</v>
      </c>
      <c r="F806" s="227" t="s">
        <v>163</v>
      </c>
      <c r="G806" s="1395" t="s">
        <v>377</v>
      </c>
      <c r="H806" s="226" t="s">
        <v>414</v>
      </c>
      <c r="I806" s="1072" t="s">
        <v>445</v>
      </c>
      <c r="J806" s="1071"/>
      <c r="K806" s="1395" t="s">
        <v>849</v>
      </c>
      <c r="L806" s="1395" t="s">
        <v>384</v>
      </c>
      <c r="M806" s="1395" t="s">
        <v>392</v>
      </c>
      <c r="N806" s="1394"/>
      <c r="O806" s="1394"/>
      <c r="P806" s="1394"/>
    </row>
    <row r="807" spans="1:16" s="30" customFormat="1" ht="28.5" customHeight="1" x14ac:dyDescent="0.25">
      <c r="A807" s="1107">
        <v>228</v>
      </c>
      <c r="B807" s="291" t="s">
        <v>919</v>
      </c>
      <c r="C807" s="288">
        <v>1</v>
      </c>
      <c r="D807" s="288">
        <v>3</v>
      </c>
      <c r="E807" s="291" t="s">
        <v>918</v>
      </c>
      <c r="F807" s="294" t="s">
        <v>917</v>
      </c>
      <c r="G807" s="291" t="s">
        <v>377</v>
      </c>
      <c r="H807" s="291" t="s">
        <v>414</v>
      </c>
      <c r="I807" s="1141" t="s">
        <v>647</v>
      </c>
      <c r="J807" s="1140" t="s">
        <v>850</v>
      </c>
      <c r="K807" s="290" t="s">
        <v>849</v>
      </c>
      <c r="L807" s="288" t="s">
        <v>383</v>
      </c>
      <c r="M807" s="495" t="s">
        <v>395</v>
      </c>
      <c r="N807" s="1393">
        <v>38328.39</v>
      </c>
      <c r="O807" s="1393">
        <v>12776.13</v>
      </c>
      <c r="P807" s="1393">
        <v>51104.52</v>
      </c>
    </row>
    <row r="808" spans="1:16" s="30" customFormat="1" ht="28.5" customHeight="1" x14ac:dyDescent="0.25">
      <c r="A808" s="1073">
        <v>229</v>
      </c>
      <c r="B808" s="1377" t="s">
        <v>409</v>
      </c>
      <c r="C808" s="1377">
        <v>1</v>
      </c>
      <c r="D808" s="1377">
        <v>3</v>
      </c>
      <c r="E808" s="85" t="s">
        <v>916</v>
      </c>
      <c r="F808" s="4" t="s">
        <v>915</v>
      </c>
      <c r="G808" s="1377" t="s">
        <v>377</v>
      </c>
      <c r="H808" s="85" t="s">
        <v>414</v>
      </c>
      <c r="I808" s="980" t="s">
        <v>647</v>
      </c>
      <c r="J808" s="979" t="s">
        <v>854</v>
      </c>
      <c r="K808" s="1377" t="s">
        <v>631</v>
      </c>
      <c r="L808" s="1377" t="s">
        <v>382</v>
      </c>
      <c r="M808" s="1377" t="s">
        <v>392</v>
      </c>
      <c r="N808" s="1376">
        <v>86018.6</v>
      </c>
      <c r="O808" s="1376">
        <v>28672.87</v>
      </c>
      <c r="P808" s="1376">
        <v>114691.47</v>
      </c>
    </row>
    <row r="809" spans="1:16" s="30" customFormat="1" ht="28.5" customHeight="1" x14ac:dyDescent="0.25">
      <c r="A809" s="1073"/>
      <c r="B809" s="1377"/>
      <c r="C809" s="1377">
        <v>1</v>
      </c>
      <c r="D809" s="1377">
        <v>3</v>
      </c>
      <c r="E809" s="3" t="s">
        <v>9</v>
      </c>
      <c r="F809" s="4" t="s">
        <v>162</v>
      </c>
      <c r="G809" s="1377" t="s">
        <v>377</v>
      </c>
      <c r="H809" s="85" t="s">
        <v>414</v>
      </c>
      <c r="I809" s="980" t="s">
        <v>445</v>
      </c>
      <c r="J809" s="979"/>
      <c r="K809" s="1377" t="s">
        <v>631</v>
      </c>
      <c r="L809" s="1377" t="s">
        <v>382</v>
      </c>
      <c r="M809" s="1377" t="s">
        <v>392</v>
      </c>
      <c r="N809" s="1376"/>
      <c r="O809" s="1376"/>
      <c r="P809" s="1376"/>
    </row>
    <row r="810" spans="1:16" s="30" customFormat="1" ht="28.5" customHeight="1" x14ac:dyDescent="0.25">
      <c r="A810" s="1073"/>
      <c r="B810" s="1377"/>
      <c r="C810" s="1377">
        <v>1</v>
      </c>
      <c r="D810" s="1377">
        <v>3</v>
      </c>
      <c r="E810" s="3" t="s">
        <v>10</v>
      </c>
      <c r="F810" s="4" t="s">
        <v>163</v>
      </c>
      <c r="G810" s="1377" t="s">
        <v>377</v>
      </c>
      <c r="H810" s="85" t="s">
        <v>414</v>
      </c>
      <c r="I810" s="980" t="s">
        <v>445</v>
      </c>
      <c r="J810" s="979"/>
      <c r="K810" s="1377" t="s">
        <v>631</v>
      </c>
      <c r="L810" s="1377" t="s">
        <v>382</v>
      </c>
      <c r="M810" s="1377" t="s">
        <v>392</v>
      </c>
      <c r="N810" s="1376"/>
      <c r="O810" s="1376"/>
      <c r="P810" s="1376"/>
    </row>
    <row r="811" spans="1:16" ht="28.5" customHeight="1" x14ac:dyDescent="0.25">
      <c r="A811" s="1073">
        <v>230</v>
      </c>
      <c r="B811" s="1391" t="s">
        <v>914</v>
      </c>
      <c r="C811" s="107">
        <v>3</v>
      </c>
      <c r="D811" s="107">
        <v>2</v>
      </c>
      <c r="E811" s="107" t="s">
        <v>66</v>
      </c>
      <c r="F811" s="548" t="s">
        <v>163</v>
      </c>
      <c r="G811" s="1391" t="s">
        <v>377</v>
      </c>
      <c r="H811" s="107" t="s">
        <v>506</v>
      </c>
      <c r="I811" s="1087" t="s">
        <v>445</v>
      </c>
      <c r="J811" s="548"/>
      <c r="K811" s="1391" t="s">
        <v>849</v>
      </c>
      <c r="L811" s="1391" t="s">
        <v>383</v>
      </c>
      <c r="M811" s="1391" t="s">
        <v>398</v>
      </c>
      <c r="N811" s="1390">
        <v>43192.9</v>
      </c>
      <c r="O811" s="1390">
        <v>14397.64</v>
      </c>
      <c r="P811" s="1390">
        <v>57590.54</v>
      </c>
    </row>
    <row r="812" spans="1:16" ht="28.5" customHeight="1" x14ac:dyDescent="0.25">
      <c r="A812" s="1073"/>
      <c r="B812" s="1391"/>
      <c r="C812" s="107">
        <v>3</v>
      </c>
      <c r="D812" s="107">
        <v>2</v>
      </c>
      <c r="E812" s="107" t="s">
        <v>58</v>
      </c>
      <c r="F812" s="548" t="s">
        <v>340</v>
      </c>
      <c r="G812" s="1391" t="s">
        <v>377</v>
      </c>
      <c r="H812" s="107" t="s">
        <v>506</v>
      </c>
      <c r="I812" s="1087" t="s">
        <v>465</v>
      </c>
      <c r="J812" s="548" t="s">
        <v>510</v>
      </c>
      <c r="K812" s="1391" t="s">
        <v>849</v>
      </c>
      <c r="L812" s="1391" t="s">
        <v>383</v>
      </c>
      <c r="M812" s="1391" t="s">
        <v>398</v>
      </c>
      <c r="N812" s="1390"/>
      <c r="O812" s="1390"/>
      <c r="P812" s="1390"/>
    </row>
    <row r="813" spans="1:16" ht="28.5" customHeight="1" x14ac:dyDescent="0.25">
      <c r="A813" s="1073"/>
      <c r="B813" s="1391"/>
      <c r="C813" s="107">
        <v>3</v>
      </c>
      <c r="D813" s="107">
        <v>2</v>
      </c>
      <c r="E813" s="107" t="s">
        <v>61</v>
      </c>
      <c r="F813" s="1392" t="s">
        <v>162</v>
      </c>
      <c r="G813" s="1391" t="s">
        <v>377</v>
      </c>
      <c r="H813" s="107" t="s">
        <v>506</v>
      </c>
      <c r="I813" s="1087" t="s">
        <v>445</v>
      </c>
      <c r="J813" s="548"/>
      <c r="K813" s="1391" t="s">
        <v>849</v>
      </c>
      <c r="L813" s="1391" t="s">
        <v>383</v>
      </c>
      <c r="M813" s="1391" t="s">
        <v>398</v>
      </c>
      <c r="N813" s="1390"/>
      <c r="O813" s="1390"/>
      <c r="P813" s="1390"/>
    </row>
    <row r="814" spans="1:16" s="30" customFormat="1" ht="28.5" customHeight="1" x14ac:dyDescent="0.25">
      <c r="A814" s="1073"/>
      <c r="B814" s="1391"/>
      <c r="C814" s="107">
        <v>3</v>
      </c>
      <c r="D814" s="107">
        <v>2</v>
      </c>
      <c r="E814" s="107" t="s">
        <v>58</v>
      </c>
      <c r="F814" s="1392" t="s">
        <v>913</v>
      </c>
      <c r="G814" s="1391" t="s">
        <v>377</v>
      </c>
      <c r="H814" s="107" t="s">
        <v>506</v>
      </c>
      <c r="I814" s="1087" t="s">
        <v>465</v>
      </c>
      <c r="J814" s="548" t="s">
        <v>510</v>
      </c>
      <c r="K814" s="1391" t="s">
        <v>849</v>
      </c>
      <c r="L814" s="1391" t="s">
        <v>383</v>
      </c>
      <c r="M814" s="1391" t="s">
        <v>398</v>
      </c>
      <c r="N814" s="1390"/>
      <c r="O814" s="1390"/>
      <c r="P814" s="1390"/>
    </row>
    <row r="815" spans="1:16" s="30" customFormat="1" ht="28.5" customHeight="1" x14ac:dyDescent="0.25">
      <c r="A815" s="1073"/>
      <c r="B815" s="1391"/>
      <c r="C815" s="107">
        <v>3</v>
      </c>
      <c r="D815" s="107">
        <v>2</v>
      </c>
      <c r="E815" s="107" t="s">
        <v>58</v>
      </c>
      <c r="F815" s="1392" t="s">
        <v>912</v>
      </c>
      <c r="G815" s="1391" t="s">
        <v>377</v>
      </c>
      <c r="H815" s="107" t="s">
        <v>506</v>
      </c>
      <c r="I815" s="1087" t="s">
        <v>465</v>
      </c>
      <c r="J815" s="548" t="s">
        <v>510</v>
      </c>
      <c r="K815" s="1391" t="s">
        <v>849</v>
      </c>
      <c r="L815" s="1391" t="s">
        <v>383</v>
      </c>
      <c r="M815" s="1391" t="s">
        <v>398</v>
      </c>
      <c r="N815" s="1390"/>
      <c r="O815" s="1390"/>
      <c r="P815" s="1390"/>
    </row>
    <row r="816" spans="1:16" s="30" customFormat="1" ht="28.5" customHeight="1" x14ac:dyDescent="0.25">
      <c r="A816" s="1073"/>
      <c r="B816" s="1391"/>
      <c r="C816" s="107">
        <v>3</v>
      </c>
      <c r="D816" s="107">
        <v>2</v>
      </c>
      <c r="E816" s="107" t="s">
        <v>58</v>
      </c>
      <c r="F816" s="548" t="s">
        <v>911</v>
      </c>
      <c r="G816" s="1391" t="s">
        <v>377</v>
      </c>
      <c r="H816" s="107" t="s">
        <v>506</v>
      </c>
      <c r="I816" s="1087" t="s">
        <v>465</v>
      </c>
      <c r="J816" s="548" t="s">
        <v>510</v>
      </c>
      <c r="K816" s="1391" t="s">
        <v>849</v>
      </c>
      <c r="L816" s="1391" t="s">
        <v>383</v>
      </c>
      <c r="M816" s="1391" t="s">
        <v>398</v>
      </c>
      <c r="N816" s="1390"/>
      <c r="O816" s="1390"/>
      <c r="P816" s="1390"/>
    </row>
    <row r="817" spans="1:16" s="30" customFormat="1" ht="28.5" customHeight="1" x14ac:dyDescent="0.25">
      <c r="A817" s="1073"/>
      <c r="B817" s="1391"/>
      <c r="C817" s="107">
        <v>3</v>
      </c>
      <c r="D817" s="107">
        <v>2</v>
      </c>
      <c r="E817" s="107" t="s">
        <v>58</v>
      </c>
      <c r="F817" s="548" t="s">
        <v>910</v>
      </c>
      <c r="G817" s="1391" t="s">
        <v>377</v>
      </c>
      <c r="H817" s="107" t="s">
        <v>506</v>
      </c>
      <c r="I817" s="1087" t="s">
        <v>465</v>
      </c>
      <c r="J817" s="548" t="s">
        <v>510</v>
      </c>
      <c r="K817" s="1391" t="s">
        <v>849</v>
      </c>
      <c r="L817" s="1391" t="s">
        <v>383</v>
      </c>
      <c r="M817" s="1391" t="s">
        <v>398</v>
      </c>
      <c r="N817" s="1390"/>
      <c r="O817" s="1390"/>
      <c r="P817" s="1390"/>
    </row>
    <row r="818" spans="1:16" s="30" customFormat="1" ht="28.5" customHeight="1" x14ac:dyDescent="0.25">
      <c r="A818" s="1073"/>
      <c r="B818" s="1391"/>
      <c r="C818" s="107">
        <v>3</v>
      </c>
      <c r="D818" s="107">
        <v>2</v>
      </c>
      <c r="E818" s="107" t="s">
        <v>909</v>
      </c>
      <c r="F818" s="548" t="s">
        <v>908</v>
      </c>
      <c r="G818" s="1391" t="s">
        <v>377</v>
      </c>
      <c r="H818" s="107" t="s">
        <v>506</v>
      </c>
      <c r="I818" s="1087" t="s">
        <v>465</v>
      </c>
      <c r="J818" s="548" t="s">
        <v>510</v>
      </c>
      <c r="K818" s="1391" t="s">
        <v>849</v>
      </c>
      <c r="L818" s="1391" t="s">
        <v>383</v>
      </c>
      <c r="M818" s="1391" t="s">
        <v>398</v>
      </c>
      <c r="N818" s="1390"/>
      <c r="O818" s="1390"/>
      <c r="P818" s="1390"/>
    </row>
    <row r="819" spans="1:16" s="30" customFormat="1" ht="28.5" customHeight="1" x14ac:dyDescent="0.25">
      <c r="A819" s="1073"/>
      <c r="B819" s="1391"/>
      <c r="C819" s="107">
        <v>3</v>
      </c>
      <c r="D819" s="107">
        <v>2</v>
      </c>
      <c r="E819" s="107" t="s">
        <v>67</v>
      </c>
      <c r="F819" s="548" t="s">
        <v>907</v>
      </c>
      <c r="G819" s="1391" t="s">
        <v>377</v>
      </c>
      <c r="H819" s="107" t="s">
        <v>506</v>
      </c>
      <c r="I819" s="1087" t="s">
        <v>465</v>
      </c>
      <c r="J819" s="548" t="s">
        <v>510</v>
      </c>
      <c r="K819" s="1391" t="s">
        <v>849</v>
      </c>
      <c r="L819" s="1391" t="s">
        <v>383</v>
      </c>
      <c r="M819" s="1391" t="s">
        <v>398</v>
      </c>
      <c r="N819" s="1390"/>
      <c r="O819" s="1390"/>
      <c r="P819" s="1390"/>
    </row>
    <row r="820" spans="1:16" s="30" customFormat="1" ht="28.5" customHeight="1" x14ac:dyDescent="0.25">
      <c r="A820" s="1073">
        <v>231</v>
      </c>
      <c r="B820" s="1387" t="s">
        <v>906</v>
      </c>
      <c r="C820" s="1389">
        <v>3</v>
      </c>
      <c r="D820" s="1389">
        <v>2</v>
      </c>
      <c r="E820" s="1389" t="s">
        <v>70</v>
      </c>
      <c r="F820" s="1367" t="s">
        <v>905</v>
      </c>
      <c r="G820" s="1386" t="s">
        <v>375</v>
      </c>
      <c r="H820" s="1388" t="s">
        <v>860</v>
      </c>
      <c r="I820" s="1368" t="s">
        <v>465</v>
      </c>
      <c r="J820" s="1367" t="s">
        <v>859</v>
      </c>
      <c r="K820" s="1387" t="s">
        <v>634</v>
      </c>
      <c r="L820" s="1386" t="s">
        <v>382</v>
      </c>
      <c r="M820" s="1386" t="s">
        <v>392</v>
      </c>
      <c r="N820" s="1385">
        <v>91633.06</v>
      </c>
      <c r="O820" s="1385">
        <v>30544.35</v>
      </c>
      <c r="P820" s="1385">
        <v>122177.41</v>
      </c>
    </row>
    <row r="821" spans="1:16" s="30" customFormat="1" ht="28.5" customHeight="1" x14ac:dyDescent="0.25">
      <c r="A821" s="1073"/>
      <c r="B821" s="1387"/>
      <c r="C821" s="1389">
        <v>3</v>
      </c>
      <c r="D821" s="1389">
        <v>2</v>
      </c>
      <c r="E821" s="1389" t="s">
        <v>70</v>
      </c>
      <c r="F821" s="1367" t="s">
        <v>904</v>
      </c>
      <c r="G821" s="1386" t="s">
        <v>375</v>
      </c>
      <c r="H821" s="1388" t="s">
        <v>860</v>
      </c>
      <c r="I821" s="1368" t="s">
        <v>465</v>
      </c>
      <c r="J821" s="1367" t="s">
        <v>859</v>
      </c>
      <c r="K821" s="1387" t="s">
        <v>634</v>
      </c>
      <c r="L821" s="1386" t="s">
        <v>382</v>
      </c>
      <c r="M821" s="1386" t="s">
        <v>392</v>
      </c>
      <c r="N821" s="1385"/>
      <c r="O821" s="1385"/>
      <c r="P821" s="1385"/>
    </row>
    <row r="822" spans="1:16" s="30" customFormat="1" ht="28.5" customHeight="1" x14ac:dyDescent="0.25">
      <c r="A822" s="1073"/>
      <c r="B822" s="1387"/>
      <c r="C822" s="1389">
        <v>3</v>
      </c>
      <c r="D822" s="1389">
        <v>2</v>
      </c>
      <c r="E822" s="1389" t="s">
        <v>66</v>
      </c>
      <c r="F822" s="1367" t="s">
        <v>163</v>
      </c>
      <c r="G822" s="1386" t="s">
        <v>375</v>
      </c>
      <c r="H822" s="1388" t="s">
        <v>860</v>
      </c>
      <c r="I822" s="1368" t="s">
        <v>445</v>
      </c>
      <c r="J822" s="1367"/>
      <c r="K822" s="1387" t="s">
        <v>634</v>
      </c>
      <c r="L822" s="1386" t="s">
        <v>382</v>
      </c>
      <c r="M822" s="1386" t="s">
        <v>392</v>
      </c>
      <c r="N822" s="1385"/>
      <c r="O822" s="1385"/>
      <c r="P822" s="1385"/>
    </row>
    <row r="823" spans="1:16" s="30" customFormat="1" ht="28.5" customHeight="1" x14ac:dyDescent="0.25">
      <c r="A823" s="1073"/>
      <c r="B823" s="1387"/>
      <c r="C823" s="1389">
        <v>3</v>
      </c>
      <c r="D823" s="1389">
        <v>2</v>
      </c>
      <c r="E823" s="1389" t="s">
        <v>61</v>
      </c>
      <c r="F823" s="1367" t="s">
        <v>162</v>
      </c>
      <c r="G823" s="1386" t="s">
        <v>375</v>
      </c>
      <c r="H823" s="1388" t="s">
        <v>860</v>
      </c>
      <c r="I823" s="1368" t="s">
        <v>445</v>
      </c>
      <c r="J823" s="1367"/>
      <c r="K823" s="1387" t="s">
        <v>634</v>
      </c>
      <c r="L823" s="1386" t="s">
        <v>382</v>
      </c>
      <c r="M823" s="1386" t="s">
        <v>392</v>
      </c>
      <c r="N823" s="1385"/>
      <c r="O823" s="1385"/>
      <c r="P823" s="1385"/>
    </row>
    <row r="824" spans="1:16" s="30" customFormat="1" ht="28.5" customHeight="1" x14ac:dyDescent="0.25">
      <c r="A824" s="1073"/>
      <c r="B824" s="1387"/>
      <c r="C824" s="1389">
        <v>3</v>
      </c>
      <c r="D824" s="1389">
        <v>2</v>
      </c>
      <c r="E824" s="1389" t="s">
        <v>70</v>
      </c>
      <c r="F824" s="1367" t="s">
        <v>903</v>
      </c>
      <c r="G824" s="1386" t="s">
        <v>375</v>
      </c>
      <c r="H824" s="1388" t="s">
        <v>860</v>
      </c>
      <c r="I824" s="1368" t="s">
        <v>465</v>
      </c>
      <c r="J824" s="1367" t="s">
        <v>859</v>
      </c>
      <c r="K824" s="1387" t="s">
        <v>634</v>
      </c>
      <c r="L824" s="1386" t="s">
        <v>382</v>
      </c>
      <c r="M824" s="1386" t="s">
        <v>392</v>
      </c>
      <c r="N824" s="1385"/>
      <c r="O824" s="1385"/>
      <c r="P824" s="1385"/>
    </row>
    <row r="825" spans="1:16" s="30" customFormat="1" ht="28.5" customHeight="1" x14ac:dyDescent="0.25">
      <c r="A825" s="1073"/>
      <c r="B825" s="1387"/>
      <c r="C825" s="1389">
        <v>3</v>
      </c>
      <c r="D825" s="1389">
        <v>2</v>
      </c>
      <c r="E825" s="1389" t="s">
        <v>70</v>
      </c>
      <c r="F825" s="1367" t="s">
        <v>902</v>
      </c>
      <c r="G825" s="1386" t="s">
        <v>375</v>
      </c>
      <c r="H825" s="1388" t="s">
        <v>860</v>
      </c>
      <c r="I825" s="1368" t="s">
        <v>465</v>
      </c>
      <c r="J825" s="1367" t="s">
        <v>859</v>
      </c>
      <c r="K825" s="1387" t="s">
        <v>634</v>
      </c>
      <c r="L825" s="1386" t="s">
        <v>382</v>
      </c>
      <c r="M825" s="1386" t="s">
        <v>392</v>
      </c>
      <c r="N825" s="1385"/>
      <c r="O825" s="1385"/>
      <c r="P825" s="1385"/>
    </row>
    <row r="826" spans="1:16" ht="28.5" customHeight="1" x14ac:dyDescent="0.25">
      <c r="A826" s="1073">
        <v>232</v>
      </c>
      <c r="B826" s="1377" t="s">
        <v>901</v>
      </c>
      <c r="C826" s="85">
        <v>3</v>
      </c>
      <c r="D826" s="85">
        <v>2</v>
      </c>
      <c r="E826" s="85" t="s">
        <v>58</v>
      </c>
      <c r="F826" s="979" t="s">
        <v>900</v>
      </c>
      <c r="G826" s="1377" t="s">
        <v>377</v>
      </c>
      <c r="H826" s="85" t="s">
        <v>871</v>
      </c>
      <c r="I826" s="980" t="s">
        <v>465</v>
      </c>
      <c r="J826" s="979" t="s">
        <v>510</v>
      </c>
      <c r="K826" s="1377" t="s">
        <v>849</v>
      </c>
      <c r="L826" s="1377" t="s">
        <v>383</v>
      </c>
      <c r="M826" s="1377" t="s">
        <v>401</v>
      </c>
      <c r="N826" s="1376">
        <v>82170.86</v>
      </c>
      <c r="O826" s="1376">
        <v>27390.29</v>
      </c>
      <c r="P826" s="1376">
        <v>109561.15</v>
      </c>
    </row>
    <row r="827" spans="1:16" ht="28.5" customHeight="1" x14ac:dyDescent="0.25">
      <c r="A827" s="1073"/>
      <c r="B827" s="1377"/>
      <c r="C827" s="85">
        <v>3</v>
      </c>
      <c r="D827" s="85">
        <v>2</v>
      </c>
      <c r="E827" s="85" t="s">
        <v>61</v>
      </c>
      <c r="F827" s="979" t="s">
        <v>162</v>
      </c>
      <c r="G827" s="1377" t="s">
        <v>377</v>
      </c>
      <c r="H827" s="85" t="s">
        <v>871</v>
      </c>
      <c r="I827" s="980" t="s">
        <v>445</v>
      </c>
      <c r="J827" s="979"/>
      <c r="K827" s="1377" t="s">
        <v>849</v>
      </c>
      <c r="L827" s="1377" t="s">
        <v>383</v>
      </c>
      <c r="M827" s="1377" t="s">
        <v>401</v>
      </c>
      <c r="N827" s="1376"/>
      <c r="O827" s="1376"/>
      <c r="P827" s="1376"/>
    </row>
    <row r="828" spans="1:16" ht="28.5" customHeight="1" x14ac:dyDescent="0.25">
      <c r="A828" s="1073"/>
      <c r="B828" s="1377"/>
      <c r="C828" s="85">
        <v>3</v>
      </c>
      <c r="D828" s="85">
        <v>2</v>
      </c>
      <c r="E828" s="85" t="s">
        <v>66</v>
      </c>
      <c r="F828" s="979" t="s">
        <v>163</v>
      </c>
      <c r="G828" s="1377" t="s">
        <v>377</v>
      </c>
      <c r="H828" s="85" t="s">
        <v>871</v>
      </c>
      <c r="I828" s="980" t="s">
        <v>445</v>
      </c>
      <c r="J828" s="979"/>
      <c r="K828" s="1377" t="s">
        <v>849</v>
      </c>
      <c r="L828" s="1377" t="s">
        <v>383</v>
      </c>
      <c r="M828" s="1377" t="s">
        <v>401</v>
      </c>
      <c r="N828" s="1376"/>
      <c r="O828" s="1376"/>
      <c r="P828" s="1376"/>
    </row>
    <row r="829" spans="1:16" s="30" customFormat="1" ht="28.5" customHeight="1" x14ac:dyDescent="0.25">
      <c r="A829" s="1073"/>
      <c r="B829" s="1377"/>
      <c r="C829" s="85">
        <v>3</v>
      </c>
      <c r="D829" s="85">
        <v>2</v>
      </c>
      <c r="E829" s="85" t="s">
        <v>58</v>
      </c>
      <c r="F829" s="979" t="s">
        <v>899</v>
      </c>
      <c r="G829" s="1377" t="s">
        <v>377</v>
      </c>
      <c r="H829" s="85" t="s">
        <v>871</v>
      </c>
      <c r="I829" s="980" t="s">
        <v>465</v>
      </c>
      <c r="J829" s="979" t="s">
        <v>510</v>
      </c>
      <c r="K829" s="1377" t="s">
        <v>849</v>
      </c>
      <c r="L829" s="1377" t="s">
        <v>383</v>
      </c>
      <c r="M829" s="1377" t="s">
        <v>401</v>
      </c>
      <c r="N829" s="1376"/>
      <c r="O829" s="1376"/>
      <c r="P829" s="1376"/>
    </row>
    <row r="830" spans="1:16" s="30" customFormat="1" ht="28.5" customHeight="1" x14ac:dyDescent="0.25">
      <c r="A830" s="1073"/>
      <c r="B830" s="1377"/>
      <c r="C830" s="85">
        <v>3</v>
      </c>
      <c r="D830" s="85">
        <v>2</v>
      </c>
      <c r="E830" s="85" t="s">
        <v>58</v>
      </c>
      <c r="F830" s="979" t="s">
        <v>898</v>
      </c>
      <c r="G830" s="1377" t="s">
        <v>377</v>
      </c>
      <c r="H830" s="85" t="s">
        <v>871</v>
      </c>
      <c r="I830" s="980" t="s">
        <v>465</v>
      </c>
      <c r="J830" s="979" t="s">
        <v>510</v>
      </c>
      <c r="K830" s="1377" t="s">
        <v>849</v>
      </c>
      <c r="L830" s="1377" t="s">
        <v>383</v>
      </c>
      <c r="M830" s="1377" t="s">
        <v>401</v>
      </c>
      <c r="N830" s="1376"/>
      <c r="O830" s="1376"/>
      <c r="P830" s="1376"/>
    </row>
    <row r="831" spans="1:16" s="30" customFormat="1" ht="28.5" customHeight="1" x14ac:dyDescent="0.25">
      <c r="A831" s="1073"/>
      <c r="B831" s="1377"/>
      <c r="C831" s="85">
        <v>3</v>
      </c>
      <c r="D831" s="85">
        <v>2</v>
      </c>
      <c r="E831" s="85" t="s">
        <v>72</v>
      </c>
      <c r="F831" s="979" t="s">
        <v>897</v>
      </c>
      <c r="G831" s="1377" t="s">
        <v>377</v>
      </c>
      <c r="H831" s="85" t="s">
        <v>871</v>
      </c>
      <c r="I831" s="980" t="s">
        <v>465</v>
      </c>
      <c r="J831" s="979" t="s">
        <v>510</v>
      </c>
      <c r="K831" s="1377" t="s">
        <v>849</v>
      </c>
      <c r="L831" s="1377" t="s">
        <v>383</v>
      </c>
      <c r="M831" s="1377" t="s">
        <v>401</v>
      </c>
      <c r="N831" s="1376"/>
      <c r="O831" s="1376"/>
      <c r="P831" s="1376"/>
    </row>
    <row r="832" spans="1:16" s="30" customFormat="1" ht="28.5" customHeight="1" x14ac:dyDescent="0.25">
      <c r="A832" s="1073"/>
      <c r="B832" s="1377"/>
      <c r="C832" s="85">
        <v>3</v>
      </c>
      <c r="D832" s="85">
        <v>2</v>
      </c>
      <c r="E832" s="85" t="s">
        <v>59</v>
      </c>
      <c r="F832" s="979" t="s">
        <v>896</v>
      </c>
      <c r="G832" s="1377" t="s">
        <v>377</v>
      </c>
      <c r="H832" s="85" t="s">
        <v>871</v>
      </c>
      <c r="I832" s="980" t="s">
        <v>465</v>
      </c>
      <c r="J832" s="979" t="s">
        <v>510</v>
      </c>
      <c r="K832" s="1377" t="s">
        <v>849</v>
      </c>
      <c r="L832" s="1377" t="s">
        <v>383</v>
      </c>
      <c r="M832" s="1377" t="s">
        <v>401</v>
      </c>
      <c r="N832" s="1376"/>
      <c r="O832" s="1376"/>
      <c r="P832" s="1376"/>
    </row>
    <row r="833" spans="1:16" ht="28.5" customHeight="1" x14ac:dyDescent="0.25">
      <c r="A833" s="1073"/>
      <c r="B833" s="1377"/>
      <c r="C833" s="85">
        <v>3</v>
      </c>
      <c r="D833" s="85">
        <v>2</v>
      </c>
      <c r="E833" s="85" t="s">
        <v>59</v>
      </c>
      <c r="F833" s="979" t="s">
        <v>895</v>
      </c>
      <c r="G833" s="1377" t="s">
        <v>377</v>
      </c>
      <c r="H833" s="85" t="s">
        <v>871</v>
      </c>
      <c r="I833" s="980" t="s">
        <v>465</v>
      </c>
      <c r="J833" s="979" t="s">
        <v>510</v>
      </c>
      <c r="K833" s="1377" t="s">
        <v>849</v>
      </c>
      <c r="L833" s="1377" t="s">
        <v>383</v>
      </c>
      <c r="M833" s="1377" t="s">
        <v>401</v>
      </c>
      <c r="N833" s="1376"/>
      <c r="O833" s="1376"/>
      <c r="P833" s="1376"/>
    </row>
    <row r="834" spans="1:16" ht="28.5" customHeight="1" x14ac:dyDescent="0.25">
      <c r="A834" s="1073"/>
      <c r="B834" s="1377"/>
      <c r="C834" s="85">
        <v>3</v>
      </c>
      <c r="D834" s="85">
        <v>2</v>
      </c>
      <c r="E834" s="85" t="s">
        <v>56</v>
      </c>
      <c r="F834" s="979" t="s">
        <v>894</v>
      </c>
      <c r="G834" s="1377" t="s">
        <v>377</v>
      </c>
      <c r="H834" s="85" t="s">
        <v>871</v>
      </c>
      <c r="I834" s="980" t="s">
        <v>465</v>
      </c>
      <c r="J834" s="979" t="s">
        <v>510</v>
      </c>
      <c r="K834" s="1377" t="s">
        <v>849</v>
      </c>
      <c r="L834" s="1377" t="s">
        <v>383</v>
      </c>
      <c r="M834" s="1377" t="s">
        <v>401</v>
      </c>
      <c r="N834" s="1376"/>
      <c r="O834" s="1376"/>
      <c r="P834" s="1376"/>
    </row>
    <row r="835" spans="1:16" ht="28.5" customHeight="1" x14ac:dyDescent="0.25">
      <c r="A835" s="1073"/>
      <c r="B835" s="1377"/>
      <c r="C835" s="85">
        <v>3</v>
      </c>
      <c r="D835" s="85">
        <v>2</v>
      </c>
      <c r="E835" s="85" t="s">
        <v>59</v>
      </c>
      <c r="F835" s="979" t="s">
        <v>893</v>
      </c>
      <c r="G835" s="1377" t="s">
        <v>377</v>
      </c>
      <c r="H835" s="85" t="s">
        <v>871</v>
      </c>
      <c r="I835" s="980" t="s">
        <v>465</v>
      </c>
      <c r="J835" s="979" t="s">
        <v>510</v>
      </c>
      <c r="K835" s="1377" t="s">
        <v>849</v>
      </c>
      <c r="L835" s="1377" t="s">
        <v>383</v>
      </c>
      <c r="M835" s="1377" t="s">
        <v>401</v>
      </c>
      <c r="N835" s="1376"/>
      <c r="O835" s="1376"/>
      <c r="P835" s="1376"/>
    </row>
    <row r="836" spans="1:16" s="30" customFormat="1" ht="28.5" customHeight="1" x14ac:dyDescent="0.25">
      <c r="A836" s="1073"/>
      <c r="B836" s="1377"/>
      <c r="C836" s="85">
        <v>3</v>
      </c>
      <c r="D836" s="85">
        <v>2</v>
      </c>
      <c r="E836" s="85" t="s">
        <v>67</v>
      </c>
      <c r="F836" s="979" t="s">
        <v>892</v>
      </c>
      <c r="G836" s="1377" t="s">
        <v>377</v>
      </c>
      <c r="H836" s="85" t="s">
        <v>871</v>
      </c>
      <c r="I836" s="980" t="s">
        <v>465</v>
      </c>
      <c r="J836" s="979" t="s">
        <v>510</v>
      </c>
      <c r="K836" s="1377" t="s">
        <v>849</v>
      </c>
      <c r="L836" s="1377" t="s">
        <v>383</v>
      </c>
      <c r="M836" s="1377" t="s">
        <v>401</v>
      </c>
      <c r="N836" s="1376"/>
      <c r="O836" s="1376"/>
      <c r="P836" s="1376"/>
    </row>
    <row r="837" spans="1:16" s="30" customFormat="1" ht="28.5" customHeight="1" x14ac:dyDescent="0.25">
      <c r="A837" s="1073"/>
      <c r="B837" s="1377"/>
      <c r="C837" s="85">
        <v>3</v>
      </c>
      <c r="D837" s="85">
        <v>2</v>
      </c>
      <c r="E837" s="85" t="s">
        <v>71</v>
      </c>
      <c r="F837" s="979" t="s">
        <v>891</v>
      </c>
      <c r="G837" s="1377" t="s">
        <v>377</v>
      </c>
      <c r="H837" s="85" t="s">
        <v>871</v>
      </c>
      <c r="I837" s="980" t="s">
        <v>465</v>
      </c>
      <c r="J837" s="979" t="s">
        <v>510</v>
      </c>
      <c r="K837" s="1377" t="s">
        <v>849</v>
      </c>
      <c r="L837" s="1377" t="s">
        <v>383</v>
      </c>
      <c r="M837" s="1377" t="s">
        <v>401</v>
      </c>
      <c r="N837" s="1376"/>
      <c r="O837" s="1376"/>
      <c r="P837" s="1376"/>
    </row>
    <row r="838" spans="1:16" s="30" customFormat="1" ht="28.5" customHeight="1" x14ac:dyDescent="0.25">
      <c r="A838" s="1073"/>
      <c r="B838" s="1377"/>
      <c r="C838" s="85">
        <v>3</v>
      </c>
      <c r="D838" s="85">
        <v>2</v>
      </c>
      <c r="E838" s="85" t="s">
        <v>71</v>
      </c>
      <c r="F838" s="979" t="s">
        <v>890</v>
      </c>
      <c r="G838" s="1377" t="s">
        <v>377</v>
      </c>
      <c r="H838" s="85" t="s">
        <v>871</v>
      </c>
      <c r="I838" s="980" t="s">
        <v>465</v>
      </c>
      <c r="J838" s="979" t="s">
        <v>510</v>
      </c>
      <c r="K838" s="1377" t="s">
        <v>849</v>
      </c>
      <c r="L838" s="1377" t="s">
        <v>383</v>
      </c>
      <c r="M838" s="1377" t="s">
        <v>401</v>
      </c>
      <c r="N838" s="1376"/>
      <c r="O838" s="1376"/>
      <c r="P838" s="1376"/>
    </row>
    <row r="839" spans="1:16" s="30" customFormat="1" ht="28.5" customHeight="1" x14ac:dyDescent="0.25">
      <c r="A839" s="1073"/>
      <c r="B839" s="1377"/>
      <c r="C839" s="85">
        <v>3</v>
      </c>
      <c r="D839" s="85">
        <v>2</v>
      </c>
      <c r="E839" s="85" t="s">
        <v>90</v>
      </c>
      <c r="F839" s="979" t="s">
        <v>889</v>
      </c>
      <c r="G839" s="1377" t="s">
        <v>377</v>
      </c>
      <c r="H839" s="85" t="s">
        <v>871</v>
      </c>
      <c r="I839" s="980" t="s">
        <v>647</v>
      </c>
      <c r="J839" s="979" t="s">
        <v>873</v>
      </c>
      <c r="K839" s="1377" t="s">
        <v>849</v>
      </c>
      <c r="L839" s="1377" t="s">
        <v>383</v>
      </c>
      <c r="M839" s="1377" t="s">
        <v>401</v>
      </c>
      <c r="N839" s="1376"/>
      <c r="O839" s="1376"/>
      <c r="P839" s="1376"/>
    </row>
    <row r="840" spans="1:16" s="30" customFormat="1" ht="28.5" customHeight="1" x14ac:dyDescent="0.25">
      <c r="A840" s="1073"/>
      <c r="B840" s="1377"/>
      <c r="C840" s="85">
        <v>3</v>
      </c>
      <c r="D840" s="85">
        <v>2</v>
      </c>
      <c r="E840" s="85" t="s">
        <v>90</v>
      </c>
      <c r="F840" s="979" t="s">
        <v>888</v>
      </c>
      <c r="G840" s="1377" t="s">
        <v>377</v>
      </c>
      <c r="H840" s="85" t="s">
        <v>871</v>
      </c>
      <c r="I840" s="980" t="s">
        <v>647</v>
      </c>
      <c r="J840" s="979" t="s">
        <v>873</v>
      </c>
      <c r="K840" s="1377" t="s">
        <v>849</v>
      </c>
      <c r="L840" s="1377" t="s">
        <v>383</v>
      </c>
      <c r="M840" s="1377" t="s">
        <v>401</v>
      </c>
      <c r="N840" s="1376"/>
      <c r="O840" s="1376"/>
      <c r="P840" s="1376"/>
    </row>
    <row r="841" spans="1:16" s="30" customFormat="1" ht="28.5" customHeight="1" x14ac:dyDescent="0.25">
      <c r="A841" s="1073"/>
      <c r="B841" s="1377"/>
      <c r="C841" s="85">
        <v>3</v>
      </c>
      <c r="D841" s="85">
        <v>2</v>
      </c>
      <c r="E841" s="85" t="s">
        <v>58</v>
      </c>
      <c r="F841" s="979" t="s">
        <v>887</v>
      </c>
      <c r="G841" s="1377" t="s">
        <v>377</v>
      </c>
      <c r="H841" s="85" t="s">
        <v>871</v>
      </c>
      <c r="I841" s="980" t="s">
        <v>465</v>
      </c>
      <c r="J841" s="979" t="s">
        <v>510</v>
      </c>
      <c r="K841" s="1377" t="s">
        <v>849</v>
      </c>
      <c r="L841" s="1377" t="s">
        <v>383</v>
      </c>
      <c r="M841" s="1377" t="s">
        <v>401</v>
      </c>
      <c r="N841" s="1376"/>
      <c r="O841" s="1376"/>
      <c r="P841" s="1376"/>
    </row>
    <row r="842" spans="1:16" s="30" customFormat="1" ht="28.5" customHeight="1" x14ac:dyDescent="0.25">
      <c r="A842" s="1073"/>
      <c r="B842" s="1377"/>
      <c r="C842" s="85">
        <v>3</v>
      </c>
      <c r="D842" s="85">
        <v>2</v>
      </c>
      <c r="E842" s="85" t="s">
        <v>67</v>
      </c>
      <c r="F842" s="979" t="s">
        <v>886</v>
      </c>
      <c r="G842" s="1377" t="s">
        <v>377</v>
      </c>
      <c r="H842" s="85" t="s">
        <v>871</v>
      </c>
      <c r="I842" s="980" t="s">
        <v>465</v>
      </c>
      <c r="J842" s="979" t="s">
        <v>510</v>
      </c>
      <c r="K842" s="1377" t="s">
        <v>849</v>
      </c>
      <c r="L842" s="1377" t="s">
        <v>383</v>
      </c>
      <c r="M842" s="1377" t="s">
        <v>401</v>
      </c>
      <c r="N842" s="1376"/>
      <c r="O842" s="1376"/>
      <c r="P842" s="1376"/>
    </row>
    <row r="843" spans="1:16" s="30" customFormat="1" ht="28.5" customHeight="1" x14ac:dyDescent="0.25">
      <c r="A843" s="1073"/>
      <c r="B843" s="1377"/>
      <c r="C843" s="85">
        <v>3</v>
      </c>
      <c r="D843" s="85">
        <v>2</v>
      </c>
      <c r="E843" s="85" t="s">
        <v>94</v>
      </c>
      <c r="F843" s="979" t="s">
        <v>885</v>
      </c>
      <c r="G843" s="1377" t="s">
        <v>377</v>
      </c>
      <c r="H843" s="85" t="s">
        <v>871</v>
      </c>
      <c r="I843" s="980" t="s">
        <v>465</v>
      </c>
      <c r="J843" s="979" t="s">
        <v>510</v>
      </c>
      <c r="K843" s="1377" t="s">
        <v>849</v>
      </c>
      <c r="L843" s="1377" t="s">
        <v>383</v>
      </c>
      <c r="M843" s="1377" t="s">
        <v>401</v>
      </c>
      <c r="N843" s="1376"/>
      <c r="O843" s="1376"/>
      <c r="P843" s="1376"/>
    </row>
    <row r="844" spans="1:16" s="30" customFormat="1" ht="28.5" customHeight="1" x14ac:dyDescent="0.25">
      <c r="A844" s="1073">
        <v>233</v>
      </c>
      <c r="B844" s="1383" t="s">
        <v>884</v>
      </c>
      <c r="C844" s="221">
        <v>3</v>
      </c>
      <c r="D844" s="221">
        <v>2</v>
      </c>
      <c r="E844" s="221" t="s">
        <v>61</v>
      </c>
      <c r="F844" s="1384" t="s">
        <v>162</v>
      </c>
      <c r="G844" s="1383" t="s">
        <v>377</v>
      </c>
      <c r="H844" s="221" t="s">
        <v>871</v>
      </c>
      <c r="I844" s="1342" t="s">
        <v>445</v>
      </c>
      <c r="J844" s="552"/>
      <c r="K844" s="1383" t="s">
        <v>634</v>
      </c>
      <c r="L844" s="1383" t="s">
        <v>382</v>
      </c>
      <c r="M844" s="1383" t="s">
        <v>398</v>
      </c>
      <c r="N844" s="1382">
        <v>46251.06</v>
      </c>
      <c r="O844" s="1382">
        <v>15417.02</v>
      </c>
      <c r="P844" s="1382">
        <v>61668.08</v>
      </c>
    </row>
    <row r="845" spans="1:16" ht="28.5" customHeight="1" x14ac:dyDescent="0.25">
      <c r="A845" s="1073"/>
      <c r="B845" s="1383"/>
      <c r="C845" s="221">
        <v>3</v>
      </c>
      <c r="D845" s="221">
        <v>2</v>
      </c>
      <c r="E845" s="221" t="s">
        <v>66</v>
      </c>
      <c r="F845" s="552" t="s">
        <v>163</v>
      </c>
      <c r="G845" s="1383" t="s">
        <v>377</v>
      </c>
      <c r="H845" s="221" t="s">
        <v>871</v>
      </c>
      <c r="I845" s="1342" t="s">
        <v>445</v>
      </c>
      <c r="J845" s="552"/>
      <c r="K845" s="1383" t="s">
        <v>634</v>
      </c>
      <c r="L845" s="1383" t="s">
        <v>382</v>
      </c>
      <c r="M845" s="1383" t="s">
        <v>398</v>
      </c>
      <c r="N845" s="1382"/>
      <c r="O845" s="1382"/>
      <c r="P845" s="1382"/>
    </row>
    <row r="846" spans="1:16" ht="28.5" customHeight="1" x14ac:dyDescent="0.25">
      <c r="A846" s="1073"/>
      <c r="B846" s="1383"/>
      <c r="C846" s="221">
        <v>3</v>
      </c>
      <c r="D846" s="221">
        <v>2</v>
      </c>
      <c r="E846" s="221" t="s">
        <v>76</v>
      </c>
      <c r="F846" s="552" t="s">
        <v>883</v>
      </c>
      <c r="G846" s="1383" t="s">
        <v>377</v>
      </c>
      <c r="H846" s="221" t="s">
        <v>871</v>
      </c>
      <c r="I846" s="1342" t="s">
        <v>465</v>
      </c>
      <c r="J846" s="552" t="s">
        <v>510</v>
      </c>
      <c r="K846" s="1383" t="s">
        <v>634</v>
      </c>
      <c r="L846" s="1383" t="s">
        <v>382</v>
      </c>
      <c r="M846" s="1383" t="s">
        <v>398</v>
      </c>
      <c r="N846" s="1382"/>
      <c r="O846" s="1382"/>
      <c r="P846" s="1382"/>
    </row>
    <row r="847" spans="1:16" ht="28.5" customHeight="1" x14ac:dyDescent="0.25">
      <c r="A847" s="1073"/>
      <c r="B847" s="1383"/>
      <c r="C847" s="221">
        <v>3</v>
      </c>
      <c r="D847" s="221">
        <v>2</v>
      </c>
      <c r="E847" s="221" t="s">
        <v>90</v>
      </c>
      <c r="F847" s="552" t="s">
        <v>882</v>
      </c>
      <c r="G847" s="1383" t="s">
        <v>377</v>
      </c>
      <c r="H847" s="221" t="s">
        <v>871</v>
      </c>
      <c r="I847" s="1342" t="s">
        <v>647</v>
      </c>
      <c r="J847" s="552" t="s">
        <v>873</v>
      </c>
      <c r="K847" s="1383" t="s">
        <v>634</v>
      </c>
      <c r="L847" s="1383" t="s">
        <v>382</v>
      </c>
      <c r="M847" s="1383" t="s">
        <v>398</v>
      </c>
      <c r="N847" s="1382"/>
      <c r="O847" s="1382"/>
      <c r="P847" s="1382"/>
    </row>
    <row r="848" spans="1:16" s="30" customFormat="1" ht="28.5" customHeight="1" x14ac:dyDescent="0.25">
      <c r="A848" s="1073"/>
      <c r="B848" s="1383"/>
      <c r="C848" s="221">
        <v>3</v>
      </c>
      <c r="D848" s="221">
        <v>2</v>
      </c>
      <c r="E848" s="221" t="s">
        <v>90</v>
      </c>
      <c r="F848" s="552" t="s">
        <v>881</v>
      </c>
      <c r="G848" s="1383" t="s">
        <v>377</v>
      </c>
      <c r="H848" s="221" t="s">
        <v>871</v>
      </c>
      <c r="I848" s="1342" t="s">
        <v>647</v>
      </c>
      <c r="J848" s="552" t="s">
        <v>873</v>
      </c>
      <c r="K848" s="1383" t="s">
        <v>634</v>
      </c>
      <c r="L848" s="1383" t="s">
        <v>382</v>
      </c>
      <c r="M848" s="1383" t="s">
        <v>398</v>
      </c>
      <c r="N848" s="1382"/>
      <c r="O848" s="1382"/>
      <c r="P848" s="1382"/>
    </row>
    <row r="849" spans="1:16" s="30" customFormat="1" ht="28.5" customHeight="1" x14ac:dyDescent="0.25">
      <c r="A849" s="1073"/>
      <c r="B849" s="1383"/>
      <c r="C849" s="221">
        <v>3</v>
      </c>
      <c r="D849" s="221">
        <v>2</v>
      </c>
      <c r="E849" s="221" t="s">
        <v>59</v>
      </c>
      <c r="F849" s="552" t="s">
        <v>880</v>
      </c>
      <c r="G849" s="1383" t="s">
        <v>377</v>
      </c>
      <c r="H849" s="221" t="s">
        <v>871</v>
      </c>
      <c r="I849" s="1342" t="s">
        <v>465</v>
      </c>
      <c r="J849" s="552" t="s">
        <v>510</v>
      </c>
      <c r="K849" s="1383" t="s">
        <v>634</v>
      </c>
      <c r="L849" s="1383" t="s">
        <v>382</v>
      </c>
      <c r="M849" s="1383" t="s">
        <v>398</v>
      </c>
      <c r="N849" s="1382"/>
      <c r="O849" s="1382"/>
      <c r="P849" s="1382"/>
    </row>
    <row r="850" spans="1:16" s="30" customFormat="1" ht="28.5" customHeight="1" x14ac:dyDescent="0.25">
      <c r="A850" s="1073"/>
      <c r="B850" s="1383"/>
      <c r="C850" s="221">
        <v>3</v>
      </c>
      <c r="D850" s="221">
        <v>2</v>
      </c>
      <c r="E850" s="221" t="s">
        <v>90</v>
      </c>
      <c r="F850" s="552" t="s">
        <v>879</v>
      </c>
      <c r="G850" s="1383" t="s">
        <v>377</v>
      </c>
      <c r="H850" s="221" t="s">
        <v>871</v>
      </c>
      <c r="I850" s="1342" t="s">
        <v>647</v>
      </c>
      <c r="J850" s="552" t="s">
        <v>873</v>
      </c>
      <c r="K850" s="1383" t="s">
        <v>634</v>
      </c>
      <c r="L850" s="1383" t="s">
        <v>382</v>
      </c>
      <c r="M850" s="1383" t="s">
        <v>398</v>
      </c>
      <c r="N850" s="1382"/>
      <c r="O850" s="1382"/>
      <c r="P850" s="1382"/>
    </row>
    <row r="851" spans="1:16" s="30" customFormat="1" ht="28.5" customHeight="1" x14ac:dyDescent="0.25">
      <c r="A851" s="1073">
        <v>234</v>
      </c>
      <c r="B851" s="1380" t="s">
        <v>878</v>
      </c>
      <c r="C851" s="1380">
        <v>3</v>
      </c>
      <c r="D851" s="1380">
        <v>2</v>
      </c>
      <c r="E851" s="195" t="s">
        <v>58</v>
      </c>
      <c r="F851" s="1029" t="s">
        <v>877</v>
      </c>
      <c r="G851" s="1380" t="s">
        <v>377</v>
      </c>
      <c r="H851" s="195" t="s">
        <v>506</v>
      </c>
      <c r="I851" s="1030" t="s">
        <v>465</v>
      </c>
      <c r="J851" s="1029" t="s">
        <v>510</v>
      </c>
      <c r="K851" s="1380" t="s">
        <v>849</v>
      </c>
      <c r="L851" s="1380" t="s">
        <v>385</v>
      </c>
      <c r="M851" s="1380" t="s">
        <v>391</v>
      </c>
      <c r="N851" s="1379">
        <v>738639.52</v>
      </c>
      <c r="O851" s="1379">
        <v>246213.18</v>
      </c>
      <c r="P851" s="1379">
        <v>984852.7</v>
      </c>
    </row>
    <row r="852" spans="1:16" s="30" customFormat="1" ht="28.5" customHeight="1" x14ac:dyDescent="0.25">
      <c r="A852" s="1073"/>
      <c r="B852" s="1380"/>
      <c r="C852" s="1380">
        <v>3</v>
      </c>
      <c r="D852" s="1380">
        <v>2</v>
      </c>
      <c r="E852" s="195" t="s">
        <v>66</v>
      </c>
      <c r="F852" s="1029" t="s">
        <v>163</v>
      </c>
      <c r="G852" s="1380" t="s">
        <v>377</v>
      </c>
      <c r="H852" s="195" t="s">
        <v>506</v>
      </c>
      <c r="I852" s="1030" t="s">
        <v>445</v>
      </c>
      <c r="J852" s="1029"/>
      <c r="K852" s="1380" t="s">
        <v>849</v>
      </c>
      <c r="L852" s="1380" t="s">
        <v>385</v>
      </c>
      <c r="M852" s="1380" t="s">
        <v>391</v>
      </c>
      <c r="N852" s="1379"/>
      <c r="O852" s="1379"/>
      <c r="P852" s="1379"/>
    </row>
    <row r="853" spans="1:16" s="30" customFormat="1" ht="28.5" customHeight="1" x14ac:dyDescent="0.25">
      <c r="A853" s="1073"/>
      <c r="B853" s="1380"/>
      <c r="C853" s="1380">
        <v>3</v>
      </c>
      <c r="D853" s="1380">
        <v>2</v>
      </c>
      <c r="E853" s="195" t="s">
        <v>61</v>
      </c>
      <c r="F853" s="1381" t="s">
        <v>162</v>
      </c>
      <c r="G853" s="1380" t="s">
        <v>377</v>
      </c>
      <c r="H853" s="195" t="s">
        <v>506</v>
      </c>
      <c r="I853" s="1030" t="s">
        <v>445</v>
      </c>
      <c r="J853" s="1029"/>
      <c r="K853" s="1380" t="s">
        <v>849</v>
      </c>
      <c r="L853" s="1380" t="s">
        <v>385</v>
      </c>
      <c r="M853" s="1380" t="s">
        <v>391</v>
      </c>
      <c r="N853" s="1379"/>
      <c r="O853" s="1379"/>
      <c r="P853" s="1379"/>
    </row>
    <row r="854" spans="1:16" s="30" customFormat="1" ht="28.5" customHeight="1" x14ac:dyDescent="0.25">
      <c r="A854" s="1073"/>
      <c r="B854" s="1380"/>
      <c r="C854" s="1380">
        <v>3</v>
      </c>
      <c r="D854" s="1380">
        <v>2</v>
      </c>
      <c r="E854" s="195" t="s">
        <v>66</v>
      </c>
      <c r="F854" s="1029" t="s">
        <v>163</v>
      </c>
      <c r="G854" s="1380" t="s">
        <v>377</v>
      </c>
      <c r="H854" s="195" t="s">
        <v>506</v>
      </c>
      <c r="I854" s="1030" t="s">
        <v>445</v>
      </c>
      <c r="J854" s="1029"/>
      <c r="K854" s="1380" t="s">
        <v>849</v>
      </c>
      <c r="L854" s="1380" t="s">
        <v>385</v>
      </c>
      <c r="M854" s="1380" t="s">
        <v>391</v>
      </c>
      <c r="N854" s="1379"/>
      <c r="O854" s="1379"/>
      <c r="P854" s="1379"/>
    </row>
    <row r="855" spans="1:16" s="30" customFormat="1" ht="28.5" customHeight="1" x14ac:dyDescent="0.25">
      <c r="A855" s="1073">
        <v>235</v>
      </c>
      <c r="B855" s="1377" t="s">
        <v>876</v>
      </c>
      <c r="C855" s="1377">
        <v>3</v>
      </c>
      <c r="D855" s="1377">
        <v>2</v>
      </c>
      <c r="E855" s="85" t="s">
        <v>856</v>
      </c>
      <c r="F855" s="979" t="s">
        <v>875</v>
      </c>
      <c r="G855" s="1377" t="s">
        <v>377</v>
      </c>
      <c r="H855" s="85" t="s">
        <v>871</v>
      </c>
      <c r="I855" s="980" t="s">
        <v>647</v>
      </c>
      <c r="J855" s="979" t="s">
        <v>854</v>
      </c>
      <c r="K855" s="1377" t="s">
        <v>849</v>
      </c>
      <c r="L855" s="1377" t="s">
        <v>385</v>
      </c>
      <c r="M855" s="1377" t="s">
        <v>392</v>
      </c>
      <c r="N855" s="1376">
        <v>687610.22</v>
      </c>
      <c r="O855" s="1376">
        <v>229203.4</v>
      </c>
      <c r="P855" s="1376">
        <v>916813.62</v>
      </c>
    </row>
    <row r="856" spans="1:16" s="30" customFormat="1" ht="28.5" customHeight="1" x14ac:dyDescent="0.25">
      <c r="A856" s="1073"/>
      <c r="B856" s="1377"/>
      <c r="C856" s="1377">
        <v>3</v>
      </c>
      <c r="D856" s="1377">
        <v>2</v>
      </c>
      <c r="E856" s="85" t="s">
        <v>59</v>
      </c>
      <c r="F856" s="979" t="s">
        <v>356</v>
      </c>
      <c r="G856" s="1377" t="s">
        <v>377</v>
      </c>
      <c r="H856" s="85" t="s">
        <v>871</v>
      </c>
      <c r="I856" s="980" t="s">
        <v>465</v>
      </c>
      <c r="J856" s="979" t="s">
        <v>510</v>
      </c>
      <c r="K856" s="1377" t="s">
        <v>849</v>
      </c>
      <c r="L856" s="1377" t="s">
        <v>385</v>
      </c>
      <c r="M856" s="1377" t="s">
        <v>392</v>
      </c>
      <c r="N856" s="1376"/>
      <c r="O856" s="1376"/>
      <c r="P856" s="1376"/>
    </row>
    <row r="857" spans="1:16" s="30" customFormat="1" ht="28.5" customHeight="1" x14ac:dyDescent="0.25">
      <c r="A857" s="1073"/>
      <c r="B857" s="1377"/>
      <c r="C857" s="1377">
        <v>3</v>
      </c>
      <c r="D857" s="1377">
        <v>2</v>
      </c>
      <c r="E857" s="85" t="s">
        <v>61</v>
      </c>
      <c r="F857" s="1378" t="s">
        <v>162</v>
      </c>
      <c r="G857" s="1377" t="s">
        <v>377</v>
      </c>
      <c r="H857" s="85" t="s">
        <v>871</v>
      </c>
      <c r="I857" s="980" t="s">
        <v>445</v>
      </c>
      <c r="J857" s="979"/>
      <c r="K857" s="1377" t="s">
        <v>849</v>
      </c>
      <c r="L857" s="1377" t="s">
        <v>385</v>
      </c>
      <c r="M857" s="1377" t="s">
        <v>392</v>
      </c>
      <c r="N857" s="1376"/>
      <c r="O857" s="1376"/>
      <c r="P857" s="1376"/>
    </row>
    <row r="858" spans="1:16" s="30" customFormat="1" ht="28.5" customHeight="1" x14ac:dyDescent="0.25">
      <c r="A858" s="1073"/>
      <c r="B858" s="1377"/>
      <c r="C858" s="1377">
        <v>3</v>
      </c>
      <c r="D858" s="1377">
        <v>2</v>
      </c>
      <c r="E858" s="85" t="s">
        <v>66</v>
      </c>
      <c r="F858" s="979" t="s">
        <v>163</v>
      </c>
      <c r="G858" s="1377" t="s">
        <v>377</v>
      </c>
      <c r="H858" s="85" t="s">
        <v>871</v>
      </c>
      <c r="I858" s="980" t="s">
        <v>445</v>
      </c>
      <c r="J858" s="979"/>
      <c r="K858" s="1377" t="s">
        <v>849</v>
      </c>
      <c r="L858" s="1377" t="s">
        <v>385</v>
      </c>
      <c r="M858" s="1377" t="s">
        <v>392</v>
      </c>
      <c r="N858" s="1376"/>
      <c r="O858" s="1376"/>
      <c r="P858" s="1376"/>
    </row>
    <row r="859" spans="1:16" s="30" customFormat="1" ht="28.5" customHeight="1" x14ac:dyDescent="0.25">
      <c r="A859" s="1073"/>
      <c r="B859" s="1377"/>
      <c r="C859" s="1377">
        <v>3</v>
      </c>
      <c r="D859" s="1377">
        <v>2</v>
      </c>
      <c r="E859" s="85" t="s">
        <v>90</v>
      </c>
      <c r="F859" s="979" t="s">
        <v>874</v>
      </c>
      <c r="G859" s="1377" t="s">
        <v>377</v>
      </c>
      <c r="H859" s="85" t="s">
        <v>871</v>
      </c>
      <c r="I859" s="980" t="s">
        <v>647</v>
      </c>
      <c r="J859" s="979" t="s">
        <v>873</v>
      </c>
      <c r="K859" s="1377" t="s">
        <v>849</v>
      </c>
      <c r="L859" s="1377" t="s">
        <v>385</v>
      </c>
      <c r="M859" s="1377" t="s">
        <v>392</v>
      </c>
      <c r="N859" s="1376"/>
      <c r="O859" s="1376"/>
      <c r="P859" s="1376"/>
    </row>
    <row r="860" spans="1:16" s="30" customFormat="1" ht="28.5" customHeight="1" x14ac:dyDescent="0.25">
      <c r="A860" s="1073"/>
      <c r="B860" s="1377"/>
      <c r="C860" s="1377">
        <v>3</v>
      </c>
      <c r="D860" s="1377">
        <v>2</v>
      </c>
      <c r="E860" s="85" t="s">
        <v>58</v>
      </c>
      <c r="F860" s="979" t="s">
        <v>872</v>
      </c>
      <c r="G860" s="1377" t="s">
        <v>377</v>
      </c>
      <c r="H860" s="85" t="s">
        <v>871</v>
      </c>
      <c r="I860" s="980" t="s">
        <v>465</v>
      </c>
      <c r="J860" s="979" t="s">
        <v>510</v>
      </c>
      <c r="K860" s="1377" t="s">
        <v>849</v>
      </c>
      <c r="L860" s="1377" t="s">
        <v>385</v>
      </c>
      <c r="M860" s="1377" t="s">
        <v>392</v>
      </c>
      <c r="N860" s="1376"/>
      <c r="O860" s="1376"/>
      <c r="P860" s="1376"/>
    </row>
    <row r="861" spans="1:16" s="30" customFormat="1" ht="28.5" customHeight="1" x14ac:dyDescent="0.25">
      <c r="A861" s="1073">
        <v>236</v>
      </c>
      <c r="B861" s="1374" t="s">
        <v>870</v>
      </c>
      <c r="C861" s="1374">
        <v>3</v>
      </c>
      <c r="D861" s="73">
        <v>2</v>
      </c>
      <c r="E861" s="73" t="s">
        <v>862</v>
      </c>
      <c r="F861" s="984" t="s">
        <v>869</v>
      </c>
      <c r="G861" s="1374" t="s">
        <v>375</v>
      </c>
      <c r="H861" s="73" t="s">
        <v>860</v>
      </c>
      <c r="I861" s="985" t="s">
        <v>465</v>
      </c>
      <c r="J861" s="984" t="s">
        <v>859</v>
      </c>
      <c r="K861" s="1374" t="s">
        <v>849</v>
      </c>
      <c r="L861" s="1374" t="s">
        <v>383</v>
      </c>
      <c r="M861" s="1374" t="s">
        <v>400</v>
      </c>
      <c r="N861" s="1373">
        <v>163456.35999999999</v>
      </c>
      <c r="O861" s="1373">
        <v>54485.45</v>
      </c>
      <c r="P861" s="1373">
        <v>217941.81</v>
      </c>
    </row>
    <row r="862" spans="1:16" s="30" customFormat="1" ht="28.5" customHeight="1" x14ac:dyDescent="0.25">
      <c r="A862" s="1073"/>
      <c r="B862" s="1374"/>
      <c r="C862" s="1374">
        <v>3</v>
      </c>
      <c r="D862" s="73">
        <v>2</v>
      </c>
      <c r="E862" s="73" t="s">
        <v>862</v>
      </c>
      <c r="F862" s="984" t="s">
        <v>868</v>
      </c>
      <c r="G862" s="1374" t="s">
        <v>375</v>
      </c>
      <c r="H862" s="73" t="s">
        <v>860</v>
      </c>
      <c r="I862" s="985" t="s">
        <v>465</v>
      </c>
      <c r="J862" s="984" t="s">
        <v>859</v>
      </c>
      <c r="K862" s="1374" t="s">
        <v>849</v>
      </c>
      <c r="L862" s="1374" t="s">
        <v>383</v>
      </c>
      <c r="M862" s="1374" t="s">
        <v>400</v>
      </c>
      <c r="N862" s="1373"/>
      <c r="O862" s="1373"/>
      <c r="P862" s="1373"/>
    </row>
    <row r="863" spans="1:16" s="70" customFormat="1" ht="28.5" customHeight="1" x14ac:dyDescent="0.25">
      <c r="A863" s="1073"/>
      <c r="B863" s="1374"/>
      <c r="C863" s="1374">
        <v>3</v>
      </c>
      <c r="D863" s="73">
        <v>2</v>
      </c>
      <c r="E863" s="73" t="s">
        <v>66</v>
      </c>
      <c r="F863" s="1375" t="s">
        <v>163</v>
      </c>
      <c r="G863" s="1374" t="s">
        <v>375</v>
      </c>
      <c r="H863" s="73" t="s">
        <v>860</v>
      </c>
      <c r="I863" s="985" t="s">
        <v>445</v>
      </c>
      <c r="J863" s="984"/>
      <c r="K863" s="1374" t="s">
        <v>849</v>
      </c>
      <c r="L863" s="1374" t="s">
        <v>383</v>
      </c>
      <c r="M863" s="1374" t="s">
        <v>400</v>
      </c>
      <c r="N863" s="1373"/>
      <c r="O863" s="1373"/>
      <c r="P863" s="1373"/>
    </row>
    <row r="864" spans="1:16" s="70" customFormat="1" ht="28.5" customHeight="1" x14ac:dyDescent="0.25">
      <c r="A864" s="1073"/>
      <c r="B864" s="1374"/>
      <c r="C864" s="1374">
        <v>3</v>
      </c>
      <c r="D864" s="73">
        <v>2</v>
      </c>
      <c r="E864" s="73" t="s">
        <v>61</v>
      </c>
      <c r="F864" s="1375" t="s">
        <v>162</v>
      </c>
      <c r="G864" s="1374" t="s">
        <v>375</v>
      </c>
      <c r="H864" s="73" t="s">
        <v>860</v>
      </c>
      <c r="I864" s="985" t="s">
        <v>445</v>
      </c>
      <c r="J864" s="984"/>
      <c r="K864" s="1374" t="s">
        <v>849</v>
      </c>
      <c r="L864" s="1374" t="s">
        <v>383</v>
      </c>
      <c r="M864" s="1374" t="s">
        <v>400</v>
      </c>
      <c r="N864" s="1373"/>
      <c r="O864" s="1373"/>
      <c r="P864" s="1373"/>
    </row>
    <row r="865" spans="1:16" s="70" customFormat="1" ht="28.5" customHeight="1" x14ac:dyDescent="0.25">
      <c r="A865" s="1073"/>
      <c r="B865" s="1374"/>
      <c r="C865" s="1374">
        <v>3</v>
      </c>
      <c r="D865" s="73">
        <v>2</v>
      </c>
      <c r="E865" s="73" t="s">
        <v>867</v>
      </c>
      <c r="F865" s="984" t="s">
        <v>866</v>
      </c>
      <c r="G865" s="1374" t="s">
        <v>375</v>
      </c>
      <c r="H865" s="73" t="s">
        <v>860</v>
      </c>
      <c r="I865" s="985" t="s">
        <v>465</v>
      </c>
      <c r="J865" s="984" t="s">
        <v>859</v>
      </c>
      <c r="K865" s="1374" t="s">
        <v>849</v>
      </c>
      <c r="L865" s="1374" t="s">
        <v>383</v>
      </c>
      <c r="M865" s="1374" t="s">
        <v>400</v>
      </c>
      <c r="N865" s="1373"/>
      <c r="O865" s="1373"/>
      <c r="P865" s="1373"/>
    </row>
    <row r="866" spans="1:16" s="30" customFormat="1" ht="28.5" customHeight="1" x14ac:dyDescent="0.25">
      <c r="A866" s="1073"/>
      <c r="B866" s="1374"/>
      <c r="C866" s="1374">
        <v>3</v>
      </c>
      <c r="D866" s="73">
        <v>2</v>
      </c>
      <c r="E866" s="73" t="s">
        <v>862</v>
      </c>
      <c r="F866" s="984" t="s">
        <v>865</v>
      </c>
      <c r="G866" s="1374" t="s">
        <v>375</v>
      </c>
      <c r="H866" s="73" t="s">
        <v>860</v>
      </c>
      <c r="I866" s="985" t="s">
        <v>465</v>
      </c>
      <c r="J866" s="984" t="s">
        <v>859</v>
      </c>
      <c r="K866" s="1374" t="s">
        <v>849</v>
      </c>
      <c r="L866" s="1374" t="s">
        <v>383</v>
      </c>
      <c r="M866" s="1374" t="s">
        <v>400</v>
      </c>
      <c r="N866" s="1373"/>
      <c r="O866" s="1373"/>
      <c r="P866" s="1373"/>
    </row>
    <row r="867" spans="1:16" s="30" customFormat="1" ht="28.5" customHeight="1" x14ac:dyDescent="0.25">
      <c r="A867" s="1073"/>
      <c r="B867" s="1374"/>
      <c r="C867" s="1374">
        <v>3</v>
      </c>
      <c r="D867" s="73">
        <v>2</v>
      </c>
      <c r="E867" s="73" t="s">
        <v>70</v>
      </c>
      <c r="F867" s="984" t="s">
        <v>864</v>
      </c>
      <c r="G867" s="1374" t="s">
        <v>375</v>
      </c>
      <c r="H867" s="73" t="s">
        <v>860</v>
      </c>
      <c r="I867" s="985" t="s">
        <v>465</v>
      </c>
      <c r="J867" s="984" t="s">
        <v>859</v>
      </c>
      <c r="K867" s="1374" t="s">
        <v>849</v>
      </c>
      <c r="L867" s="1374" t="s">
        <v>383</v>
      </c>
      <c r="M867" s="1374" t="s">
        <v>400</v>
      </c>
      <c r="N867" s="1373"/>
      <c r="O867" s="1373"/>
      <c r="P867" s="1373"/>
    </row>
    <row r="868" spans="1:16" s="30" customFormat="1" ht="28.5" customHeight="1" x14ac:dyDescent="0.25">
      <c r="A868" s="1073"/>
      <c r="B868" s="1374"/>
      <c r="C868" s="1374">
        <v>3</v>
      </c>
      <c r="D868" s="73">
        <v>2</v>
      </c>
      <c r="E868" s="73" t="s">
        <v>862</v>
      </c>
      <c r="F868" s="984" t="s">
        <v>863</v>
      </c>
      <c r="G868" s="1374" t="s">
        <v>375</v>
      </c>
      <c r="H868" s="73" t="s">
        <v>860</v>
      </c>
      <c r="I868" s="985" t="s">
        <v>465</v>
      </c>
      <c r="J868" s="984" t="s">
        <v>859</v>
      </c>
      <c r="K868" s="1374" t="s">
        <v>849</v>
      </c>
      <c r="L868" s="1374" t="s">
        <v>383</v>
      </c>
      <c r="M868" s="1374" t="s">
        <v>400</v>
      </c>
      <c r="N868" s="1373"/>
      <c r="O868" s="1373"/>
      <c r="P868" s="1373"/>
    </row>
    <row r="869" spans="1:16" s="30" customFormat="1" ht="28.5" customHeight="1" x14ac:dyDescent="0.25">
      <c r="A869" s="1073"/>
      <c r="B869" s="1374"/>
      <c r="C869" s="1374">
        <v>3</v>
      </c>
      <c r="D869" s="73">
        <v>2</v>
      </c>
      <c r="E869" s="73" t="s">
        <v>862</v>
      </c>
      <c r="F869" s="984" t="s">
        <v>861</v>
      </c>
      <c r="G869" s="1374" t="s">
        <v>375</v>
      </c>
      <c r="H869" s="73" t="s">
        <v>860</v>
      </c>
      <c r="I869" s="985" t="s">
        <v>465</v>
      </c>
      <c r="J869" s="984" t="s">
        <v>859</v>
      </c>
      <c r="K869" s="1374" t="s">
        <v>849</v>
      </c>
      <c r="L869" s="1374" t="s">
        <v>383</v>
      </c>
      <c r="M869" s="1374" t="s">
        <v>400</v>
      </c>
      <c r="N869" s="1373"/>
      <c r="O869" s="1373"/>
      <c r="P869" s="1373"/>
    </row>
    <row r="870" spans="1:16" ht="28.5" customHeight="1" x14ac:dyDescent="0.25">
      <c r="A870" s="1073">
        <v>237</v>
      </c>
      <c r="B870" s="1371" t="s">
        <v>858</v>
      </c>
      <c r="C870" s="324">
        <v>3</v>
      </c>
      <c r="D870" s="324">
        <v>2</v>
      </c>
      <c r="E870" s="323"/>
      <c r="F870" s="1257" t="s">
        <v>857</v>
      </c>
      <c r="G870" s="1371" t="s">
        <v>377</v>
      </c>
      <c r="H870" s="324" t="s">
        <v>850</v>
      </c>
      <c r="I870" s="1258" t="s">
        <v>465</v>
      </c>
      <c r="J870" s="1257" t="s">
        <v>510</v>
      </c>
      <c r="K870" s="1371" t="s">
        <v>849</v>
      </c>
      <c r="L870" s="1371" t="s">
        <v>384</v>
      </c>
      <c r="M870" s="1371" t="s">
        <v>399</v>
      </c>
      <c r="N870" s="1370">
        <v>72118.990000000005</v>
      </c>
      <c r="O870" s="1370">
        <v>24039.67</v>
      </c>
      <c r="P870" s="1370">
        <v>96158.66</v>
      </c>
    </row>
    <row r="871" spans="1:16" ht="28.5" customHeight="1" x14ac:dyDescent="0.25">
      <c r="A871" s="1073"/>
      <c r="B871" s="1371"/>
      <c r="C871" s="324">
        <v>3</v>
      </c>
      <c r="D871" s="324">
        <v>2</v>
      </c>
      <c r="E871" s="323" t="s">
        <v>856</v>
      </c>
      <c r="F871" s="1257" t="s">
        <v>855</v>
      </c>
      <c r="G871" s="1371" t="s">
        <v>377</v>
      </c>
      <c r="H871" s="324" t="s">
        <v>850</v>
      </c>
      <c r="I871" s="1258" t="s">
        <v>647</v>
      </c>
      <c r="J871" s="1257" t="s">
        <v>854</v>
      </c>
      <c r="K871" s="1371" t="s">
        <v>849</v>
      </c>
      <c r="L871" s="1371" t="s">
        <v>384</v>
      </c>
      <c r="M871" s="1371" t="s">
        <v>399</v>
      </c>
      <c r="N871" s="1370"/>
      <c r="O871" s="1370"/>
      <c r="P871" s="1370"/>
    </row>
    <row r="872" spans="1:16" ht="28.5" customHeight="1" x14ac:dyDescent="0.25">
      <c r="A872" s="1073"/>
      <c r="B872" s="1371"/>
      <c r="C872" s="324">
        <v>3</v>
      </c>
      <c r="D872" s="324">
        <v>2</v>
      </c>
      <c r="E872" s="323" t="s">
        <v>61</v>
      </c>
      <c r="F872" s="1372" t="s">
        <v>162</v>
      </c>
      <c r="G872" s="1371" t="s">
        <v>377</v>
      </c>
      <c r="H872" s="324" t="s">
        <v>850</v>
      </c>
      <c r="I872" s="1258" t="s">
        <v>445</v>
      </c>
      <c r="J872" s="1257"/>
      <c r="K872" s="1371" t="s">
        <v>849</v>
      </c>
      <c r="L872" s="1371" t="s">
        <v>384</v>
      </c>
      <c r="M872" s="1371" t="s">
        <v>399</v>
      </c>
      <c r="N872" s="1370"/>
      <c r="O872" s="1370"/>
      <c r="P872" s="1370"/>
    </row>
    <row r="873" spans="1:16" s="30" customFormat="1" ht="28.5" customHeight="1" x14ac:dyDescent="0.25">
      <c r="A873" s="1073"/>
      <c r="B873" s="1371"/>
      <c r="C873" s="324">
        <v>3</v>
      </c>
      <c r="D873" s="324">
        <v>2</v>
      </c>
      <c r="E873" s="323" t="s">
        <v>853</v>
      </c>
      <c r="F873" s="1257" t="s">
        <v>852</v>
      </c>
      <c r="G873" s="1371" t="s">
        <v>377</v>
      </c>
      <c r="H873" s="324" t="s">
        <v>850</v>
      </c>
      <c r="I873" s="1258" t="s">
        <v>647</v>
      </c>
      <c r="J873" s="1257" t="s">
        <v>850</v>
      </c>
      <c r="K873" s="1371" t="s">
        <v>849</v>
      </c>
      <c r="L873" s="1371" t="s">
        <v>384</v>
      </c>
      <c r="M873" s="1371" t="s">
        <v>399</v>
      </c>
      <c r="N873" s="1370"/>
      <c r="O873" s="1370"/>
      <c r="P873" s="1370"/>
    </row>
    <row r="874" spans="1:16" s="30" customFormat="1" ht="28.5" customHeight="1" x14ac:dyDescent="0.25">
      <c r="A874" s="1073"/>
      <c r="B874" s="1371"/>
      <c r="C874" s="324">
        <v>3</v>
      </c>
      <c r="D874" s="324">
        <v>2</v>
      </c>
      <c r="E874" s="323" t="s">
        <v>66</v>
      </c>
      <c r="F874" s="1257" t="s">
        <v>163</v>
      </c>
      <c r="G874" s="1371" t="s">
        <v>377</v>
      </c>
      <c r="H874" s="324" t="s">
        <v>850</v>
      </c>
      <c r="I874" s="1258" t="s">
        <v>445</v>
      </c>
      <c r="J874" s="1257"/>
      <c r="K874" s="1371" t="s">
        <v>849</v>
      </c>
      <c r="L874" s="1371" t="s">
        <v>384</v>
      </c>
      <c r="M874" s="1371" t="s">
        <v>399</v>
      </c>
      <c r="N874" s="1370"/>
      <c r="O874" s="1370"/>
      <c r="P874" s="1370"/>
    </row>
    <row r="875" spans="1:16" s="30" customFormat="1" ht="28.5" customHeight="1" x14ac:dyDescent="0.25">
      <c r="A875" s="1073"/>
      <c r="B875" s="1371"/>
      <c r="C875" s="324">
        <v>3</v>
      </c>
      <c r="D875" s="324">
        <v>2</v>
      </c>
      <c r="E875" s="323" t="s">
        <v>75</v>
      </c>
      <c r="F875" s="1257" t="s">
        <v>851</v>
      </c>
      <c r="G875" s="1371" t="s">
        <v>377</v>
      </c>
      <c r="H875" s="324" t="s">
        <v>850</v>
      </c>
      <c r="I875" s="1258" t="s">
        <v>445</v>
      </c>
      <c r="J875" s="1257"/>
      <c r="K875" s="1371" t="s">
        <v>849</v>
      </c>
      <c r="L875" s="1371" t="s">
        <v>384</v>
      </c>
      <c r="M875" s="1371" t="s">
        <v>399</v>
      </c>
      <c r="N875" s="1370"/>
      <c r="O875" s="1370"/>
      <c r="P875" s="1370"/>
    </row>
    <row r="876" spans="1:16" s="30" customFormat="1" ht="28.5" customHeight="1" x14ac:dyDescent="0.25">
      <c r="A876" s="1073">
        <v>238</v>
      </c>
      <c r="B876" s="1070" t="s">
        <v>409</v>
      </c>
      <c r="C876" s="1070">
        <v>1</v>
      </c>
      <c r="D876" s="1070">
        <v>4</v>
      </c>
      <c r="E876" s="257" t="s">
        <v>32</v>
      </c>
      <c r="F876" s="1071" t="s">
        <v>848</v>
      </c>
      <c r="G876" s="1070" t="s">
        <v>376</v>
      </c>
      <c r="H876" s="257" t="s">
        <v>410</v>
      </c>
      <c r="I876" s="1072" t="s">
        <v>465</v>
      </c>
      <c r="J876" s="1071" t="s">
        <v>664</v>
      </c>
      <c r="K876" s="1070" t="s">
        <v>631</v>
      </c>
      <c r="L876" s="1070" t="s">
        <v>382</v>
      </c>
      <c r="M876" s="1070" t="s">
        <v>392</v>
      </c>
      <c r="N876" s="1069">
        <v>35663.599999999999</v>
      </c>
      <c r="O876" s="1069">
        <v>11887.86</v>
      </c>
      <c r="P876" s="1069">
        <v>47551.46</v>
      </c>
    </row>
    <row r="877" spans="1:16" s="30" customFormat="1" ht="28.5" customHeight="1" x14ac:dyDescent="0.25">
      <c r="A877" s="1073"/>
      <c r="B877" s="1070"/>
      <c r="C877" s="1070">
        <v>1</v>
      </c>
      <c r="D877" s="1070">
        <v>4</v>
      </c>
      <c r="E877" s="257" t="s">
        <v>9</v>
      </c>
      <c r="F877" s="1071" t="s">
        <v>162</v>
      </c>
      <c r="G877" s="1070" t="s">
        <v>376</v>
      </c>
      <c r="H877" s="257" t="s">
        <v>410</v>
      </c>
      <c r="I877" s="1072" t="s">
        <v>445</v>
      </c>
      <c r="J877" s="1071"/>
      <c r="K877" s="1070" t="s">
        <v>631</v>
      </c>
      <c r="L877" s="1070" t="s">
        <v>382</v>
      </c>
      <c r="M877" s="1070" t="s">
        <v>392</v>
      </c>
      <c r="N877" s="1069"/>
      <c r="O877" s="1069"/>
      <c r="P877" s="1069"/>
    </row>
    <row r="878" spans="1:16" s="30" customFormat="1" ht="28.5" customHeight="1" x14ac:dyDescent="0.25">
      <c r="A878" s="1073"/>
      <c r="B878" s="1070"/>
      <c r="C878" s="1070">
        <v>1</v>
      </c>
      <c r="D878" s="1070">
        <v>4</v>
      </c>
      <c r="E878" s="257" t="s">
        <v>10</v>
      </c>
      <c r="F878" s="1071" t="s">
        <v>163</v>
      </c>
      <c r="G878" s="1070" t="s">
        <v>376</v>
      </c>
      <c r="H878" s="257" t="s">
        <v>410</v>
      </c>
      <c r="I878" s="1072" t="s">
        <v>445</v>
      </c>
      <c r="J878" s="1071"/>
      <c r="K878" s="1070" t="s">
        <v>631</v>
      </c>
      <c r="L878" s="1070" t="s">
        <v>382</v>
      </c>
      <c r="M878" s="1070" t="s">
        <v>392</v>
      </c>
      <c r="N878" s="1069"/>
      <c r="O878" s="1069"/>
      <c r="P878" s="1069"/>
    </row>
    <row r="879" spans="1:16" s="30" customFormat="1" ht="28.5" customHeight="1" x14ac:dyDescent="0.25">
      <c r="A879" s="1073">
        <v>239</v>
      </c>
      <c r="B879" s="1366" t="s">
        <v>409</v>
      </c>
      <c r="C879" s="1366">
        <v>1</v>
      </c>
      <c r="D879" s="1366">
        <v>4</v>
      </c>
      <c r="E879" s="1369" t="s">
        <v>9</v>
      </c>
      <c r="F879" s="1367" t="s">
        <v>162</v>
      </c>
      <c r="G879" s="1366" t="s">
        <v>376</v>
      </c>
      <c r="H879" s="1369" t="s">
        <v>410</v>
      </c>
      <c r="I879" s="1368" t="s">
        <v>445</v>
      </c>
      <c r="J879" s="1367"/>
      <c r="K879" s="1366" t="s">
        <v>631</v>
      </c>
      <c r="L879" s="1366" t="s">
        <v>382</v>
      </c>
      <c r="M879" s="1366" t="s">
        <v>392</v>
      </c>
      <c r="N879" s="1365">
        <v>35660.26</v>
      </c>
      <c r="O879" s="1365">
        <v>11886.75</v>
      </c>
      <c r="P879" s="1365">
        <v>47547.01</v>
      </c>
    </row>
    <row r="880" spans="1:16" s="30" customFormat="1" ht="28.5" customHeight="1" x14ac:dyDescent="0.25">
      <c r="A880" s="1073"/>
      <c r="B880" s="1366"/>
      <c r="C880" s="1366">
        <v>1</v>
      </c>
      <c r="D880" s="1366">
        <v>4</v>
      </c>
      <c r="E880" s="1369" t="s">
        <v>10</v>
      </c>
      <c r="F880" s="1367" t="s">
        <v>163</v>
      </c>
      <c r="G880" s="1366" t="s">
        <v>376</v>
      </c>
      <c r="H880" s="1369" t="s">
        <v>410</v>
      </c>
      <c r="I880" s="1368" t="s">
        <v>445</v>
      </c>
      <c r="J880" s="1367"/>
      <c r="K880" s="1366" t="s">
        <v>631</v>
      </c>
      <c r="L880" s="1366" t="s">
        <v>382</v>
      </c>
      <c r="M880" s="1366" t="s">
        <v>392</v>
      </c>
      <c r="N880" s="1365"/>
      <c r="O880" s="1365"/>
      <c r="P880" s="1365"/>
    </row>
    <row r="881" spans="1:16" s="30" customFormat="1" ht="28.5" customHeight="1" x14ac:dyDescent="0.25">
      <c r="A881" s="1073"/>
      <c r="B881" s="1366"/>
      <c r="C881" s="1366">
        <v>1</v>
      </c>
      <c r="D881" s="1366">
        <v>4</v>
      </c>
      <c r="E881" s="1369" t="s">
        <v>32</v>
      </c>
      <c r="F881" s="1367" t="s">
        <v>847</v>
      </c>
      <c r="G881" s="1366" t="s">
        <v>376</v>
      </c>
      <c r="H881" s="1369" t="s">
        <v>410</v>
      </c>
      <c r="I881" s="1368" t="s">
        <v>465</v>
      </c>
      <c r="J881" s="1367" t="s">
        <v>664</v>
      </c>
      <c r="K881" s="1366" t="s">
        <v>631</v>
      </c>
      <c r="L881" s="1366" t="s">
        <v>382</v>
      </c>
      <c r="M881" s="1366" t="s">
        <v>392</v>
      </c>
      <c r="N881" s="1365"/>
      <c r="O881" s="1365"/>
      <c r="P881" s="1365"/>
    </row>
    <row r="882" spans="1:16" s="30" customFormat="1" ht="28.5" customHeight="1" x14ac:dyDescent="0.25">
      <c r="A882" s="1073">
        <v>240</v>
      </c>
      <c r="B882" s="1086" t="s">
        <v>409</v>
      </c>
      <c r="C882" s="1086">
        <v>1</v>
      </c>
      <c r="D882" s="1086">
        <v>4</v>
      </c>
      <c r="E882" s="233" t="s">
        <v>10</v>
      </c>
      <c r="F882" s="548" t="s">
        <v>163</v>
      </c>
      <c r="G882" s="1086" t="s">
        <v>376</v>
      </c>
      <c r="H882" s="233" t="s">
        <v>410</v>
      </c>
      <c r="I882" s="1087" t="s">
        <v>445</v>
      </c>
      <c r="J882" s="548"/>
      <c r="K882" s="1086" t="s">
        <v>631</v>
      </c>
      <c r="L882" s="1086" t="s">
        <v>382</v>
      </c>
      <c r="M882" s="1086" t="s">
        <v>392</v>
      </c>
      <c r="N882" s="1085">
        <v>29729.5</v>
      </c>
      <c r="O882" s="1085">
        <v>9909.83</v>
      </c>
      <c r="P882" s="1085">
        <v>39639.33</v>
      </c>
    </row>
    <row r="883" spans="1:16" s="30" customFormat="1" ht="28.5" customHeight="1" x14ac:dyDescent="0.25">
      <c r="A883" s="1073"/>
      <c r="B883" s="1086"/>
      <c r="C883" s="1086">
        <v>1</v>
      </c>
      <c r="D883" s="1086">
        <v>4</v>
      </c>
      <c r="E883" s="233" t="s">
        <v>32</v>
      </c>
      <c r="F883" s="548" t="s">
        <v>846</v>
      </c>
      <c r="G883" s="1086" t="s">
        <v>376</v>
      </c>
      <c r="H883" s="233" t="s">
        <v>410</v>
      </c>
      <c r="I883" s="1087" t="s">
        <v>465</v>
      </c>
      <c r="J883" s="548" t="s">
        <v>664</v>
      </c>
      <c r="K883" s="1086" t="s">
        <v>631</v>
      </c>
      <c r="L883" s="1086" t="s">
        <v>382</v>
      </c>
      <c r="M883" s="1086" t="s">
        <v>392</v>
      </c>
      <c r="N883" s="1085"/>
      <c r="O883" s="1085"/>
      <c r="P883" s="1085"/>
    </row>
    <row r="884" spans="1:16" s="30" customFormat="1" ht="28.5" customHeight="1" x14ac:dyDescent="0.25">
      <c r="A884" s="1073"/>
      <c r="B884" s="1086"/>
      <c r="C884" s="1086">
        <v>1</v>
      </c>
      <c r="D884" s="1086">
        <v>4</v>
      </c>
      <c r="E884" s="233" t="s">
        <v>9</v>
      </c>
      <c r="F884" s="548" t="s">
        <v>162</v>
      </c>
      <c r="G884" s="1086" t="s">
        <v>376</v>
      </c>
      <c r="H884" s="233" t="s">
        <v>410</v>
      </c>
      <c r="I884" s="1087" t="s">
        <v>445</v>
      </c>
      <c r="J884" s="548"/>
      <c r="K884" s="1086" t="s">
        <v>631</v>
      </c>
      <c r="L884" s="1086" t="s">
        <v>382</v>
      </c>
      <c r="M884" s="1086" t="s">
        <v>392</v>
      </c>
      <c r="N884" s="1085"/>
      <c r="O884" s="1085"/>
      <c r="P884" s="1085"/>
    </row>
    <row r="885" spans="1:16" s="30" customFormat="1" ht="28.5" customHeight="1" x14ac:dyDescent="0.25">
      <c r="A885" s="1073">
        <v>241</v>
      </c>
      <c r="B885" s="1247" t="s">
        <v>409</v>
      </c>
      <c r="C885" s="1247">
        <v>1</v>
      </c>
      <c r="D885" s="1247">
        <v>4</v>
      </c>
      <c r="E885" s="331" t="s">
        <v>32</v>
      </c>
      <c r="F885" s="556" t="s">
        <v>845</v>
      </c>
      <c r="G885" s="1247" t="s">
        <v>376</v>
      </c>
      <c r="H885" s="936" t="s">
        <v>410</v>
      </c>
      <c r="I885" s="1243" t="s">
        <v>465</v>
      </c>
      <c r="J885" s="556" t="s">
        <v>664</v>
      </c>
      <c r="K885" s="1247" t="s">
        <v>631</v>
      </c>
      <c r="L885" s="1247" t="s">
        <v>382</v>
      </c>
      <c r="M885" s="1247" t="s">
        <v>392</v>
      </c>
      <c r="N885" s="1240">
        <v>22689.78</v>
      </c>
      <c r="O885" s="1240">
        <v>7563.26</v>
      </c>
      <c r="P885" s="1240">
        <v>30253.040000000001</v>
      </c>
    </row>
    <row r="886" spans="1:16" s="81" customFormat="1" ht="28.5" customHeight="1" x14ac:dyDescent="0.25">
      <c r="A886" s="1073"/>
      <c r="B886" s="1247"/>
      <c r="C886" s="1247">
        <v>1</v>
      </c>
      <c r="D886" s="1247">
        <v>4</v>
      </c>
      <c r="E886" s="331" t="s">
        <v>9</v>
      </c>
      <c r="F886" s="556" t="s">
        <v>162</v>
      </c>
      <c r="G886" s="1247" t="s">
        <v>376</v>
      </c>
      <c r="H886" s="937"/>
      <c r="I886" s="1243" t="s">
        <v>445</v>
      </c>
      <c r="J886" s="556"/>
      <c r="K886" s="1247" t="s">
        <v>631</v>
      </c>
      <c r="L886" s="1247" t="s">
        <v>382</v>
      </c>
      <c r="M886" s="1247" t="s">
        <v>392</v>
      </c>
      <c r="N886" s="1240"/>
      <c r="O886" s="1240"/>
      <c r="P886" s="1240"/>
    </row>
    <row r="887" spans="1:16" ht="28.5" customHeight="1" x14ac:dyDescent="0.25">
      <c r="A887" s="1073"/>
      <c r="B887" s="1247"/>
      <c r="C887" s="1247">
        <v>1</v>
      </c>
      <c r="D887" s="1247">
        <v>4</v>
      </c>
      <c r="E887" s="331" t="s">
        <v>10</v>
      </c>
      <c r="F887" s="556" t="s">
        <v>163</v>
      </c>
      <c r="G887" s="1247" t="s">
        <v>376</v>
      </c>
      <c r="H887" s="938"/>
      <c r="I887" s="1243" t="s">
        <v>445</v>
      </c>
      <c r="J887" s="556"/>
      <c r="K887" s="1247" t="s">
        <v>631</v>
      </c>
      <c r="L887" s="1247" t="s">
        <v>382</v>
      </c>
      <c r="M887" s="1247" t="s">
        <v>392</v>
      </c>
      <c r="N887" s="1240"/>
      <c r="O887" s="1240"/>
      <c r="P887" s="1240"/>
    </row>
    <row r="888" spans="1:16" ht="28.5" customHeight="1" x14ac:dyDescent="0.25">
      <c r="A888" s="1073">
        <v>242</v>
      </c>
      <c r="B888" s="978" t="s">
        <v>409</v>
      </c>
      <c r="C888" s="978">
        <v>1</v>
      </c>
      <c r="D888" s="978">
        <v>4</v>
      </c>
      <c r="E888" s="82" t="s">
        <v>32</v>
      </c>
      <c r="F888" s="979" t="s">
        <v>844</v>
      </c>
      <c r="G888" s="978" t="s">
        <v>375</v>
      </c>
      <c r="H888" s="82" t="s">
        <v>413</v>
      </c>
      <c r="I888" s="980" t="s">
        <v>465</v>
      </c>
      <c r="J888" s="980" t="s">
        <v>664</v>
      </c>
      <c r="K888" s="978" t="s">
        <v>631</v>
      </c>
      <c r="L888" s="978" t="s">
        <v>382</v>
      </c>
      <c r="M888" s="978" t="s">
        <v>392</v>
      </c>
      <c r="N888" s="977">
        <v>20685.43</v>
      </c>
      <c r="O888" s="977">
        <v>6895.14</v>
      </c>
      <c r="P888" s="977">
        <v>27580.57</v>
      </c>
    </row>
    <row r="889" spans="1:16" ht="28.5" customHeight="1" x14ac:dyDescent="0.25">
      <c r="A889" s="1073"/>
      <c r="B889" s="978"/>
      <c r="C889" s="978">
        <v>1</v>
      </c>
      <c r="D889" s="978">
        <v>4</v>
      </c>
      <c r="E889" s="82" t="s">
        <v>9</v>
      </c>
      <c r="F889" s="979" t="s">
        <v>162</v>
      </c>
      <c r="G889" s="978" t="s">
        <v>375</v>
      </c>
      <c r="H889" s="82" t="s">
        <v>413</v>
      </c>
      <c r="I889" s="980" t="s">
        <v>445</v>
      </c>
      <c r="J889" s="979"/>
      <c r="K889" s="978" t="s">
        <v>631</v>
      </c>
      <c r="L889" s="978" t="s">
        <v>382</v>
      </c>
      <c r="M889" s="978" t="s">
        <v>392</v>
      </c>
      <c r="N889" s="977"/>
      <c r="O889" s="977"/>
      <c r="P889" s="977"/>
    </row>
    <row r="890" spans="1:16" s="30" customFormat="1" ht="28.5" customHeight="1" x14ac:dyDescent="0.25">
      <c r="A890" s="1073"/>
      <c r="B890" s="978"/>
      <c r="C890" s="978">
        <v>1</v>
      </c>
      <c r="D890" s="978">
        <v>4</v>
      </c>
      <c r="E890" s="82" t="s">
        <v>10</v>
      </c>
      <c r="F890" s="979" t="s">
        <v>163</v>
      </c>
      <c r="G890" s="978" t="s">
        <v>375</v>
      </c>
      <c r="H890" s="82" t="s">
        <v>413</v>
      </c>
      <c r="I890" s="980" t="s">
        <v>445</v>
      </c>
      <c r="J890" s="979"/>
      <c r="K890" s="978" t="s">
        <v>631</v>
      </c>
      <c r="L890" s="978" t="s">
        <v>382</v>
      </c>
      <c r="M890" s="978" t="s">
        <v>392</v>
      </c>
      <c r="N890" s="977"/>
      <c r="O890" s="977"/>
      <c r="P890" s="977"/>
    </row>
    <row r="891" spans="1:16" s="30" customFormat="1" ht="28.5" customHeight="1" x14ac:dyDescent="0.25">
      <c r="A891" s="1073">
        <v>243</v>
      </c>
      <c r="B891" s="1247" t="s">
        <v>409</v>
      </c>
      <c r="C891" s="1247">
        <v>1</v>
      </c>
      <c r="D891" s="1247">
        <v>4</v>
      </c>
      <c r="E891" s="331" t="s">
        <v>32</v>
      </c>
      <c r="F891" s="556" t="s">
        <v>843</v>
      </c>
      <c r="G891" s="1247" t="s">
        <v>376</v>
      </c>
      <c r="H891" s="331" t="s">
        <v>410</v>
      </c>
      <c r="I891" s="1243" t="s">
        <v>465</v>
      </c>
      <c r="J891" s="556" t="s">
        <v>664</v>
      </c>
      <c r="K891" s="1247" t="s">
        <v>631</v>
      </c>
      <c r="L891" s="1247" t="s">
        <v>382</v>
      </c>
      <c r="M891" s="1247" t="s">
        <v>394</v>
      </c>
      <c r="N891" s="1240">
        <v>35711.160000000003</v>
      </c>
      <c r="O891" s="1240">
        <v>11903.72</v>
      </c>
      <c r="P891" s="1240">
        <v>47614.879999999997</v>
      </c>
    </row>
    <row r="892" spans="1:16" s="30" customFormat="1" ht="28.5" customHeight="1" x14ac:dyDescent="0.25">
      <c r="A892" s="1073"/>
      <c r="B892" s="1247"/>
      <c r="C892" s="1247">
        <v>1</v>
      </c>
      <c r="D892" s="1247">
        <v>4</v>
      </c>
      <c r="E892" s="331" t="s">
        <v>9</v>
      </c>
      <c r="F892" s="556" t="s">
        <v>162</v>
      </c>
      <c r="G892" s="1247" t="s">
        <v>376</v>
      </c>
      <c r="H892" s="331" t="s">
        <v>410</v>
      </c>
      <c r="I892" s="1243" t="s">
        <v>445</v>
      </c>
      <c r="J892" s="556"/>
      <c r="K892" s="1247" t="s">
        <v>631</v>
      </c>
      <c r="L892" s="1247" t="s">
        <v>382</v>
      </c>
      <c r="M892" s="1247" t="s">
        <v>394</v>
      </c>
      <c r="N892" s="1240"/>
      <c r="O892" s="1240"/>
      <c r="P892" s="1240"/>
    </row>
    <row r="893" spans="1:16" s="30" customFormat="1" ht="28.5" customHeight="1" x14ac:dyDescent="0.25">
      <c r="A893" s="1073"/>
      <c r="B893" s="1247"/>
      <c r="C893" s="1247">
        <v>1</v>
      </c>
      <c r="D893" s="1247">
        <v>4</v>
      </c>
      <c r="E893" s="331" t="s">
        <v>10</v>
      </c>
      <c r="F893" s="556" t="s">
        <v>163</v>
      </c>
      <c r="G893" s="1247" t="s">
        <v>376</v>
      </c>
      <c r="H893" s="331" t="s">
        <v>410</v>
      </c>
      <c r="I893" s="1243" t="s">
        <v>445</v>
      </c>
      <c r="J893" s="556"/>
      <c r="K893" s="1247" t="s">
        <v>631</v>
      </c>
      <c r="L893" s="1247" t="s">
        <v>382</v>
      </c>
      <c r="M893" s="1247" t="s">
        <v>394</v>
      </c>
      <c r="N893" s="1240"/>
      <c r="O893" s="1240"/>
      <c r="P893" s="1240"/>
    </row>
    <row r="894" spans="1:16" s="30" customFormat="1" ht="28.5" customHeight="1" x14ac:dyDescent="0.25">
      <c r="A894" s="1073">
        <v>244</v>
      </c>
      <c r="B894" s="1362" t="s">
        <v>409</v>
      </c>
      <c r="C894" s="1362">
        <v>1</v>
      </c>
      <c r="D894" s="1362">
        <v>4</v>
      </c>
      <c r="E894" s="357" t="s">
        <v>32</v>
      </c>
      <c r="F894" s="1363" t="s">
        <v>842</v>
      </c>
      <c r="G894" s="1362" t="s">
        <v>376</v>
      </c>
      <c r="H894" s="357" t="s">
        <v>410</v>
      </c>
      <c r="I894" s="1364" t="s">
        <v>465</v>
      </c>
      <c r="J894" s="1363" t="s">
        <v>664</v>
      </c>
      <c r="K894" s="1362" t="s">
        <v>631</v>
      </c>
      <c r="L894" s="1362" t="s">
        <v>382</v>
      </c>
      <c r="M894" s="1362" t="s">
        <v>393</v>
      </c>
      <c r="N894" s="1361">
        <v>16454.560000000001</v>
      </c>
      <c r="O894" s="1361">
        <v>5484.85</v>
      </c>
      <c r="P894" s="1361">
        <v>21939.41</v>
      </c>
    </row>
    <row r="895" spans="1:16" s="30" customFormat="1" ht="28.5" customHeight="1" x14ac:dyDescent="0.25">
      <c r="A895" s="1073"/>
      <c r="B895" s="1362"/>
      <c r="C895" s="1362">
        <v>1</v>
      </c>
      <c r="D895" s="1362">
        <v>4</v>
      </c>
      <c r="E895" s="357" t="s">
        <v>9</v>
      </c>
      <c r="F895" s="1363" t="s">
        <v>162</v>
      </c>
      <c r="G895" s="1362" t="s">
        <v>376</v>
      </c>
      <c r="H895" s="357" t="s">
        <v>410</v>
      </c>
      <c r="I895" s="1364" t="s">
        <v>445</v>
      </c>
      <c r="J895" s="1363"/>
      <c r="K895" s="1362" t="s">
        <v>631</v>
      </c>
      <c r="L895" s="1362" t="s">
        <v>382</v>
      </c>
      <c r="M895" s="1362" t="s">
        <v>393</v>
      </c>
      <c r="N895" s="1361"/>
      <c r="O895" s="1361"/>
      <c r="P895" s="1361"/>
    </row>
    <row r="896" spans="1:16" s="30" customFormat="1" ht="28.5" customHeight="1" x14ac:dyDescent="0.25">
      <c r="A896" s="1073"/>
      <c r="B896" s="1362"/>
      <c r="C896" s="1362">
        <v>1</v>
      </c>
      <c r="D896" s="1362">
        <v>4</v>
      </c>
      <c r="E896" s="357" t="s">
        <v>10</v>
      </c>
      <c r="F896" s="1363" t="s">
        <v>163</v>
      </c>
      <c r="G896" s="1362" t="s">
        <v>376</v>
      </c>
      <c r="H896" s="357" t="s">
        <v>410</v>
      </c>
      <c r="I896" s="1364" t="s">
        <v>445</v>
      </c>
      <c r="J896" s="1363"/>
      <c r="K896" s="1362" t="s">
        <v>631</v>
      </c>
      <c r="L896" s="1362" t="s">
        <v>382</v>
      </c>
      <c r="M896" s="1362" t="s">
        <v>393</v>
      </c>
      <c r="N896" s="1361"/>
      <c r="O896" s="1361"/>
      <c r="P896" s="1361"/>
    </row>
    <row r="897" spans="1:16" s="30" customFormat="1" ht="28.5" customHeight="1" x14ac:dyDescent="0.25">
      <c r="A897" s="1073">
        <v>245</v>
      </c>
      <c r="B897" s="1116" t="s">
        <v>409</v>
      </c>
      <c r="C897" s="1116">
        <v>1</v>
      </c>
      <c r="D897" s="1116">
        <v>4</v>
      </c>
      <c r="E897" s="260" t="s">
        <v>32</v>
      </c>
      <c r="F897" s="1117" t="s">
        <v>841</v>
      </c>
      <c r="G897" s="1116" t="s">
        <v>377</v>
      </c>
      <c r="H897" s="260" t="s">
        <v>414</v>
      </c>
      <c r="I897" s="1118" t="s">
        <v>465</v>
      </c>
      <c r="J897" s="1118" t="s">
        <v>664</v>
      </c>
      <c r="K897" s="1116" t="s">
        <v>631</v>
      </c>
      <c r="L897" s="1116" t="s">
        <v>382</v>
      </c>
      <c r="M897" s="1116" t="s">
        <v>398</v>
      </c>
      <c r="N897" s="1115">
        <v>16970.919999999998</v>
      </c>
      <c r="O897" s="1115">
        <v>5656.97</v>
      </c>
      <c r="P897" s="1115">
        <v>22627.89</v>
      </c>
    </row>
    <row r="898" spans="1:16" s="30" customFormat="1" ht="28.5" customHeight="1" x14ac:dyDescent="0.25">
      <c r="A898" s="1073"/>
      <c r="B898" s="1116"/>
      <c r="C898" s="1116">
        <v>1</v>
      </c>
      <c r="D898" s="1116">
        <v>4</v>
      </c>
      <c r="E898" s="260" t="s">
        <v>10</v>
      </c>
      <c r="F898" s="1117" t="s">
        <v>163</v>
      </c>
      <c r="G898" s="1116" t="s">
        <v>377</v>
      </c>
      <c r="H898" s="260" t="s">
        <v>414</v>
      </c>
      <c r="I898" s="1118" t="s">
        <v>445</v>
      </c>
      <c r="J898" s="1117"/>
      <c r="K898" s="1116" t="s">
        <v>631</v>
      </c>
      <c r="L898" s="1116" t="s">
        <v>382</v>
      </c>
      <c r="M898" s="1116" t="s">
        <v>398</v>
      </c>
      <c r="N898" s="1115"/>
      <c r="O898" s="1115"/>
      <c r="P898" s="1115"/>
    </row>
    <row r="899" spans="1:16" s="30" customFormat="1" ht="28.5" customHeight="1" x14ac:dyDescent="0.25">
      <c r="A899" s="1073"/>
      <c r="B899" s="1116"/>
      <c r="C899" s="1116">
        <v>1</v>
      </c>
      <c r="D899" s="1116">
        <v>4</v>
      </c>
      <c r="E899" s="260" t="s">
        <v>9</v>
      </c>
      <c r="F899" s="1117" t="s">
        <v>162</v>
      </c>
      <c r="G899" s="1116" t="s">
        <v>377</v>
      </c>
      <c r="H899" s="260" t="s">
        <v>414</v>
      </c>
      <c r="I899" s="1118" t="s">
        <v>445</v>
      </c>
      <c r="J899" s="1117"/>
      <c r="K899" s="1116" t="s">
        <v>631</v>
      </c>
      <c r="L899" s="1116" t="s">
        <v>382</v>
      </c>
      <c r="M899" s="1116" t="s">
        <v>398</v>
      </c>
      <c r="N899" s="1115"/>
      <c r="O899" s="1115"/>
      <c r="P899" s="1115"/>
    </row>
    <row r="900" spans="1:16" s="30" customFormat="1" ht="28.5" customHeight="1" x14ac:dyDescent="0.25">
      <c r="A900" s="1073">
        <v>246</v>
      </c>
      <c r="B900" s="978" t="s">
        <v>409</v>
      </c>
      <c r="C900" s="978">
        <v>1</v>
      </c>
      <c r="D900" s="978">
        <v>4</v>
      </c>
      <c r="E900" s="82" t="s">
        <v>32</v>
      </c>
      <c r="F900" s="979" t="s">
        <v>840</v>
      </c>
      <c r="G900" s="978" t="s">
        <v>376</v>
      </c>
      <c r="H900" s="82" t="s">
        <v>428</v>
      </c>
      <c r="I900" s="980" t="s">
        <v>465</v>
      </c>
      <c r="J900" s="979" t="s">
        <v>664</v>
      </c>
      <c r="K900" s="978" t="s">
        <v>631</v>
      </c>
      <c r="L900" s="978" t="s">
        <v>382</v>
      </c>
      <c r="M900" s="978" t="s">
        <v>394</v>
      </c>
      <c r="N900" s="977">
        <v>32507.86</v>
      </c>
      <c r="O900" s="977">
        <v>10835.95</v>
      </c>
      <c r="P900" s="977">
        <v>43343.81</v>
      </c>
    </row>
    <row r="901" spans="1:16" s="30" customFormat="1" ht="28.5" customHeight="1" x14ac:dyDescent="0.25">
      <c r="A901" s="1073"/>
      <c r="B901" s="978"/>
      <c r="C901" s="978">
        <v>1</v>
      </c>
      <c r="D901" s="978">
        <v>4</v>
      </c>
      <c r="E901" s="82" t="s">
        <v>9</v>
      </c>
      <c r="F901" s="979" t="s">
        <v>162</v>
      </c>
      <c r="G901" s="978" t="s">
        <v>376</v>
      </c>
      <c r="H901" s="82" t="s">
        <v>428</v>
      </c>
      <c r="I901" s="980" t="s">
        <v>445</v>
      </c>
      <c r="J901" s="979"/>
      <c r="K901" s="978" t="s">
        <v>631</v>
      </c>
      <c r="L901" s="978" t="s">
        <v>382</v>
      </c>
      <c r="M901" s="978" t="s">
        <v>394</v>
      </c>
      <c r="N901" s="977"/>
      <c r="O901" s="977"/>
      <c r="P901" s="977"/>
    </row>
    <row r="902" spans="1:16" s="30" customFormat="1" ht="28.5" customHeight="1" x14ac:dyDescent="0.25">
      <c r="A902" s="1073"/>
      <c r="B902" s="978"/>
      <c r="C902" s="978">
        <v>1</v>
      </c>
      <c r="D902" s="978">
        <v>4</v>
      </c>
      <c r="E902" s="82" t="s">
        <v>10</v>
      </c>
      <c r="F902" s="979" t="s">
        <v>163</v>
      </c>
      <c r="G902" s="978" t="s">
        <v>376</v>
      </c>
      <c r="H902" s="82" t="s">
        <v>428</v>
      </c>
      <c r="I902" s="980" t="s">
        <v>445</v>
      </c>
      <c r="J902" s="979"/>
      <c r="K902" s="978" t="s">
        <v>631</v>
      </c>
      <c r="L902" s="978" t="s">
        <v>382</v>
      </c>
      <c r="M902" s="978" t="s">
        <v>394</v>
      </c>
      <c r="N902" s="977"/>
      <c r="O902" s="977"/>
      <c r="P902" s="977"/>
    </row>
    <row r="903" spans="1:16" s="30" customFormat="1" ht="28.5" customHeight="1" x14ac:dyDescent="0.25">
      <c r="A903" s="1073">
        <v>247</v>
      </c>
      <c r="B903" s="988" t="s">
        <v>409</v>
      </c>
      <c r="C903" s="988">
        <v>1</v>
      </c>
      <c r="D903" s="988">
        <v>4</v>
      </c>
      <c r="E903" s="297" t="s">
        <v>32</v>
      </c>
      <c r="F903" s="550" t="s">
        <v>839</v>
      </c>
      <c r="G903" s="988" t="s">
        <v>376</v>
      </c>
      <c r="H903" s="297" t="s">
        <v>410</v>
      </c>
      <c r="I903" s="1125" t="s">
        <v>465</v>
      </c>
      <c r="J903" s="550" t="s">
        <v>664</v>
      </c>
      <c r="K903" s="988" t="s">
        <v>631</v>
      </c>
      <c r="L903" s="988" t="s">
        <v>382</v>
      </c>
      <c r="M903" s="988" t="s">
        <v>397</v>
      </c>
      <c r="N903" s="987">
        <v>35590.639999999999</v>
      </c>
      <c r="O903" s="987">
        <v>11863.55</v>
      </c>
      <c r="P903" s="987">
        <v>47454.19</v>
      </c>
    </row>
    <row r="904" spans="1:16" s="30" customFormat="1" ht="28.5" customHeight="1" x14ac:dyDescent="0.25">
      <c r="A904" s="1073"/>
      <c r="B904" s="988"/>
      <c r="C904" s="988">
        <v>1</v>
      </c>
      <c r="D904" s="988">
        <v>4</v>
      </c>
      <c r="E904" s="297" t="s">
        <v>9</v>
      </c>
      <c r="F904" s="550" t="s">
        <v>162</v>
      </c>
      <c r="G904" s="988" t="s">
        <v>376</v>
      </c>
      <c r="H904" s="297" t="s">
        <v>410</v>
      </c>
      <c r="I904" s="1125" t="s">
        <v>445</v>
      </c>
      <c r="J904" s="550"/>
      <c r="K904" s="988" t="s">
        <v>631</v>
      </c>
      <c r="L904" s="988" t="s">
        <v>382</v>
      </c>
      <c r="M904" s="988" t="s">
        <v>397</v>
      </c>
      <c r="N904" s="987"/>
      <c r="O904" s="987"/>
      <c r="P904" s="987"/>
    </row>
    <row r="905" spans="1:16" s="30" customFormat="1" ht="28.5" customHeight="1" x14ac:dyDescent="0.25">
      <c r="A905" s="1073"/>
      <c r="B905" s="988"/>
      <c r="C905" s="988">
        <v>1</v>
      </c>
      <c r="D905" s="988">
        <v>4</v>
      </c>
      <c r="E905" s="297" t="s">
        <v>10</v>
      </c>
      <c r="F905" s="550" t="s">
        <v>163</v>
      </c>
      <c r="G905" s="988" t="s">
        <v>376</v>
      </c>
      <c r="H905" s="297" t="s">
        <v>410</v>
      </c>
      <c r="I905" s="1125" t="s">
        <v>445</v>
      </c>
      <c r="J905" s="550"/>
      <c r="K905" s="988" t="s">
        <v>631</v>
      </c>
      <c r="L905" s="988" t="s">
        <v>382</v>
      </c>
      <c r="M905" s="988" t="s">
        <v>397</v>
      </c>
      <c r="N905" s="987"/>
      <c r="O905" s="987"/>
      <c r="P905" s="987"/>
    </row>
    <row r="906" spans="1:16" s="30" customFormat="1" ht="28.5" customHeight="1" x14ac:dyDescent="0.25">
      <c r="A906" s="1073">
        <v>248</v>
      </c>
      <c r="B906" s="1063" t="s">
        <v>409</v>
      </c>
      <c r="C906" s="1063">
        <v>1</v>
      </c>
      <c r="D906" s="1063">
        <v>4</v>
      </c>
      <c r="E906" s="126" t="s">
        <v>9</v>
      </c>
      <c r="F906" s="1064" t="s">
        <v>162</v>
      </c>
      <c r="G906" s="1063" t="s">
        <v>376</v>
      </c>
      <c r="H906" s="126" t="s">
        <v>410</v>
      </c>
      <c r="I906" s="1065" t="s">
        <v>445</v>
      </c>
      <c r="J906" s="1064"/>
      <c r="K906" s="1063" t="s">
        <v>631</v>
      </c>
      <c r="L906" s="1063" t="s">
        <v>382</v>
      </c>
      <c r="M906" s="1063" t="s">
        <v>394</v>
      </c>
      <c r="N906" s="1062">
        <v>33334.78</v>
      </c>
      <c r="O906" s="1062">
        <v>11111.59</v>
      </c>
      <c r="P906" s="1062">
        <v>44446.37</v>
      </c>
    </row>
    <row r="907" spans="1:16" s="30" customFormat="1" ht="28.5" customHeight="1" x14ac:dyDescent="0.25">
      <c r="A907" s="1073"/>
      <c r="B907" s="1063"/>
      <c r="C907" s="1063">
        <v>1</v>
      </c>
      <c r="D907" s="1063">
        <v>4</v>
      </c>
      <c r="E907" s="126" t="s">
        <v>10</v>
      </c>
      <c r="F907" s="1064" t="s">
        <v>163</v>
      </c>
      <c r="G907" s="1063" t="s">
        <v>376</v>
      </c>
      <c r="H907" s="126" t="s">
        <v>410</v>
      </c>
      <c r="I907" s="1065" t="s">
        <v>445</v>
      </c>
      <c r="J907" s="1064"/>
      <c r="K907" s="1063" t="s">
        <v>631</v>
      </c>
      <c r="L907" s="1063" t="s">
        <v>382</v>
      </c>
      <c r="M907" s="1063" t="s">
        <v>394</v>
      </c>
      <c r="N907" s="1062"/>
      <c r="O907" s="1062"/>
      <c r="P907" s="1062"/>
    </row>
    <row r="908" spans="1:16" s="30" customFormat="1" ht="28.5" customHeight="1" x14ac:dyDescent="0.25">
      <c r="A908" s="1073"/>
      <c r="B908" s="1063"/>
      <c r="C908" s="1063">
        <v>1</v>
      </c>
      <c r="D908" s="1063">
        <v>4</v>
      </c>
      <c r="E908" s="126" t="s">
        <v>32</v>
      </c>
      <c r="F908" s="1064" t="s">
        <v>838</v>
      </c>
      <c r="G908" s="1063" t="s">
        <v>376</v>
      </c>
      <c r="H908" s="126" t="s">
        <v>410</v>
      </c>
      <c r="I908" s="1065" t="s">
        <v>465</v>
      </c>
      <c r="J908" s="1064" t="s">
        <v>664</v>
      </c>
      <c r="K908" s="1063" t="s">
        <v>631</v>
      </c>
      <c r="L908" s="1063" t="s">
        <v>382</v>
      </c>
      <c r="M908" s="1063" t="s">
        <v>394</v>
      </c>
      <c r="N908" s="1062"/>
      <c r="O908" s="1062"/>
      <c r="P908" s="1062"/>
    </row>
    <row r="909" spans="1:16" s="30" customFormat="1" ht="28.5" customHeight="1" x14ac:dyDescent="0.25">
      <c r="A909" s="1073">
        <v>249</v>
      </c>
      <c r="B909" s="1247" t="s">
        <v>409</v>
      </c>
      <c r="C909" s="1247">
        <v>1</v>
      </c>
      <c r="D909" s="1247">
        <v>4</v>
      </c>
      <c r="E909" s="331" t="s">
        <v>32</v>
      </c>
      <c r="F909" s="556" t="s">
        <v>837</v>
      </c>
      <c r="G909" s="1247" t="s">
        <v>376</v>
      </c>
      <c r="H909" s="331" t="s">
        <v>428</v>
      </c>
      <c r="I909" s="1243" t="s">
        <v>465</v>
      </c>
      <c r="J909" s="556" t="s">
        <v>664</v>
      </c>
      <c r="K909" s="1247" t="s">
        <v>631</v>
      </c>
      <c r="L909" s="1247" t="s">
        <v>382</v>
      </c>
      <c r="M909" s="1247" t="s">
        <v>386</v>
      </c>
      <c r="N909" s="1240">
        <v>30703.96</v>
      </c>
      <c r="O909" s="1240">
        <v>10234.66</v>
      </c>
      <c r="P909" s="1240">
        <v>40938.620000000003</v>
      </c>
    </row>
    <row r="910" spans="1:16" s="30" customFormat="1" ht="28.5" customHeight="1" x14ac:dyDescent="0.25">
      <c r="A910" s="1073"/>
      <c r="B910" s="1247"/>
      <c r="C910" s="1247">
        <v>1</v>
      </c>
      <c r="D910" s="1247">
        <v>4</v>
      </c>
      <c r="E910" s="331" t="s">
        <v>9</v>
      </c>
      <c r="F910" s="556" t="s">
        <v>162</v>
      </c>
      <c r="G910" s="1247" t="s">
        <v>376</v>
      </c>
      <c r="H910" s="331" t="s">
        <v>428</v>
      </c>
      <c r="I910" s="1243" t="s">
        <v>445</v>
      </c>
      <c r="J910" s="556"/>
      <c r="K910" s="1247" t="s">
        <v>631</v>
      </c>
      <c r="L910" s="1247" t="s">
        <v>382</v>
      </c>
      <c r="M910" s="1247" t="s">
        <v>386</v>
      </c>
      <c r="N910" s="1240"/>
      <c r="O910" s="1240"/>
      <c r="P910" s="1240"/>
    </row>
    <row r="911" spans="1:16" s="70" customFormat="1" ht="28.5" customHeight="1" x14ac:dyDescent="0.25">
      <c r="A911" s="1073"/>
      <c r="B911" s="1247"/>
      <c r="C911" s="1247">
        <v>1</v>
      </c>
      <c r="D911" s="1247">
        <v>4</v>
      </c>
      <c r="E911" s="331" t="s">
        <v>10</v>
      </c>
      <c r="F911" s="556" t="s">
        <v>163</v>
      </c>
      <c r="G911" s="1247" t="s">
        <v>376</v>
      </c>
      <c r="H911" s="331" t="s">
        <v>428</v>
      </c>
      <c r="I911" s="1243" t="s">
        <v>445</v>
      </c>
      <c r="J911" s="556"/>
      <c r="K911" s="1247" t="s">
        <v>631</v>
      </c>
      <c r="L911" s="1247" t="s">
        <v>382</v>
      </c>
      <c r="M911" s="1247" t="s">
        <v>386</v>
      </c>
      <c r="N911" s="1240"/>
      <c r="O911" s="1240"/>
      <c r="P911" s="1240"/>
    </row>
    <row r="912" spans="1:16" s="70" customFormat="1" ht="28.5" customHeight="1" x14ac:dyDescent="0.25">
      <c r="A912" s="1073">
        <v>250</v>
      </c>
      <c r="B912" s="1366" t="s">
        <v>409</v>
      </c>
      <c r="C912" s="1366">
        <v>1</v>
      </c>
      <c r="D912" s="1366">
        <v>4</v>
      </c>
      <c r="E912" s="1369" t="s">
        <v>32</v>
      </c>
      <c r="F912" s="1367" t="s">
        <v>836</v>
      </c>
      <c r="G912" s="1366" t="s">
        <v>376</v>
      </c>
      <c r="H912" s="1369" t="s">
        <v>410</v>
      </c>
      <c r="I912" s="1368" t="s">
        <v>465</v>
      </c>
      <c r="J912" s="1367" t="s">
        <v>664</v>
      </c>
      <c r="K912" s="1366" t="s">
        <v>631</v>
      </c>
      <c r="L912" s="1366" t="s">
        <v>382</v>
      </c>
      <c r="M912" s="1366" t="s">
        <v>402</v>
      </c>
      <c r="N912" s="1365">
        <v>37534.07</v>
      </c>
      <c r="O912" s="1365">
        <v>12511.36</v>
      </c>
      <c r="P912" s="1365">
        <v>50045.43</v>
      </c>
    </row>
    <row r="913" spans="1:16" s="70" customFormat="1" ht="28.5" customHeight="1" x14ac:dyDescent="0.25">
      <c r="A913" s="1073"/>
      <c r="B913" s="1366"/>
      <c r="C913" s="1366">
        <v>1</v>
      </c>
      <c r="D913" s="1366">
        <v>4</v>
      </c>
      <c r="E913" s="1369" t="s">
        <v>9</v>
      </c>
      <c r="F913" s="1367" t="s">
        <v>162</v>
      </c>
      <c r="G913" s="1366" t="s">
        <v>376</v>
      </c>
      <c r="H913" s="1369" t="s">
        <v>410</v>
      </c>
      <c r="I913" s="1368" t="s">
        <v>445</v>
      </c>
      <c r="J913" s="1367"/>
      <c r="K913" s="1366" t="s">
        <v>631</v>
      </c>
      <c r="L913" s="1366" t="s">
        <v>382</v>
      </c>
      <c r="M913" s="1366" t="s">
        <v>402</v>
      </c>
      <c r="N913" s="1365"/>
      <c r="O913" s="1365"/>
      <c r="P913" s="1365"/>
    </row>
    <row r="914" spans="1:16" s="30" customFormat="1" ht="28.5" customHeight="1" x14ac:dyDescent="0.25">
      <c r="A914" s="1073"/>
      <c r="B914" s="1366"/>
      <c r="C914" s="1366">
        <v>1</v>
      </c>
      <c r="D914" s="1366">
        <v>4</v>
      </c>
      <c r="E914" s="1369" t="s">
        <v>10</v>
      </c>
      <c r="F914" s="1367" t="s">
        <v>163</v>
      </c>
      <c r="G914" s="1366" t="s">
        <v>376</v>
      </c>
      <c r="H914" s="1369" t="s">
        <v>410</v>
      </c>
      <c r="I914" s="1368" t="s">
        <v>445</v>
      </c>
      <c r="J914" s="1367"/>
      <c r="K914" s="1366" t="s">
        <v>631</v>
      </c>
      <c r="L914" s="1366" t="s">
        <v>382</v>
      </c>
      <c r="M914" s="1366" t="s">
        <v>402</v>
      </c>
      <c r="N914" s="1365"/>
      <c r="O914" s="1365"/>
      <c r="P914" s="1365"/>
    </row>
    <row r="915" spans="1:16" s="30" customFormat="1" ht="28.5" customHeight="1" x14ac:dyDescent="0.25">
      <c r="A915" s="1073">
        <v>251</v>
      </c>
      <c r="B915" s="978" t="s">
        <v>409</v>
      </c>
      <c r="C915" s="978">
        <v>1</v>
      </c>
      <c r="D915" s="978">
        <v>4</v>
      </c>
      <c r="E915" s="82" t="s">
        <v>32</v>
      </c>
      <c r="F915" s="979" t="s">
        <v>835</v>
      </c>
      <c r="G915" s="978" t="s">
        <v>376</v>
      </c>
      <c r="H915" s="82" t="s">
        <v>410</v>
      </c>
      <c r="I915" s="980" t="s">
        <v>465</v>
      </c>
      <c r="J915" s="979" t="s">
        <v>664</v>
      </c>
      <c r="K915" s="978" t="s">
        <v>631</v>
      </c>
      <c r="L915" s="978" t="s">
        <v>382</v>
      </c>
      <c r="M915" s="978" t="s">
        <v>394</v>
      </c>
      <c r="N915" s="977">
        <v>36370.07</v>
      </c>
      <c r="O915" s="977">
        <v>12123.36</v>
      </c>
      <c r="P915" s="977">
        <v>48493.43</v>
      </c>
    </row>
    <row r="916" spans="1:16" s="30" customFormat="1" ht="28.5" customHeight="1" x14ac:dyDescent="0.25">
      <c r="A916" s="1073"/>
      <c r="B916" s="978"/>
      <c r="C916" s="978">
        <v>1</v>
      </c>
      <c r="D916" s="978">
        <v>4</v>
      </c>
      <c r="E916" s="82" t="s">
        <v>9</v>
      </c>
      <c r="F916" s="979" t="s">
        <v>162</v>
      </c>
      <c r="G916" s="978" t="s">
        <v>376</v>
      </c>
      <c r="H916" s="82" t="s">
        <v>410</v>
      </c>
      <c r="I916" s="980" t="s">
        <v>445</v>
      </c>
      <c r="J916" s="979"/>
      <c r="K916" s="978" t="s">
        <v>631</v>
      </c>
      <c r="L916" s="978" t="s">
        <v>382</v>
      </c>
      <c r="M916" s="978" t="s">
        <v>394</v>
      </c>
      <c r="N916" s="977"/>
      <c r="O916" s="977"/>
      <c r="P916" s="977"/>
    </row>
    <row r="917" spans="1:16" s="30" customFormat="1" ht="28.5" customHeight="1" x14ac:dyDescent="0.25">
      <c r="A917" s="1073"/>
      <c r="B917" s="978"/>
      <c r="C917" s="978">
        <v>1</v>
      </c>
      <c r="D917" s="978">
        <v>4</v>
      </c>
      <c r="E917" s="82" t="s">
        <v>10</v>
      </c>
      <c r="F917" s="979" t="s">
        <v>163</v>
      </c>
      <c r="G917" s="978" t="s">
        <v>376</v>
      </c>
      <c r="H917" s="82" t="s">
        <v>410</v>
      </c>
      <c r="I917" s="980" t="s">
        <v>445</v>
      </c>
      <c r="J917" s="979"/>
      <c r="K917" s="978" t="s">
        <v>631</v>
      </c>
      <c r="L917" s="978" t="s">
        <v>382</v>
      </c>
      <c r="M917" s="978" t="s">
        <v>394</v>
      </c>
      <c r="N917" s="977"/>
      <c r="O917" s="977"/>
      <c r="P917" s="977"/>
    </row>
    <row r="918" spans="1:16" s="30" customFormat="1" ht="28.5" customHeight="1" x14ac:dyDescent="0.25">
      <c r="A918" s="1073">
        <v>252</v>
      </c>
      <c r="B918" s="1194" t="s">
        <v>409</v>
      </c>
      <c r="C918" s="1194">
        <v>1</v>
      </c>
      <c r="D918" s="1194">
        <v>4</v>
      </c>
      <c r="E918" s="404" t="s">
        <v>10</v>
      </c>
      <c r="F918" s="1195" t="s">
        <v>163</v>
      </c>
      <c r="G918" s="1194" t="s">
        <v>376</v>
      </c>
      <c r="H918" s="404" t="s">
        <v>410</v>
      </c>
      <c r="I918" s="1196" t="s">
        <v>445</v>
      </c>
      <c r="J918" s="1195"/>
      <c r="K918" s="1194" t="s">
        <v>631</v>
      </c>
      <c r="L918" s="1194" t="s">
        <v>382</v>
      </c>
      <c r="M918" s="1194" t="s">
        <v>394</v>
      </c>
      <c r="N918" s="1192">
        <v>37447.089999999997</v>
      </c>
      <c r="O918" s="1192">
        <v>12482.36</v>
      </c>
      <c r="P918" s="1192">
        <v>49929.45</v>
      </c>
    </row>
    <row r="919" spans="1:16" s="30" customFormat="1" ht="28.5" customHeight="1" x14ac:dyDescent="0.25">
      <c r="A919" s="1073"/>
      <c r="B919" s="1194"/>
      <c r="C919" s="1194">
        <v>1</v>
      </c>
      <c r="D919" s="1194">
        <v>4</v>
      </c>
      <c r="E919" s="404" t="s">
        <v>32</v>
      </c>
      <c r="F919" s="1195" t="s">
        <v>803</v>
      </c>
      <c r="G919" s="1194" t="s">
        <v>376</v>
      </c>
      <c r="H919" s="404" t="s">
        <v>410</v>
      </c>
      <c r="I919" s="1196" t="s">
        <v>465</v>
      </c>
      <c r="J919" s="1195" t="s">
        <v>664</v>
      </c>
      <c r="K919" s="1194" t="s">
        <v>631</v>
      </c>
      <c r="L919" s="1194" t="s">
        <v>382</v>
      </c>
      <c r="M919" s="1194" t="s">
        <v>394</v>
      </c>
      <c r="N919" s="1192"/>
      <c r="O919" s="1192"/>
      <c r="P919" s="1192"/>
    </row>
    <row r="920" spans="1:16" s="30" customFormat="1" ht="28.5" customHeight="1" x14ac:dyDescent="0.25">
      <c r="A920" s="1073"/>
      <c r="B920" s="1194"/>
      <c r="C920" s="1194">
        <v>1</v>
      </c>
      <c r="D920" s="1194">
        <v>4</v>
      </c>
      <c r="E920" s="404" t="s">
        <v>9</v>
      </c>
      <c r="F920" s="1195" t="s">
        <v>162</v>
      </c>
      <c r="G920" s="1194" t="s">
        <v>376</v>
      </c>
      <c r="H920" s="404" t="s">
        <v>410</v>
      </c>
      <c r="I920" s="1196" t="s">
        <v>445</v>
      </c>
      <c r="J920" s="1195"/>
      <c r="K920" s="1194" t="s">
        <v>631</v>
      </c>
      <c r="L920" s="1194" t="s">
        <v>382</v>
      </c>
      <c r="M920" s="1194" t="s">
        <v>394</v>
      </c>
      <c r="N920" s="1192"/>
      <c r="O920" s="1192"/>
      <c r="P920" s="1192"/>
    </row>
    <row r="921" spans="1:16" s="30" customFormat="1" ht="28.5" customHeight="1" x14ac:dyDescent="0.25">
      <c r="A921" s="1073">
        <v>253</v>
      </c>
      <c r="B921" s="1037" t="s">
        <v>409</v>
      </c>
      <c r="C921" s="1037">
        <v>1</v>
      </c>
      <c r="D921" s="1037">
        <v>4</v>
      </c>
      <c r="E921" s="163" t="s">
        <v>9</v>
      </c>
      <c r="F921" s="546" t="s">
        <v>162</v>
      </c>
      <c r="G921" s="1037" t="s">
        <v>376</v>
      </c>
      <c r="H921" s="163" t="s">
        <v>428</v>
      </c>
      <c r="I921" s="1038" t="s">
        <v>445</v>
      </c>
      <c r="J921" s="546"/>
      <c r="K921" s="1037" t="s">
        <v>631</v>
      </c>
      <c r="L921" s="1037" t="s">
        <v>382</v>
      </c>
      <c r="M921" s="1037" t="s">
        <v>394</v>
      </c>
      <c r="N921" s="1036">
        <v>34642.080000000002</v>
      </c>
      <c r="O921" s="1036">
        <v>11547.36</v>
      </c>
      <c r="P921" s="1036">
        <v>46189.440000000002</v>
      </c>
    </row>
    <row r="922" spans="1:16" s="30" customFormat="1" ht="28.5" customHeight="1" x14ac:dyDescent="0.25">
      <c r="A922" s="1073"/>
      <c r="B922" s="1037"/>
      <c r="C922" s="1037">
        <v>1</v>
      </c>
      <c r="D922" s="1037">
        <v>4</v>
      </c>
      <c r="E922" s="163" t="s">
        <v>32</v>
      </c>
      <c r="F922" s="546" t="s">
        <v>834</v>
      </c>
      <c r="G922" s="1037" t="s">
        <v>376</v>
      </c>
      <c r="H922" s="163" t="s">
        <v>428</v>
      </c>
      <c r="I922" s="1038" t="s">
        <v>465</v>
      </c>
      <c r="J922" s="546" t="s">
        <v>664</v>
      </c>
      <c r="K922" s="1037" t="s">
        <v>631</v>
      </c>
      <c r="L922" s="1037" t="s">
        <v>382</v>
      </c>
      <c r="M922" s="1037" t="s">
        <v>394</v>
      </c>
      <c r="N922" s="1036"/>
      <c r="O922" s="1036"/>
      <c r="P922" s="1036"/>
    </row>
    <row r="923" spans="1:16" s="30" customFormat="1" ht="28.5" customHeight="1" x14ac:dyDescent="0.25">
      <c r="A923" s="1073"/>
      <c r="B923" s="1037"/>
      <c r="C923" s="1037">
        <v>1</v>
      </c>
      <c r="D923" s="1037">
        <v>4</v>
      </c>
      <c r="E923" s="163" t="s">
        <v>10</v>
      </c>
      <c r="F923" s="546" t="s">
        <v>163</v>
      </c>
      <c r="G923" s="1037" t="s">
        <v>376</v>
      </c>
      <c r="H923" s="163" t="s">
        <v>428</v>
      </c>
      <c r="I923" s="1038" t="s">
        <v>445</v>
      </c>
      <c r="J923" s="546"/>
      <c r="K923" s="1037" t="s">
        <v>631</v>
      </c>
      <c r="L923" s="1037" t="s">
        <v>382</v>
      </c>
      <c r="M923" s="1037" t="s">
        <v>394</v>
      </c>
      <c r="N923" s="1036"/>
      <c r="O923" s="1036"/>
      <c r="P923" s="1036"/>
    </row>
    <row r="924" spans="1:16" s="30" customFormat="1" ht="28.5" customHeight="1" x14ac:dyDescent="0.25">
      <c r="A924" s="1073">
        <v>254</v>
      </c>
      <c r="B924" s="1019" t="s">
        <v>409</v>
      </c>
      <c r="C924" s="1019">
        <v>1</v>
      </c>
      <c r="D924" s="1019">
        <v>4</v>
      </c>
      <c r="E924" s="342" t="s">
        <v>32</v>
      </c>
      <c r="F924" s="1020" t="s">
        <v>833</v>
      </c>
      <c r="G924" s="1019" t="s">
        <v>376</v>
      </c>
      <c r="H924" s="342" t="s">
        <v>410</v>
      </c>
      <c r="I924" s="1021" t="s">
        <v>465</v>
      </c>
      <c r="J924" s="1020" t="s">
        <v>664</v>
      </c>
      <c r="K924" s="1019" t="s">
        <v>631</v>
      </c>
      <c r="L924" s="1019" t="s">
        <v>382</v>
      </c>
      <c r="M924" s="1019" t="s">
        <v>397</v>
      </c>
      <c r="N924" s="1018">
        <v>32590.66</v>
      </c>
      <c r="O924" s="1018">
        <v>10863.55</v>
      </c>
      <c r="P924" s="1018">
        <v>43454.21</v>
      </c>
    </row>
    <row r="925" spans="1:16" s="30" customFormat="1" ht="28.5" customHeight="1" x14ac:dyDescent="0.25">
      <c r="A925" s="1073"/>
      <c r="B925" s="1019"/>
      <c r="C925" s="1019">
        <v>1</v>
      </c>
      <c r="D925" s="1019">
        <v>4</v>
      </c>
      <c r="E925" s="342" t="s">
        <v>9</v>
      </c>
      <c r="F925" s="1020" t="s">
        <v>162</v>
      </c>
      <c r="G925" s="1019" t="s">
        <v>376</v>
      </c>
      <c r="H925" s="342" t="s">
        <v>410</v>
      </c>
      <c r="I925" s="1021" t="s">
        <v>445</v>
      </c>
      <c r="J925" s="1020"/>
      <c r="K925" s="1019" t="s">
        <v>631</v>
      </c>
      <c r="L925" s="1019" t="s">
        <v>382</v>
      </c>
      <c r="M925" s="1019" t="s">
        <v>397</v>
      </c>
      <c r="N925" s="1018"/>
      <c r="O925" s="1018"/>
      <c r="P925" s="1018"/>
    </row>
    <row r="926" spans="1:16" s="30" customFormat="1" ht="28.5" customHeight="1" x14ac:dyDescent="0.25">
      <c r="A926" s="1073"/>
      <c r="B926" s="1019"/>
      <c r="C926" s="1019">
        <v>1</v>
      </c>
      <c r="D926" s="1019">
        <v>4</v>
      </c>
      <c r="E926" s="342" t="s">
        <v>10</v>
      </c>
      <c r="F926" s="1020" t="s">
        <v>163</v>
      </c>
      <c r="G926" s="1019" t="s">
        <v>376</v>
      </c>
      <c r="H926" s="342" t="s">
        <v>410</v>
      </c>
      <c r="I926" s="1021" t="s">
        <v>445</v>
      </c>
      <c r="J926" s="1020"/>
      <c r="K926" s="1019" t="s">
        <v>631</v>
      </c>
      <c r="L926" s="1019" t="s">
        <v>382</v>
      </c>
      <c r="M926" s="1019" t="s">
        <v>397</v>
      </c>
      <c r="N926" s="1018"/>
      <c r="O926" s="1018"/>
      <c r="P926" s="1018"/>
    </row>
    <row r="927" spans="1:16" s="30" customFormat="1" ht="28.5" customHeight="1" x14ac:dyDescent="0.25">
      <c r="A927" s="1073">
        <v>255</v>
      </c>
      <c r="B927" s="1362" t="s">
        <v>409</v>
      </c>
      <c r="C927" s="1362">
        <v>1</v>
      </c>
      <c r="D927" s="1362">
        <v>4</v>
      </c>
      <c r="E927" s="357" t="s">
        <v>32</v>
      </c>
      <c r="F927" s="1363" t="s">
        <v>832</v>
      </c>
      <c r="G927" s="1362" t="s">
        <v>376</v>
      </c>
      <c r="H927" s="357" t="s">
        <v>410</v>
      </c>
      <c r="I927" s="1364" t="s">
        <v>465</v>
      </c>
      <c r="J927" s="1363" t="s">
        <v>664</v>
      </c>
      <c r="K927" s="1362" t="s">
        <v>631</v>
      </c>
      <c r="L927" s="1362" t="s">
        <v>382</v>
      </c>
      <c r="M927" s="1362" t="s">
        <v>397</v>
      </c>
      <c r="N927" s="1361">
        <v>36755.72</v>
      </c>
      <c r="O927" s="1361">
        <v>12251.9</v>
      </c>
      <c r="P927" s="1361">
        <v>49007.62</v>
      </c>
    </row>
    <row r="928" spans="1:16" s="30" customFormat="1" ht="28.5" customHeight="1" x14ac:dyDescent="0.25">
      <c r="A928" s="1073"/>
      <c r="B928" s="1362"/>
      <c r="C928" s="1362">
        <v>1</v>
      </c>
      <c r="D928" s="1362">
        <v>4</v>
      </c>
      <c r="E928" s="357" t="s">
        <v>9</v>
      </c>
      <c r="F928" s="1363" t="s">
        <v>162</v>
      </c>
      <c r="G928" s="1362" t="s">
        <v>376</v>
      </c>
      <c r="H928" s="357" t="s">
        <v>410</v>
      </c>
      <c r="I928" s="1364" t="s">
        <v>445</v>
      </c>
      <c r="J928" s="1363"/>
      <c r="K928" s="1362" t="s">
        <v>631</v>
      </c>
      <c r="L928" s="1362" t="s">
        <v>382</v>
      </c>
      <c r="M928" s="1362" t="s">
        <v>397</v>
      </c>
      <c r="N928" s="1361"/>
      <c r="O928" s="1361"/>
      <c r="P928" s="1361"/>
    </row>
    <row r="929" spans="1:16" s="30" customFormat="1" ht="28.5" customHeight="1" x14ac:dyDescent="0.25">
      <c r="A929" s="1073"/>
      <c r="B929" s="1362"/>
      <c r="C929" s="1362">
        <v>1</v>
      </c>
      <c r="D929" s="1362">
        <v>4</v>
      </c>
      <c r="E929" s="357" t="s">
        <v>10</v>
      </c>
      <c r="F929" s="1363" t="s">
        <v>163</v>
      </c>
      <c r="G929" s="1362" t="s">
        <v>376</v>
      </c>
      <c r="H929" s="357" t="s">
        <v>410</v>
      </c>
      <c r="I929" s="1364" t="s">
        <v>445</v>
      </c>
      <c r="J929" s="1363"/>
      <c r="K929" s="1362" t="s">
        <v>631</v>
      </c>
      <c r="L929" s="1362" t="s">
        <v>382</v>
      </c>
      <c r="M929" s="1362" t="s">
        <v>397</v>
      </c>
      <c r="N929" s="1361"/>
      <c r="O929" s="1361"/>
      <c r="P929" s="1361"/>
    </row>
    <row r="930" spans="1:16" s="30" customFormat="1" ht="28.5" customHeight="1" x14ac:dyDescent="0.25">
      <c r="A930" s="1073">
        <v>256</v>
      </c>
      <c r="B930" s="988" t="s">
        <v>409</v>
      </c>
      <c r="C930" s="988">
        <v>1</v>
      </c>
      <c r="D930" s="988">
        <v>4</v>
      </c>
      <c r="E930" s="297" t="s">
        <v>32</v>
      </c>
      <c r="F930" s="550" t="s">
        <v>474</v>
      </c>
      <c r="G930" s="988" t="s">
        <v>376</v>
      </c>
      <c r="H930" s="297" t="s">
        <v>410</v>
      </c>
      <c r="I930" s="1125" t="s">
        <v>465</v>
      </c>
      <c r="J930" s="550" t="s">
        <v>664</v>
      </c>
      <c r="K930" s="988" t="s">
        <v>631</v>
      </c>
      <c r="L930" s="988" t="s">
        <v>382</v>
      </c>
      <c r="M930" s="988" t="s">
        <v>394</v>
      </c>
      <c r="N930" s="987">
        <v>36505.449999999997</v>
      </c>
      <c r="O930" s="987">
        <v>12168.49</v>
      </c>
      <c r="P930" s="987">
        <v>48673.94</v>
      </c>
    </row>
    <row r="931" spans="1:16" s="30" customFormat="1" ht="28.5" customHeight="1" x14ac:dyDescent="0.25">
      <c r="A931" s="1073"/>
      <c r="B931" s="988"/>
      <c r="C931" s="988">
        <v>1</v>
      </c>
      <c r="D931" s="988">
        <v>4</v>
      </c>
      <c r="E931" s="297" t="s">
        <v>10</v>
      </c>
      <c r="F931" s="550" t="s">
        <v>163</v>
      </c>
      <c r="G931" s="988" t="s">
        <v>376</v>
      </c>
      <c r="H931" s="297" t="s">
        <v>410</v>
      </c>
      <c r="I931" s="1125" t="s">
        <v>445</v>
      </c>
      <c r="J931" s="550"/>
      <c r="K931" s="988" t="s">
        <v>631</v>
      </c>
      <c r="L931" s="988" t="s">
        <v>382</v>
      </c>
      <c r="M931" s="988" t="s">
        <v>394</v>
      </c>
      <c r="N931" s="987"/>
      <c r="O931" s="987"/>
      <c r="P931" s="987"/>
    </row>
    <row r="932" spans="1:16" s="30" customFormat="1" ht="28.5" customHeight="1" x14ac:dyDescent="0.25">
      <c r="A932" s="1073"/>
      <c r="B932" s="988"/>
      <c r="C932" s="988">
        <v>1</v>
      </c>
      <c r="D932" s="988">
        <v>4</v>
      </c>
      <c r="E932" s="297" t="s">
        <v>9</v>
      </c>
      <c r="F932" s="550" t="s">
        <v>162</v>
      </c>
      <c r="G932" s="988" t="s">
        <v>376</v>
      </c>
      <c r="H932" s="297" t="s">
        <v>410</v>
      </c>
      <c r="I932" s="1125" t="s">
        <v>445</v>
      </c>
      <c r="J932" s="550"/>
      <c r="K932" s="988" t="s">
        <v>631</v>
      </c>
      <c r="L932" s="988" t="s">
        <v>382</v>
      </c>
      <c r="M932" s="988" t="s">
        <v>394</v>
      </c>
      <c r="N932" s="987"/>
      <c r="O932" s="987"/>
      <c r="P932" s="987"/>
    </row>
    <row r="933" spans="1:16" s="30" customFormat="1" ht="28.5" customHeight="1" x14ac:dyDescent="0.25">
      <c r="A933" s="1073">
        <v>257</v>
      </c>
      <c r="B933" s="1063" t="s">
        <v>409</v>
      </c>
      <c r="C933" s="1063">
        <v>1</v>
      </c>
      <c r="D933" s="1063">
        <v>4</v>
      </c>
      <c r="E933" s="126" t="s">
        <v>32</v>
      </c>
      <c r="F933" s="1064" t="s">
        <v>831</v>
      </c>
      <c r="G933" s="1063" t="s">
        <v>376</v>
      </c>
      <c r="H933" s="126" t="s">
        <v>410</v>
      </c>
      <c r="I933" s="1065" t="s">
        <v>465</v>
      </c>
      <c r="J933" s="1064" t="s">
        <v>664</v>
      </c>
      <c r="K933" s="1063" t="s">
        <v>631</v>
      </c>
      <c r="L933" s="1063" t="s">
        <v>382</v>
      </c>
      <c r="M933" s="1063" t="s">
        <v>386</v>
      </c>
      <c r="N933" s="1062">
        <v>35464.660000000003</v>
      </c>
      <c r="O933" s="1062">
        <v>11821.55</v>
      </c>
      <c r="P933" s="1062">
        <v>47286.21</v>
      </c>
    </row>
    <row r="934" spans="1:16" s="30" customFormat="1" ht="28.5" customHeight="1" x14ac:dyDescent="0.25">
      <c r="A934" s="1073"/>
      <c r="B934" s="1063"/>
      <c r="C934" s="1063">
        <v>1</v>
      </c>
      <c r="D934" s="1063">
        <v>4</v>
      </c>
      <c r="E934" s="126" t="s">
        <v>9</v>
      </c>
      <c r="F934" s="1064" t="s">
        <v>162</v>
      </c>
      <c r="G934" s="1063" t="s">
        <v>376</v>
      </c>
      <c r="H934" s="126" t="s">
        <v>410</v>
      </c>
      <c r="I934" s="1065" t="s">
        <v>445</v>
      </c>
      <c r="J934" s="1064"/>
      <c r="K934" s="1063" t="s">
        <v>631</v>
      </c>
      <c r="L934" s="1063" t="s">
        <v>382</v>
      </c>
      <c r="M934" s="1063" t="s">
        <v>386</v>
      </c>
      <c r="N934" s="1062"/>
      <c r="O934" s="1062"/>
      <c r="P934" s="1062"/>
    </row>
    <row r="935" spans="1:16" s="30" customFormat="1" ht="28.5" customHeight="1" x14ac:dyDescent="0.25">
      <c r="A935" s="1073"/>
      <c r="B935" s="1063"/>
      <c r="C935" s="1063">
        <v>1</v>
      </c>
      <c r="D935" s="1063">
        <v>4</v>
      </c>
      <c r="E935" s="126" t="s">
        <v>10</v>
      </c>
      <c r="F935" s="1064" t="s">
        <v>163</v>
      </c>
      <c r="G935" s="1063" t="s">
        <v>376</v>
      </c>
      <c r="H935" s="126" t="s">
        <v>410</v>
      </c>
      <c r="I935" s="1065" t="s">
        <v>445</v>
      </c>
      <c r="J935" s="1064"/>
      <c r="K935" s="1063" t="s">
        <v>631</v>
      </c>
      <c r="L935" s="1063" t="s">
        <v>382</v>
      </c>
      <c r="M935" s="1063" t="s">
        <v>386</v>
      </c>
      <c r="N935" s="1062"/>
      <c r="O935" s="1062"/>
      <c r="P935" s="1062"/>
    </row>
    <row r="936" spans="1:16" s="30" customFormat="1" ht="28.5" customHeight="1" x14ac:dyDescent="0.25">
      <c r="A936" s="1073">
        <v>258</v>
      </c>
      <c r="B936" s="1116" t="s">
        <v>409</v>
      </c>
      <c r="C936" s="1116">
        <v>1</v>
      </c>
      <c r="D936" s="1116">
        <v>4</v>
      </c>
      <c r="E936" s="260" t="s">
        <v>32</v>
      </c>
      <c r="F936" s="1117" t="s">
        <v>830</v>
      </c>
      <c r="G936" s="1116" t="s">
        <v>376</v>
      </c>
      <c r="H936" s="260" t="s">
        <v>410</v>
      </c>
      <c r="I936" s="1118" t="s">
        <v>465</v>
      </c>
      <c r="J936" s="1117" t="s">
        <v>664</v>
      </c>
      <c r="K936" s="1116" t="s">
        <v>631</v>
      </c>
      <c r="L936" s="1116" t="s">
        <v>382</v>
      </c>
      <c r="M936" s="1116" t="s">
        <v>402</v>
      </c>
      <c r="N936" s="1115">
        <v>34146.25</v>
      </c>
      <c r="O936" s="1115">
        <v>11382.08</v>
      </c>
      <c r="P936" s="1115">
        <v>45528.33</v>
      </c>
    </row>
    <row r="937" spans="1:16" s="30" customFormat="1" ht="28.5" customHeight="1" x14ac:dyDescent="0.25">
      <c r="A937" s="1073"/>
      <c r="B937" s="1116"/>
      <c r="C937" s="1116">
        <v>1</v>
      </c>
      <c r="D937" s="1116">
        <v>4</v>
      </c>
      <c r="E937" s="260" t="s">
        <v>10</v>
      </c>
      <c r="F937" s="1117" t="s">
        <v>163</v>
      </c>
      <c r="G937" s="1116" t="s">
        <v>376</v>
      </c>
      <c r="H937" s="260" t="s">
        <v>410</v>
      </c>
      <c r="I937" s="1118" t="s">
        <v>445</v>
      </c>
      <c r="J937" s="1117"/>
      <c r="K937" s="1116" t="s">
        <v>631</v>
      </c>
      <c r="L937" s="1116" t="s">
        <v>382</v>
      </c>
      <c r="M937" s="1116" t="s">
        <v>402</v>
      </c>
      <c r="N937" s="1115"/>
      <c r="O937" s="1115"/>
      <c r="P937" s="1115"/>
    </row>
    <row r="938" spans="1:16" s="30" customFormat="1" ht="28.5" customHeight="1" x14ac:dyDescent="0.25">
      <c r="A938" s="1073"/>
      <c r="B938" s="1116"/>
      <c r="C938" s="1116">
        <v>1</v>
      </c>
      <c r="D938" s="1116">
        <v>4</v>
      </c>
      <c r="E938" s="260" t="s">
        <v>9</v>
      </c>
      <c r="F938" s="1117" t="s">
        <v>162</v>
      </c>
      <c r="G938" s="1116" t="s">
        <v>376</v>
      </c>
      <c r="H938" s="260" t="s">
        <v>410</v>
      </c>
      <c r="I938" s="1118" t="s">
        <v>445</v>
      </c>
      <c r="J938" s="1117"/>
      <c r="K938" s="1116" t="s">
        <v>631</v>
      </c>
      <c r="L938" s="1116" t="s">
        <v>382</v>
      </c>
      <c r="M938" s="1116" t="s">
        <v>402</v>
      </c>
      <c r="N938" s="1115"/>
      <c r="O938" s="1115"/>
      <c r="P938" s="1115"/>
    </row>
    <row r="939" spans="1:16" s="30" customFormat="1" ht="28.5" customHeight="1" x14ac:dyDescent="0.25">
      <c r="A939" s="1073">
        <v>259</v>
      </c>
      <c r="B939" s="1001" t="s">
        <v>409</v>
      </c>
      <c r="C939" s="1001">
        <v>1</v>
      </c>
      <c r="D939" s="1001">
        <v>4</v>
      </c>
      <c r="E939" s="190" t="s">
        <v>10</v>
      </c>
      <c r="F939" s="1002" t="s">
        <v>163</v>
      </c>
      <c r="G939" s="1001" t="s">
        <v>376</v>
      </c>
      <c r="H939" s="190" t="s">
        <v>410</v>
      </c>
      <c r="I939" s="1003" t="s">
        <v>445</v>
      </c>
      <c r="J939" s="1002"/>
      <c r="K939" s="1001" t="s">
        <v>631</v>
      </c>
      <c r="L939" s="1001" t="s">
        <v>382</v>
      </c>
      <c r="M939" s="1001" t="s">
        <v>393</v>
      </c>
      <c r="N939" s="1000">
        <v>36425.230000000003</v>
      </c>
      <c r="O939" s="1000">
        <v>12141.74</v>
      </c>
      <c r="P939" s="1000">
        <v>48566.97</v>
      </c>
    </row>
    <row r="940" spans="1:16" s="30" customFormat="1" ht="28.5" customHeight="1" x14ac:dyDescent="0.25">
      <c r="A940" s="1073"/>
      <c r="B940" s="1001"/>
      <c r="C940" s="1001">
        <v>1</v>
      </c>
      <c r="D940" s="1001">
        <v>4</v>
      </c>
      <c r="E940" s="190" t="s">
        <v>9</v>
      </c>
      <c r="F940" s="1002" t="s">
        <v>162</v>
      </c>
      <c r="G940" s="1001" t="s">
        <v>376</v>
      </c>
      <c r="H940" s="190" t="s">
        <v>410</v>
      </c>
      <c r="I940" s="1003" t="s">
        <v>445</v>
      </c>
      <c r="J940" s="1002"/>
      <c r="K940" s="1001" t="s">
        <v>631</v>
      </c>
      <c r="L940" s="1001" t="s">
        <v>382</v>
      </c>
      <c r="M940" s="1001" t="s">
        <v>393</v>
      </c>
      <c r="N940" s="1000"/>
      <c r="O940" s="1000"/>
      <c r="P940" s="1000"/>
    </row>
    <row r="941" spans="1:16" s="30" customFormat="1" ht="28.5" customHeight="1" x14ac:dyDescent="0.25">
      <c r="A941" s="1073"/>
      <c r="B941" s="1001"/>
      <c r="C941" s="1001">
        <v>1</v>
      </c>
      <c r="D941" s="1001">
        <v>4</v>
      </c>
      <c r="E941" s="190" t="s">
        <v>32</v>
      </c>
      <c r="F941" s="1002" t="s">
        <v>829</v>
      </c>
      <c r="G941" s="1001" t="s">
        <v>376</v>
      </c>
      <c r="H941" s="190" t="s">
        <v>410</v>
      </c>
      <c r="I941" s="1003" t="s">
        <v>465</v>
      </c>
      <c r="J941" s="1002" t="s">
        <v>664</v>
      </c>
      <c r="K941" s="1001" t="s">
        <v>631</v>
      </c>
      <c r="L941" s="1001" t="s">
        <v>382</v>
      </c>
      <c r="M941" s="1001" t="s">
        <v>393</v>
      </c>
      <c r="N941" s="1000"/>
      <c r="O941" s="1000"/>
      <c r="P941" s="1000"/>
    </row>
    <row r="942" spans="1:16" s="30" customFormat="1" ht="28.5" customHeight="1" x14ac:dyDescent="0.25">
      <c r="A942" s="1073">
        <v>260</v>
      </c>
      <c r="B942" s="1070" t="s">
        <v>409</v>
      </c>
      <c r="C942" s="1070">
        <v>1</v>
      </c>
      <c r="D942" s="1070">
        <v>4</v>
      </c>
      <c r="E942" s="257" t="s">
        <v>10</v>
      </c>
      <c r="F942" s="1071" t="s">
        <v>163</v>
      </c>
      <c r="G942" s="1070" t="s">
        <v>376</v>
      </c>
      <c r="H942" s="257" t="s">
        <v>410</v>
      </c>
      <c r="I942" s="1072" t="s">
        <v>445</v>
      </c>
      <c r="J942" s="1071"/>
      <c r="K942" s="1070" t="s">
        <v>631</v>
      </c>
      <c r="L942" s="1070" t="s">
        <v>382</v>
      </c>
      <c r="M942" s="1070" t="s">
        <v>394</v>
      </c>
      <c r="N942" s="1069">
        <v>29606.05</v>
      </c>
      <c r="O942" s="1069">
        <v>9868.69</v>
      </c>
      <c r="P942" s="1069">
        <v>39474.74</v>
      </c>
    </row>
    <row r="943" spans="1:16" s="30" customFormat="1" ht="28.5" customHeight="1" x14ac:dyDescent="0.25">
      <c r="A943" s="1073"/>
      <c r="B943" s="1070"/>
      <c r="C943" s="1070">
        <v>1</v>
      </c>
      <c r="D943" s="1070">
        <v>4</v>
      </c>
      <c r="E943" s="257" t="s">
        <v>9</v>
      </c>
      <c r="F943" s="1071" t="s">
        <v>162</v>
      </c>
      <c r="G943" s="1070" t="s">
        <v>376</v>
      </c>
      <c r="H943" s="257" t="s">
        <v>410</v>
      </c>
      <c r="I943" s="1072" t="s">
        <v>445</v>
      </c>
      <c r="J943" s="1071"/>
      <c r="K943" s="1070" t="s">
        <v>631</v>
      </c>
      <c r="L943" s="1070" t="s">
        <v>382</v>
      </c>
      <c r="M943" s="1070" t="s">
        <v>394</v>
      </c>
      <c r="N943" s="1069"/>
      <c r="O943" s="1069"/>
      <c r="P943" s="1069"/>
    </row>
    <row r="944" spans="1:16" s="30" customFormat="1" ht="28.5" customHeight="1" x14ac:dyDescent="0.25">
      <c r="A944" s="1073"/>
      <c r="B944" s="1070"/>
      <c r="C944" s="1070">
        <v>1</v>
      </c>
      <c r="D944" s="1070">
        <v>4</v>
      </c>
      <c r="E944" s="257" t="s">
        <v>32</v>
      </c>
      <c r="F944" s="1071" t="s">
        <v>828</v>
      </c>
      <c r="G944" s="1070" t="s">
        <v>376</v>
      </c>
      <c r="H944" s="257" t="s">
        <v>410</v>
      </c>
      <c r="I944" s="1072" t="s">
        <v>465</v>
      </c>
      <c r="J944" s="1071" t="s">
        <v>664</v>
      </c>
      <c r="K944" s="1070" t="s">
        <v>631</v>
      </c>
      <c r="L944" s="1070" t="s">
        <v>382</v>
      </c>
      <c r="M944" s="1070" t="s">
        <v>394</v>
      </c>
      <c r="N944" s="1069"/>
      <c r="O944" s="1069"/>
      <c r="P944" s="1069"/>
    </row>
    <row r="945" spans="1:16" s="30" customFormat="1" ht="28.5" customHeight="1" x14ac:dyDescent="0.25">
      <c r="A945" s="1073">
        <v>261</v>
      </c>
      <c r="B945" s="1127" t="s">
        <v>409</v>
      </c>
      <c r="C945" s="1127">
        <v>1</v>
      </c>
      <c r="D945" s="1127">
        <v>4</v>
      </c>
      <c r="E945" s="232" t="s">
        <v>32</v>
      </c>
      <c r="F945" s="1128" t="s">
        <v>827</v>
      </c>
      <c r="G945" s="232" t="s">
        <v>376</v>
      </c>
      <c r="H945" s="232" t="s">
        <v>410</v>
      </c>
      <c r="I945" s="1129" t="s">
        <v>465</v>
      </c>
      <c r="J945" s="1128" t="s">
        <v>664</v>
      </c>
      <c r="K945" s="232" t="s">
        <v>631</v>
      </c>
      <c r="L945" s="232" t="s">
        <v>382</v>
      </c>
      <c r="M945" s="232" t="s">
        <v>394</v>
      </c>
      <c r="N945" s="1126">
        <v>23657.8</v>
      </c>
      <c r="O945" s="1126">
        <v>7885.93</v>
      </c>
      <c r="P945" s="1126">
        <v>31543.73</v>
      </c>
    </row>
    <row r="946" spans="1:16" s="30" customFormat="1" ht="28.5" customHeight="1" x14ac:dyDescent="0.25">
      <c r="A946" s="1073"/>
      <c r="B946" s="1127"/>
      <c r="C946" s="1127">
        <v>1</v>
      </c>
      <c r="D946" s="1127">
        <v>4</v>
      </c>
      <c r="E946" s="232" t="s">
        <v>10</v>
      </c>
      <c r="F946" s="1128" t="s">
        <v>163</v>
      </c>
      <c r="G946" s="232" t="s">
        <v>376</v>
      </c>
      <c r="H946" s="232" t="s">
        <v>410</v>
      </c>
      <c r="I946" s="1129" t="s">
        <v>445</v>
      </c>
      <c r="J946" s="1128"/>
      <c r="K946" s="232" t="s">
        <v>631</v>
      </c>
      <c r="L946" s="232" t="s">
        <v>382</v>
      </c>
      <c r="M946" s="232" t="s">
        <v>394</v>
      </c>
      <c r="N946" s="1126"/>
      <c r="O946" s="1126"/>
      <c r="P946" s="1126"/>
    </row>
    <row r="947" spans="1:16" s="30" customFormat="1" ht="28.5" customHeight="1" x14ac:dyDescent="0.25">
      <c r="A947" s="1073"/>
      <c r="B947" s="1127"/>
      <c r="C947" s="1127">
        <v>1</v>
      </c>
      <c r="D947" s="1127">
        <v>4</v>
      </c>
      <c r="E947" s="232" t="s">
        <v>9</v>
      </c>
      <c r="F947" s="1128" t="s">
        <v>162</v>
      </c>
      <c r="G947" s="232" t="s">
        <v>376</v>
      </c>
      <c r="H947" s="232" t="s">
        <v>410</v>
      </c>
      <c r="I947" s="1129" t="s">
        <v>445</v>
      </c>
      <c r="J947" s="1128"/>
      <c r="K947" s="232" t="s">
        <v>631</v>
      </c>
      <c r="L947" s="232" t="s">
        <v>382</v>
      </c>
      <c r="M947" s="232" t="s">
        <v>394</v>
      </c>
      <c r="N947" s="1126"/>
      <c r="O947" s="1126"/>
      <c r="P947" s="1126"/>
    </row>
    <row r="948" spans="1:16" s="30" customFormat="1" ht="28.5" customHeight="1" x14ac:dyDescent="0.25">
      <c r="A948" s="1073">
        <v>262</v>
      </c>
      <c r="B948" s="1360" t="s">
        <v>409</v>
      </c>
      <c r="C948" s="1360">
        <v>1</v>
      </c>
      <c r="D948" s="1360">
        <v>4</v>
      </c>
      <c r="E948" s="1357" t="s">
        <v>9</v>
      </c>
      <c r="F948" s="1358" t="s">
        <v>162</v>
      </c>
      <c r="G948" s="1357" t="s">
        <v>376</v>
      </c>
      <c r="H948" s="1357" t="s">
        <v>410</v>
      </c>
      <c r="I948" s="1359" t="s">
        <v>445</v>
      </c>
      <c r="J948" s="1358"/>
      <c r="K948" s="1357" t="s">
        <v>631</v>
      </c>
      <c r="L948" s="1357" t="s">
        <v>382</v>
      </c>
      <c r="M948" s="1357" t="s">
        <v>393</v>
      </c>
      <c r="N948" s="1356">
        <v>31873.14</v>
      </c>
      <c r="O948" s="1356">
        <v>10624.38</v>
      </c>
      <c r="P948" s="1356">
        <v>42497.52</v>
      </c>
    </row>
    <row r="949" spans="1:16" s="30" customFormat="1" ht="28.5" customHeight="1" x14ac:dyDescent="0.25">
      <c r="A949" s="1073"/>
      <c r="B949" s="1360"/>
      <c r="C949" s="1360">
        <v>1</v>
      </c>
      <c r="D949" s="1360">
        <v>4</v>
      </c>
      <c r="E949" s="1357" t="s">
        <v>10</v>
      </c>
      <c r="F949" s="1358" t="s">
        <v>163</v>
      </c>
      <c r="G949" s="1357" t="s">
        <v>376</v>
      </c>
      <c r="H949" s="1357" t="s">
        <v>410</v>
      </c>
      <c r="I949" s="1359" t="s">
        <v>445</v>
      </c>
      <c r="J949" s="1358"/>
      <c r="K949" s="1357" t="s">
        <v>631</v>
      </c>
      <c r="L949" s="1357" t="s">
        <v>382</v>
      </c>
      <c r="M949" s="1357" t="s">
        <v>393</v>
      </c>
      <c r="N949" s="1356"/>
      <c r="O949" s="1356"/>
      <c r="P949" s="1356"/>
    </row>
    <row r="950" spans="1:16" s="30" customFormat="1" ht="28.5" customHeight="1" x14ac:dyDescent="0.25">
      <c r="A950" s="1073"/>
      <c r="B950" s="1360"/>
      <c r="C950" s="1360">
        <v>1</v>
      </c>
      <c r="D950" s="1360">
        <v>4</v>
      </c>
      <c r="E950" s="1357" t="s">
        <v>32</v>
      </c>
      <c r="F950" s="1358" t="s">
        <v>826</v>
      </c>
      <c r="G950" s="1357" t="s">
        <v>376</v>
      </c>
      <c r="H950" s="1357" t="s">
        <v>410</v>
      </c>
      <c r="I950" s="1359" t="s">
        <v>465</v>
      </c>
      <c r="J950" s="1358" t="s">
        <v>664</v>
      </c>
      <c r="K950" s="1357" t="s">
        <v>631</v>
      </c>
      <c r="L950" s="1357" t="s">
        <v>382</v>
      </c>
      <c r="M950" s="1357" t="s">
        <v>393</v>
      </c>
      <c r="N950" s="1356"/>
      <c r="O950" s="1356"/>
      <c r="P950" s="1356"/>
    </row>
    <row r="951" spans="1:16" s="30" customFormat="1" ht="28.5" customHeight="1" x14ac:dyDescent="0.25">
      <c r="A951" s="1073">
        <v>263</v>
      </c>
      <c r="B951" s="978" t="s">
        <v>409</v>
      </c>
      <c r="C951" s="82">
        <v>1</v>
      </c>
      <c r="D951" s="82">
        <v>4</v>
      </c>
      <c r="E951" s="82" t="s">
        <v>32</v>
      </c>
      <c r="F951" s="979" t="s">
        <v>825</v>
      </c>
      <c r="G951" s="978" t="s">
        <v>376</v>
      </c>
      <c r="H951" s="82" t="s">
        <v>410</v>
      </c>
      <c r="I951" s="980" t="s">
        <v>465</v>
      </c>
      <c r="J951" s="979" t="s">
        <v>664</v>
      </c>
      <c r="K951" s="978" t="s">
        <v>631</v>
      </c>
      <c r="L951" s="978" t="s">
        <v>382</v>
      </c>
      <c r="M951" s="978" t="s">
        <v>393</v>
      </c>
      <c r="N951" s="977">
        <v>34638.14</v>
      </c>
      <c r="O951" s="977">
        <v>11546.05</v>
      </c>
      <c r="P951" s="977">
        <v>46184.19</v>
      </c>
    </row>
    <row r="952" spans="1:16" s="30" customFormat="1" ht="28.5" customHeight="1" x14ac:dyDescent="0.25">
      <c r="A952" s="1073"/>
      <c r="B952" s="978"/>
      <c r="C952" s="82">
        <v>1</v>
      </c>
      <c r="D952" s="82">
        <v>4</v>
      </c>
      <c r="E952" s="82" t="s">
        <v>9</v>
      </c>
      <c r="F952" s="979" t="s">
        <v>162</v>
      </c>
      <c r="G952" s="978" t="s">
        <v>376</v>
      </c>
      <c r="H952" s="82" t="s">
        <v>410</v>
      </c>
      <c r="I952" s="980" t="s">
        <v>445</v>
      </c>
      <c r="J952" s="979"/>
      <c r="K952" s="978" t="s">
        <v>631</v>
      </c>
      <c r="L952" s="978" t="s">
        <v>382</v>
      </c>
      <c r="M952" s="978" t="s">
        <v>393</v>
      </c>
      <c r="N952" s="977"/>
      <c r="O952" s="977"/>
      <c r="P952" s="977"/>
    </row>
    <row r="953" spans="1:16" s="30" customFormat="1" ht="28.5" customHeight="1" x14ac:dyDescent="0.25">
      <c r="A953" s="1073">
        <v>264</v>
      </c>
      <c r="B953" s="1037" t="s">
        <v>409</v>
      </c>
      <c r="C953" s="1037">
        <v>1</v>
      </c>
      <c r="D953" s="1037">
        <v>4</v>
      </c>
      <c r="E953" s="163" t="s">
        <v>9</v>
      </c>
      <c r="F953" s="546" t="s">
        <v>162</v>
      </c>
      <c r="G953" s="1037" t="s">
        <v>376</v>
      </c>
      <c r="H953" s="163" t="s">
        <v>410</v>
      </c>
      <c r="I953" s="1038" t="s">
        <v>445</v>
      </c>
      <c r="J953" s="546"/>
      <c r="K953" s="1037" t="s">
        <v>631</v>
      </c>
      <c r="L953" s="1037" t="s">
        <v>382</v>
      </c>
      <c r="M953" s="1037" t="s">
        <v>392</v>
      </c>
      <c r="N953" s="1036">
        <v>32752.9</v>
      </c>
      <c r="O953" s="1036">
        <v>10917.64</v>
      </c>
      <c r="P953" s="1036">
        <v>43670.54</v>
      </c>
    </row>
    <row r="954" spans="1:16" s="30" customFormat="1" ht="28.5" customHeight="1" x14ac:dyDescent="0.25">
      <c r="A954" s="1073"/>
      <c r="B954" s="1037"/>
      <c r="C954" s="1037">
        <v>1</v>
      </c>
      <c r="D954" s="1037">
        <v>4</v>
      </c>
      <c r="E954" s="163" t="s">
        <v>10</v>
      </c>
      <c r="F954" s="546" t="s">
        <v>163</v>
      </c>
      <c r="G954" s="1037" t="s">
        <v>376</v>
      </c>
      <c r="H954" s="163" t="s">
        <v>410</v>
      </c>
      <c r="I954" s="1038" t="s">
        <v>445</v>
      </c>
      <c r="J954" s="546"/>
      <c r="K954" s="1037" t="s">
        <v>631</v>
      </c>
      <c r="L954" s="1037" t="s">
        <v>382</v>
      </c>
      <c r="M954" s="1037" t="s">
        <v>392</v>
      </c>
      <c r="N954" s="1036"/>
      <c r="O954" s="1036"/>
      <c r="P954" s="1036"/>
    </row>
    <row r="955" spans="1:16" s="30" customFormat="1" ht="28.5" customHeight="1" x14ac:dyDescent="0.25">
      <c r="A955" s="1073"/>
      <c r="B955" s="1037"/>
      <c r="C955" s="1037">
        <v>1</v>
      </c>
      <c r="D955" s="1037">
        <v>4</v>
      </c>
      <c r="E955" s="163" t="s">
        <v>32</v>
      </c>
      <c r="F955" s="546" t="s">
        <v>824</v>
      </c>
      <c r="G955" s="1037" t="s">
        <v>376</v>
      </c>
      <c r="H955" s="163" t="s">
        <v>410</v>
      </c>
      <c r="I955" s="1038" t="s">
        <v>465</v>
      </c>
      <c r="J955" s="546" t="s">
        <v>664</v>
      </c>
      <c r="K955" s="1037" t="s">
        <v>631</v>
      </c>
      <c r="L955" s="1037" t="s">
        <v>382</v>
      </c>
      <c r="M955" s="1037" t="s">
        <v>392</v>
      </c>
      <c r="N955" s="1036"/>
      <c r="O955" s="1036"/>
      <c r="P955" s="1036"/>
    </row>
    <row r="956" spans="1:16" s="30" customFormat="1" ht="28.5" customHeight="1" x14ac:dyDescent="0.25">
      <c r="A956" s="1073">
        <v>265</v>
      </c>
      <c r="B956" s="1127" t="s">
        <v>409</v>
      </c>
      <c r="C956" s="1127">
        <v>1</v>
      </c>
      <c r="D956" s="1127">
        <v>4</v>
      </c>
      <c r="E956" s="232" t="s">
        <v>32</v>
      </c>
      <c r="F956" s="1128" t="s">
        <v>823</v>
      </c>
      <c r="G956" s="1127" t="s">
        <v>376</v>
      </c>
      <c r="H956" s="232" t="s">
        <v>410</v>
      </c>
      <c r="I956" s="1129" t="s">
        <v>465</v>
      </c>
      <c r="J956" s="1128" t="s">
        <v>664</v>
      </c>
      <c r="K956" s="1127" t="s">
        <v>631</v>
      </c>
      <c r="L956" s="1127" t="s">
        <v>382</v>
      </c>
      <c r="M956" s="1127" t="s">
        <v>394</v>
      </c>
      <c r="N956" s="1126">
        <v>37233.230000000003</v>
      </c>
      <c r="O956" s="1126">
        <v>12411.08</v>
      </c>
      <c r="P956" s="1126">
        <v>49644.31</v>
      </c>
    </row>
    <row r="957" spans="1:16" s="30" customFormat="1" ht="28.5" customHeight="1" x14ac:dyDescent="0.25">
      <c r="A957" s="1073"/>
      <c r="B957" s="1127"/>
      <c r="C957" s="1127">
        <v>1</v>
      </c>
      <c r="D957" s="1127">
        <v>4</v>
      </c>
      <c r="E957" s="232" t="s">
        <v>10</v>
      </c>
      <c r="F957" s="1128" t="s">
        <v>163</v>
      </c>
      <c r="G957" s="1127" t="s">
        <v>376</v>
      </c>
      <c r="H957" s="232" t="s">
        <v>410</v>
      </c>
      <c r="I957" s="1129" t="s">
        <v>445</v>
      </c>
      <c r="J957" s="1128"/>
      <c r="K957" s="1127" t="s">
        <v>631</v>
      </c>
      <c r="L957" s="1127" t="s">
        <v>382</v>
      </c>
      <c r="M957" s="1127" t="s">
        <v>394</v>
      </c>
      <c r="N957" s="1126"/>
      <c r="O957" s="1126"/>
      <c r="P957" s="1126"/>
    </row>
    <row r="958" spans="1:16" s="30" customFormat="1" ht="28.5" customHeight="1" x14ac:dyDescent="0.25">
      <c r="A958" s="1073"/>
      <c r="B958" s="1127"/>
      <c r="C958" s="1127">
        <v>1</v>
      </c>
      <c r="D958" s="1127">
        <v>4</v>
      </c>
      <c r="E958" s="232" t="s">
        <v>9</v>
      </c>
      <c r="F958" s="1128" t="s">
        <v>162</v>
      </c>
      <c r="G958" s="1127" t="s">
        <v>376</v>
      </c>
      <c r="H958" s="232" t="s">
        <v>410</v>
      </c>
      <c r="I958" s="1129" t="s">
        <v>445</v>
      </c>
      <c r="J958" s="1128"/>
      <c r="K958" s="1127" t="s">
        <v>631</v>
      </c>
      <c r="L958" s="1127" t="s">
        <v>382</v>
      </c>
      <c r="M958" s="1127" t="s">
        <v>394</v>
      </c>
      <c r="N958" s="1126"/>
      <c r="O958" s="1126"/>
      <c r="P958" s="1126"/>
    </row>
    <row r="959" spans="1:16" s="30" customFormat="1" ht="28.5" customHeight="1" x14ac:dyDescent="0.25">
      <c r="A959" s="1073">
        <v>266</v>
      </c>
      <c r="B959" s="1151" t="s">
        <v>409</v>
      </c>
      <c r="C959" s="1151">
        <v>1</v>
      </c>
      <c r="D959" s="1151">
        <v>4</v>
      </c>
      <c r="E959" s="183" t="s">
        <v>32</v>
      </c>
      <c r="F959" s="1152" t="s">
        <v>822</v>
      </c>
      <c r="G959" s="1151" t="s">
        <v>376</v>
      </c>
      <c r="H959" s="183" t="s">
        <v>410</v>
      </c>
      <c r="I959" s="1153" t="s">
        <v>465</v>
      </c>
      <c r="J959" s="1152" t="s">
        <v>664</v>
      </c>
      <c r="K959" s="1151" t="s">
        <v>631</v>
      </c>
      <c r="L959" s="1151" t="s">
        <v>382</v>
      </c>
      <c r="M959" s="1151" t="s">
        <v>386</v>
      </c>
      <c r="N959" s="1149">
        <v>30306.73</v>
      </c>
      <c r="O959" s="1149">
        <v>10102.24</v>
      </c>
      <c r="P959" s="1149">
        <v>40408.97</v>
      </c>
    </row>
    <row r="960" spans="1:16" ht="28.5" customHeight="1" x14ac:dyDescent="0.25">
      <c r="A960" s="1073"/>
      <c r="B960" s="1151"/>
      <c r="C960" s="1151">
        <v>1</v>
      </c>
      <c r="D960" s="1151">
        <v>4</v>
      </c>
      <c r="E960" s="183" t="s">
        <v>9</v>
      </c>
      <c r="F960" s="1152" t="s">
        <v>162</v>
      </c>
      <c r="G960" s="1151" t="s">
        <v>376</v>
      </c>
      <c r="H960" s="183" t="s">
        <v>410</v>
      </c>
      <c r="I960" s="1153" t="s">
        <v>445</v>
      </c>
      <c r="J960" s="1152"/>
      <c r="K960" s="1151" t="s">
        <v>631</v>
      </c>
      <c r="L960" s="1151" t="s">
        <v>382</v>
      </c>
      <c r="M960" s="1151" t="s">
        <v>386</v>
      </c>
      <c r="N960" s="1149"/>
      <c r="O960" s="1149"/>
      <c r="P960" s="1149"/>
    </row>
    <row r="961" spans="1:16" s="80" customFormat="1" ht="28.5" customHeight="1" x14ac:dyDescent="0.25">
      <c r="A961" s="1073"/>
      <c r="B961" s="1151"/>
      <c r="C961" s="1151">
        <v>1</v>
      </c>
      <c r="D961" s="1151">
        <v>4</v>
      </c>
      <c r="E961" s="183" t="s">
        <v>10</v>
      </c>
      <c r="F961" s="1152" t="s">
        <v>163</v>
      </c>
      <c r="G961" s="1151" t="s">
        <v>376</v>
      </c>
      <c r="H961" s="183" t="s">
        <v>410</v>
      </c>
      <c r="I961" s="1153" t="s">
        <v>445</v>
      </c>
      <c r="J961" s="1152"/>
      <c r="K961" s="1151" t="s">
        <v>631</v>
      </c>
      <c r="L961" s="1151" t="s">
        <v>382</v>
      </c>
      <c r="M961" s="1151" t="s">
        <v>386</v>
      </c>
      <c r="N961" s="1149"/>
      <c r="O961" s="1149"/>
      <c r="P961" s="1149"/>
    </row>
    <row r="962" spans="1:16" s="80" customFormat="1" ht="28.5" customHeight="1" x14ac:dyDescent="0.25">
      <c r="A962" s="1073">
        <v>267</v>
      </c>
      <c r="B962" s="1289" t="s">
        <v>409</v>
      </c>
      <c r="C962" s="1289">
        <v>1</v>
      </c>
      <c r="D962" s="1289">
        <v>4</v>
      </c>
      <c r="E962" s="373" t="s">
        <v>9</v>
      </c>
      <c r="F962" s="1290" t="s">
        <v>162</v>
      </c>
      <c r="G962" s="1289" t="s">
        <v>376</v>
      </c>
      <c r="H962" s="373" t="s">
        <v>410</v>
      </c>
      <c r="I962" s="1291" t="s">
        <v>445</v>
      </c>
      <c r="J962" s="1290"/>
      <c r="K962" s="1289" t="s">
        <v>631</v>
      </c>
      <c r="L962" s="1289" t="s">
        <v>382</v>
      </c>
      <c r="M962" s="1289" t="s">
        <v>387</v>
      </c>
      <c r="N962" s="1287">
        <v>32858.47</v>
      </c>
      <c r="O962" s="1287">
        <v>10952.82</v>
      </c>
      <c r="P962" s="1287">
        <v>43811.29</v>
      </c>
    </row>
    <row r="963" spans="1:16" s="80" customFormat="1" ht="28.5" customHeight="1" x14ac:dyDescent="0.25">
      <c r="A963" s="1073"/>
      <c r="B963" s="1289"/>
      <c r="C963" s="1289">
        <v>1</v>
      </c>
      <c r="D963" s="1289">
        <v>4</v>
      </c>
      <c r="E963" s="373" t="s">
        <v>10</v>
      </c>
      <c r="F963" s="1290" t="s">
        <v>163</v>
      </c>
      <c r="G963" s="1289" t="s">
        <v>376</v>
      </c>
      <c r="H963" s="373" t="s">
        <v>410</v>
      </c>
      <c r="I963" s="1291" t="s">
        <v>445</v>
      </c>
      <c r="J963" s="1290"/>
      <c r="K963" s="1289" t="s">
        <v>631</v>
      </c>
      <c r="L963" s="1289" t="s">
        <v>382</v>
      </c>
      <c r="M963" s="1289" t="s">
        <v>387</v>
      </c>
      <c r="N963" s="1287"/>
      <c r="O963" s="1287"/>
      <c r="P963" s="1287"/>
    </row>
    <row r="964" spans="1:16" ht="28.5" customHeight="1" x14ac:dyDescent="0.25">
      <c r="A964" s="1073"/>
      <c r="B964" s="1289"/>
      <c r="C964" s="1289">
        <v>1</v>
      </c>
      <c r="D964" s="1289">
        <v>4</v>
      </c>
      <c r="E964" s="373" t="s">
        <v>32</v>
      </c>
      <c r="F964" s="1290" t="s">
        <v>821</v>
      </c>
      <c r="G964" s="1289" t="s">
        <v>376</v>
      </c>
      <c r="H964" s="373" t="s">
        <v>410</v>
      </c>
      <c r="I964" s="1291" t="s">
        <v>465</v>
      </c>
      <c r="J964" s="1290" t="s">
        <v>664</v>
      </c>
      <c r="K964" s="1289" t="s">
        <v>631</v>
      </c>
      <c r="L964" s="1289" t="s">
        <v>382</v>
      </c>
      <c r="M964" s="1289" t="s">
        <v>387</v>
      </c>
      <c r="N964" s="1287"/>
      <c r="O964" s="1287"/>
      <c r="P964" s="1287"/>
    </row>
    <row r="965" spans="1:16" s="30" customFormat="1" ht="28.5" customHeight="1" x14ac:dyDescent="0.25">
      <c r="A965" s="1073">
        <v>268</v>
      </c>
      <c r="B965" s="1081" t="s">
        <v>409</v>
      </c>
      <c r="C965" s="1081">
        <v>1</v>
      </c>
      <c r="D965" s="1081">
        <v>4</v>
      </c>
      <c r="E965" s="434" t="s">
        <v>32</v>
      </c>
      <c r="F965" s="1082" t="s">
        <v>820</v>
      </c>
      <c r="G965" s="1081" t="s">
        <v>376</v>
      </c>
      <c r="H965" s="434" t="s">
        <v>410</v>
      </c>
      <c r="I965" s="1083" t="s">
        <v>465</v>
      </c>
      <c r="J965" s="1082" t="s">
        <v>664</v>
      </c>
      <c r="K965" s="1081" t="s">
        <v>631</v>
      </c>
      <c r="L965" s="1081" t="s">
        <v>382</v>
      </c>
      <c r="M965" s="1081" t="s">
        <v>397</v>
      </c>
      <c r="N965" s="1080">
        <v>37274.17</v>
      </c>
      <c r="O965" s="1080">
        <v>12424.72</v>
      </c>
      <c r="P965" s="1080">
        <v>49698.89</v>
      </c>
    </row>
    <row r="966" spans="1:16" s="30" customFormat="1" ht="28.5" customHeight="1" x14ac:dyDescent="0.25">
      <c r="A966" s="1073"/>
      <c r="B966" s="1081"/>
      <c r="C966" s="1081">
        <v>1</v>
      </c>
      <c r="D966" s="1081">
        <v>4</v>
      </c>
      <c r="E966" s="434" t="s">
        <v>10</v>
      </c>
      <c r="F966" s="1082" t="s">
        <v>163</v>
      </c>
      <c r="G966" s="1081" t="s">
        <v>376</v>
      </c>
      <c r="H966" s="434" t="s">
        <v>410</v>
      </c>
      <c r="I966" s="1083" t="s">
        <v>445</v>
      </c>
      <c r="J966" s="1082"/>
      <c r="K966" s="1081" t="s">
        <v>631</v>
      </c>
      <c r="L966" s="1081" t="s">
        <v>382</v>
      </c>
      <c r="M966" s="1081" t="s">
        <v>397</v>
      </c>
      <c r="N966" s="1080"/>
      <c r="O966" s="1080"/>
      <c r="P966" s="1080"/>
    </row>
    <row r="967" spans="1:16" s="30" customFormat="1" ht="28.5" customHeight="1" x14ac:dyDescent="0.25">
      <c r="A967" s="1073"/>
      <c r="B967" s="1081"/>
      <c r="C967" s="1081">
        <v>1</v>
      </c>
      <c r="D967" s="1081">
        <v>4</v>
      </c>
      <c r="E967" s="434" t="s">
        <v>9</v>
      </c>
      <c r="F967" s="1082" t="s">
        <v>162</v>
      </c>
      <c r="G967" s="1081" t="s">
        <v>376</v>
      </c>
      <c r="H967" s="434" t="s">
        <v>410</v>
      </c>
      <c r="I967" s="1083" t="s">
        <v>445</v>
      </c>
      <c r="J967" s="1082"/>
      <c r="K967" s="1081" t="s">
        <v>631</v>
      </c>
      <c r="L967" s="1081" t="s">
        <v>382</v>
      </c>
      <c r="M967" s="1081" t="s">
        <v>397</v>
      </c>
      <c r="N967" s="1080"/>
      <c r="O967" s="1080"/>
      <c r="P967" s="1080"/>
    </row>
    <row r="968" spans="1:16" s="30" customFormat="1" ht="28.5" customHeight="1" x14ac:dyDescent="0.25">
      <c r="A968" s="1073">
        <v>269</v>
      </c>
      <c r="B968" s="1070" t="s">
        <v>409</v>
      </c>
      <c r="C968" s="1070">
        <v>1</v>
      </c>
      <c r="D968" s="1070">
        <v>4</v>
      </c>
      <c r="E968" s="257" t="s">
        <v>32</v>
      </c>
      <c r="F968" s="1071" t="s">
        <v>819</v>
      </c>
      <c r="G968" s="1070" t="s">
        <v>376</v>
      </c>
      <c r="H968" s="257" t="s">
        <v>410</v>
      </c>
      <c r="I968" s="1072" t="s">
        <v>465</v>
      </c>
      <c r="J968" s="1071" t="s">
        <v>664</v>
      </c>
      <c r="K968" s="1070" t="s">
        <v>631</v>
      </c>
      <c r="L968" s="1070" t="s">
        <v>382</v>
      </c>
      <c r="M968" s="1070" t="s">
        <v>394</v>
      </c>
      <c r="N968" s="1069">
        <v>32085.7</v>
      </c>
      <c r="O968" s="1069">
        <v>10695.23</v>
      </c>
      <c r="P968" s="1069">
        <v>42780.93</v>
      </c>
    </row>
    <row r="969" spans="1:16" s="30" customFormat="1" ht="28.5" customHeight="1" x14ac:dyDescent="0.25">
      <c r="A969" s="1073"/>
      <c r="B969" s="1070"/>
      <c r="C969" s="1070">
        <v>1</v>
      </c>
      <c r="D969" s="1070">
        <v>4</v>
      </c>
      <c r="E969" s="257" t="s">
        <v>9</v>
      </c>
      <c r="F969" s="1071" t="s">
        <v>162</v>
      </c>
      <c r="G969" s="1070" t="s">
        <v>376</v>
      </c>
      <c r="H969" s="257" t="s">
        <v>410</v>
      </c>
      <c r="I969" s="1072" t="s">
        <v>445</v>
      </c>
      <c r="J969" s="1071"/>
      <c r="K969" s="1070" t="s">
        <v>631</v>
      </c>
      <c r="L969" s="1070" t="s">
        <v>382</v>
      </c>
      <c r="M969" s="1070" t="s">
        <v>394</v>
      </c>
      <c r="N969" s="1069"/>
      <c r="O969" s="1069"/>
      <c r="P969" s="1069"/>
    </row>
    <row r="970" spans="1:16" s="30" customFormat="1" ht="28.5" customHeight="1" x14ac:dyDescent="0.25">
      <c r="A970" s="1073"/>
      <c r="B970" s="1070"/>
      <c r="C970" s="1070">
        <v>1</v>
      </c>
      <c r="D970" s="1070">
        <v>4</v>
      </c>
      <c r="E970" s="257" t="s">
        <v>10</v>
      </c>
      <c r="F970" s="1071" t="s">
        <v>163</v>
      </c>
      <c r="G970" s="1070" t="s">
        <v>376</v>
      </c>
      <c r="H970" s="257" t="s">
        <v>410</v>
      </c>
      <c r="I970" s="1072" t="s">
        <v>445</v>
      </c>
      <c r="J970" s="1071"/>
      <c r="K970" s="1070" t="s">
        <v>631</v>
      </c>
      <c r="L970" s="1070" t="s">
        <v>382</v>
      </c>
      <c r="M970" s="1070" t="s">
        <v>394</v>
      </c>
      <c r="N970" s="1069"/>
      <c r="O970" s="1069"/>
      <c r="P970" s="1069"/>
    </row>
    <row r="971" spans="1:16" s="30" customFormat="1" ht="28.5" customHeight="1" x14ac:dyDescent="0.25">
      <c r="A971" s="1073">
        <v>270</v>
      </c>
      <c r="B971" s="1033" t="s">
        <v>409</v>
      </c>
      <c r="C971" s="1033">
        <v>1</v>
      </c>
      <c r="D971" s="1033">
        <v>4</v>
      </c>
      <c r="E971" s="178" t="s">
        <v>32</v>
      </c>
      <c r="F971" s="1034" t="s">
        <v>818</v>
      </c>
      <c r="G971" s="1033" t="s">
        <v>376</v>
      </c>
      <c r="H971" s="178" t="s">
        <v>428</v>
      </c>
      <c r="I971" s="1035" t="s">
        <v>465</v>
      </c>
      <c r="J971" s="1034" t="s">
        <v>664</v>
      </c>
      <c r="K971" s="1033" t="s">
        <v>631</v>
      </c>
      <c r="L971" s="1033" t="s">
        <v>382</v>
      </c>
      <c r="M971" s="1033" t="s">
        <v>392</v>
      </c>
      <c r="N971" s="1032">
        <v>36045.94</v>
      </c>
      <c r="O971" s="1032">
        <v>12015.32</v>
      </c>
      <c r="P971" s="1032">
        <v>48061.26</v>
      </c>
    </row>
    <row r="972" spans="1:16" s="30" customFormat="1" ht="28.5" customHeight="1" x14ac:dyDescent="0.25">
      <c r="A972" s="1073"/>
      <c r="B972" s="1033"/>
      <c r="C972" s="1033">
        <v>1</v>
      </c>
      <c r="D972" s="1033">
        <v>4</v>
      </c>
      <c r="E972" s="178" t="s">
        <v>10</v>
      </c>
      <c r="F972" s="1034" t="s">
        <v>163</v>
      </c>
      <c r="G972" s="1033" t="s">
        <v>376</v>
      </c>
      <c r="H972" s="178" t="s">
        <v>428</v>
      </c>
      <c r="I972" s="1035" t="s">
        <v>445</v>
      </c>
      <c r="J972" s="1034"/>
      <c r="K972" s="1033" t="s">
        <v>631</v>
      </c>
      <c r="L972" s="1033" t="s">
        <v>382</v>
      </c>
      <c r="M972" s="1033" t="s">
        <v>392</v>
      </c>
      <c r="N972" s="1032"/>
      <c r="O972" s="1032"/>
      <c r="P972" s="1032"/>
    </row>
    <row r="973" spans="1:16" s="30" customFormat="1" ht="28.5" customHeight="1" x14ac:dyDescent="0.25">
      <c r="A973" s="1073"/>
      <c r="B973" s="1033"/>
      <c r="C973" s="1033">
        <v>1</v>
      </c>
      <c r="D973" s="1033">
        <v>4</v>
      </c>
      <c r="E973" s="178" t="s">
        <v>9</v>
      </c>
      <c r="F973" s="1034" t="s">
        <v>162</v>
      </c>
      <c r="G973" s="1033" t="s">
        <v>376</v>
      </c>
      <c r="H973" s="178" t="s">
        <v>428</v>
      </c>
      <c r="I973" s="1035" t="s">
        <v>445</v>
      </c>
      <c r="J973" s="1034"/>
      <c r="K973" s="1033" t="s">
        <v>631</v>
      </c>
      <c r="L973" s="1033" t="s">
        <v>382</v>
      </c>
      <c r="M973" s="1033" t="s">
        <v>392</v>
      </c>
      <c r="N973" s="1032"/>
      <c r="O973" s="1032"/>
      <c r="P973" s="1032"/>
    </row>
    <row r="974" spans="1:16" s="30" customFormat="1" ht="28.5" customHeight="1" x14ac:dyDescent="0.25">
      <c r="A974" s="1107">
        <v>271</v>
      </c>
      <c r="B974" s="82" t="s">
        <v>409</v>
      </c>
      <c r="C974" s="82">
        <v>1</v>
      </c>
      <c r="D974" s="82">
        <v>4</v>
      </c>
      <c r="E974" s="82" t="s">
        <v>32</v>
      </c>
      <c r="F974" s="979" t="s">
        <v>225</v>
      </c>
      <c r="G974" s="82" t="s">
        <v>376</v>
      </c>
      <c r="H974" s="85" t="s">
        <v>410</v>
      </c>
      <c r="I974" s="980" t="s">
        <v>465</v>
      </c>
      <c r="J974" s="979" t="s">
        <v>664</v>
      </c>
      <c r="K974" s="4" t="s">
        <v>631</v>
      </c>
      <c r="L974" s="82" t="s">
        <v>382</v>
      </c>
      <c r="M974" s="83" t="s">
        <v>402</v>
      </c>
      <c r="N974" s="1355">
        <v>7503.14</v>
      </c>
      <c r="O974" s="1355">
        <v>2501.0500000000002</v>
      </c>
      <c r="P974" s="1355">
        <v>10004.19</v>
      </c>
    </row>
    <row r="975" spans="1:16" s="30" customFormat="1" ht="28.5" customHeight="1" x14ac:dyDescent="0.25">
      <c r="A975" s="1073">
        <v>272</v>
      </c>
      <c r="B975" s="1040" t="s">
        <v>409</v>
      </c>
      <c r="C975" s="1040">
        <v>1</v>
      </c>
      <c r="D975" s="1040">
        <v>4</v>
      </c>
      <c r="E975" s="305" t="s">
        <v>32</v>
      </c>
      <c r="F975" s="1041" t="s">
        <v>817</v>
      </c>
      <c r="G975" s="1040" t="s">
        <v>376</v>
      </c>
      <c r="H975" s="305" t="s">
        <v>410</v>
      </c>
      <c r="I975" s="1042" t="s">
        <v>465</v>
      </c>
      <c r="J975" s="1041" t="s">
        <v>664</v>
      </c>
      <c r="K975" s="1040" t="s">
        <v>631</v>
      </c>
      <c r="L975" s="1040" t="s">
        <v>382</v>
      </c>
      <c r="M975" s="1040" t="s">
        <v>394</v>
      </c>
      <c r="N975" s="1039">
        <v>25631.68</v>
      </c>
      <c r="O975" s="1039">
        <v>8543.89</v>
      </c>
      <c r="P975" s="1039">
        <v>34175.57</v>
      </c>
    </row>
    <row r="976" spans="1:16" s="30" customFormat="1" ht="28.5" customHeight="1" x14ac:dyDescent="0.25">
      <c r="A976" s="1073"/>
      <c r="B976" s="1040"/>
      <c r="C976" s="1040">
        <v>1</v>
      </c>
      <c r="D976" s="1040">
        <v>4</v>
      </c>
      <c r="E976" s="305" t="s">
        <v>10</v>
      </c>
      <c r="F976" s="1041" t="s">
        <v>163</v>
      </c>
      <c r="G976" s="1040" t="s">
        <v>376</v>
      </c>
      <c r="H976" s="305" t="s">
        <v>410</v>
      </c>
      <c r="I976" s="1042" t="s">
        <v>445</v>
      </c>
      <c r="J976" s="1041"/>
      <c r="K976" s="1040" t="s">
        <v>631</v>
      </c>
      <c r="L976" s="1040" t="s">
        <v>382</v>
      </c>
      <c r="M976" s="1040" t="s">
        <v>394</v>
      </c>
      <c r="N976" s="1039"/>
      <c r="O976" s="1039"/>
      <c r="P976" s="1039"/>
    </row>
    <row r="977" spans="1:16" s="30" customFormat="1" ht="28.5" customHeight="1" x14ac:dyDescent="0.25">
      <c r="A977" s="1073"/>
      <c r="B977" s="1040"/>
      <c r="C977" s="1040">
        <v>1</v>
      </c>
      <c r="D977" s="1040">
        <v>4</v>
      </c>
      <c r="E977" s="305" t="s">
        <v>9</v>
      </c>
      <c r="F977" s="1041" t="s">
        <v>162</v>
      </c>
      <c r="G977" s="1040" t="s">
        <v>376</v>
      </c>
      <c r="H977" s="305" t="s">
        <v>410</v>
      </c>
      <c r="I977" s="1042" t="s">
        <v>445</v>
      </c>
      <c r="J977" s="1041"/>
      <c r="K977" s="1040" t="s">
        <v>631</v>
      </c>
      <c r="L977" s="1040" t="s">
        <v>382</v>
      </c>
      <c r="M977" s="1040" t="s">
        <v>394</v>
      </c>
      <c r="N977" s="1039"/>
      <c r="O977" s="1039"/>
      <c r="P977" s="1039"/>
    </row>
    <row r="978" spans="1:16" s="30" customFormat="1" ht="28.5" customHeight="1" x14ac:dyDescent="0.25">
      <c r="A978" s="1073">
        <v>273</v>
      </c>
      <c r="B978" s="1001" t="s">
        <v>409</v>
      </c>
      <c r="C978" s="1001">
        <v>1</v>
      </c>
      <c r="D978" s="1001">
        <v>4</v>
      </c>
      <c r="E978" s="190" t="s">
        <v>32</v>
      </c>
      <c r="F978" s="1002" t="s">
        <v>701</v>
      </c>
      <c r="G978" s="1001" t="s">
        <v>376</v>
      </c>
      <c r="H978" s="190" t="s">
        <v>410</v>
      </c>
      <c r="I978" s="1003" t="s">
        <v>465</v>
      </c>
      <c r="J978" s="1002" t="s">
        <v>664</v>
      </c>
      <c r="K978" s="1001" t="s">
        <v>631</v>
      </c>
      <c r="L978" s="1001" t="s">
        <v>382</v>
      </c>
      <c r="M978" s="1001" t="s">
        <v>389</v>
      </c>
      <c r="N978" s="1000">
        <v>36395.839999999997</v>
      </c>
      <c r="O978" s="1000">
        <v>12131.95</v>
      </c>
      <c r="P978" s="1000">
        <v>48527.79</v>
      </c>
    </row>
    <row r="979" spans="1:16" s="30" customFormat="1" ht="28.5" customHeight="1" x14ac:dyDescent="0.25">
      <c r="A979" s="1073"/>
      <c r="B979" s="1001"/>
      <c r="C979" s="1001">
        <v>1</v>
      </c>
      <c r="D979" s="1001">
        <v>4</v>
      </c>
      <c r="E979" s="190" t="s">
        <v>9</v>
      </c>
      <c r="F979" s="1002" t="s">
        <v>162</v>
      </c>
      <c r="G979" s="1001" t="s">
        <v>376</v>
      </c>
      <c r="H979" s="190" t="s">
        <v>410</v>
      </c>
      <c r="I979" s="1003" t="s">
        <v>445</v>
      </c>
      <c r="J979" s="1002"/>
      <c r="K979" s="1001" t="s">
        <v>631</v>
      </c>
      <c r="L979" s="1001" t="s">
        <v>382</v>
      </c>
      <c r="M979" s="1001" t="s">
        <v>389</v>
      </c>
      <c r="N979" s="1000"/>
      <c r="O979" s="1000"/>
      <c r="P979" s="1000"/>
    </row>
    <row r="980" spans="1:16" s="30" customFormat="1" ht="28.5" customHeight="1" x14ac:dyDescent="0.25">
      <c r="A980" s="1073"/>
      <c r="B980" s="1001"/>
      <c r="C980" s="1001">
        <v>1</v>
      </c>
      <c r="D980" s="1001">
        <v>4</v>
      </c>
      <c r="E980" s="190" t="s">
        <v>10</v>
      </c>
      <c r="F980" s="1002" t="s">
        <v>163</v>
      </c>
      <c r="G980" s="1001" t="s">
        <v>376</v>
      </c>
      <c r="H980" s="190" t="s">
        <v>410</v>
      </c>
      <c r="I980" s="1003" t="s">
        <v>445</v>
      </c>
      <c r="J980" s="1002"/>
      <c r="K980" s="1001" t="s">
        <v>631</v>
      </c>
      <c r="L980" s="1001" t="s">
        <v>382</v>
      </c>
      <c r="M980" s="1001" t="s">
        <v>389</v>
      </c>
      <c r="N980" s="1000"/>
      <c r="O980" s="1000"/>
      <c r="P980" s="1000"/>
    </row>
    <row r="981" spans="1:16" s="30" customFormat="1" ht="28.5" customHeight="1" x14ac:dyDescent="0.25">
      <c r="A981" s="1073">
        <v>274</v>
      </c>
      <c r="B981" s="996" t="s">
        <v>409</v>
      </c>
      <c r="C981" s="996">
        <v>1</v>
      </c>
      <c r="D981" s="996">
        <v>4</v>
      </c>
      <c r="E981" s="234" t="s">
        <v>32</v>
      </c>
      <c r="F981" s="997" t="s">
        <v>816</v>
      </c>
      <c r="G981" s="996" t="s">
        <v>376</v>
      </c>
      <c r="H981" s="234" t="s">
        <v>410</v>
      </c>
      <c r="I981" s="999" t="s">
        <v>465</v>
      </c>
      <c r="J981" s="997" t="s">
        <v>664</v>
      </c>
      <c r="K981" s="996" t="s">
        <v>631</v>
      </c>
      <c r="L981" s="996" t="s">
        <v>382</v>
      </c>
      <c r="M981" s="996" t="s">
        <v>393</v>
      </c>
      <c r="N981" s="995">
        <v>31206.080000000002</v>
      </c>
      <c r="O981" s="995">
        <v>10402.030000000001</v>
      </c>
      <c r="P981" s="995">
        <v>41608.11</v>
      </c>
    </row>
    <row r="982" spans="1:16" s="30" customFormat="1" ht="28.5" customHeight="1" x14ac:dyDescent="0.25">
      <c r="A982" s="1073"/>
      <c r="B982" s="996"/>
      <c r="C982" s="996">
        <v>1</v>
      </c>
      <c r="D982" s="996">
        <v>4</v>
      </c>
      <c r="E982" s="234" t="s">
        <v>9</v>
      </c>
      <c r="F982" s="997" t="s">
        <v>162</v>
      </c>
      <c r="G982" s="996" t="s">
        <v>376</v>
      </c>
      <c r="H982" s="234" t="s">
        <v>410</v>
      </c>
      <c r="I982" s="999" t="s">
        <v>445</v>
      </c>
      <c r="J982" s="997"/>
      <c r="K982" s="996" t="s">
        <v>631</v>
      </c>
      <c r="L982" s="996" t="s">
        <v>382</v>
      </c>
      <c r="M982" s="996" t="s">
        <v>393</v>
      </c>
      <c r="N982" s="995"/>
      <c r="O982" s="995"/>
      <c r="P982" s="995"/>
    </row>
    <row r="983" spans="1:16" s="30" customFormat="1" ht="28.5" customHeight="1" x14ac:dyDescent="0.25">
      <c r="A983" s="1073"/>
      <c r="B983" s="996"/>
      <c r="C983" s="996">
        <v>1</v>
      </c>
      <c r="D983" s="996">
        <v>4</v>
      </c>
      <c r="E983" s="234" t="s">
        <v>10</v>
      </c>
      <c r="F983" s="997" t="s">
        <v>163</v>
      </c>
      <c r="G983" s="996" t="s">
        <v>376</v>
      </c>
      <c r="H983" s="234" t="s">
        <v>410</v>
      </c>
      <c r="I983" s="999" t="s">
        <v>445</v>
      </c>
      <c r="J983" s="997"/>
      <c r="K983" s="996" t="s">
        <v>631</v>
      </c>
      <c r="L983" s="996" t="s">
        <v>382</v>
      </c>
      <c r="M983" s="996" t="s">
        <v>393</v>
      </c>
      <c r="N983" s="995"/>
      <c r="O983" s="995"/>
      <c r="P983" s="995"/>
    </row>
    <row r="984" spans="1:16" s="30" customFormat="1" ht="28.5" customHeight="1" x14ac:dyDescent="0.25">
      <c r="A984" s="1073">
        <v>275</v>
      </c>
      <c r="B984" s="1010" t="s">
        <v>409</v>
      </c>
      <c r="C984" s="1010">
        <v>1</v>
      </c>
      <c r="D984" s="1010">
        <v>4</v>
      </c>
      <c r="E984" s="254" t="s">
        <v>32</v>
      </c>
      <c r="F984" s="544" t="s">
        <v>815</v>
      </c>
      <c r="G984" s="1010" t="s">
        <v>376</v>
      </c>
      <c r="H984" s="254" t="s">
        <v>410</v>
      </c>
      <c r="I984" s="1012" t="s">
        <v>465</v>
      </c>
      <c r="J984" s="544" t="s">
        <v>664</v>
      </c>
      <c r="K984" s="1010" t="s">
        <v>631</v>
      </c>
      <c r="L984" s="1010" t="s">
        <v>382</v>
      </c>
      <c r="M984" s="1010" t="s">
        <v>392</v>
      </c>
      <c r="N984" s="1009">
        <v>18043</v>
      </c>
      <c r="O984" s="1009">
        <v>6014.33</v>
      </c>
      <c r="P984" s="1009">
        <v>24057.33</v>
      </c>
    </row>
    <row r="985" spans="1:16" s="30" customFormat="1" ht="28.5" customHeight="1" x14ac:dyDescent="0.25">
      <c r="A985" s="1073"/>
      <c r="B985" s="1010"/>
      <c r="C985" s="1010">
        <v>1</v>
      </c>
      <c r="D985" s="1010">
        <v>4</v>
      </c>
      <c r="E985" s="254" t="s">
        <v>9</v>
      </c>
      <c r="F985" s="544" t="s">
        <v>162</v>
      </c>
      <c r="G985" s="1010" t="s">
        <v>376</v>
      </c>
      <c r="H985" s="254" t="s">
        <v>410</v>
      </c>
      <c r="I985" s="1012" t="s">
        <v>445</v>
      </c>
      <c r="J985" s="544"/>
      <c r="K985" s="1010" t="s">
        <v>631</v>
      </c>
      <c r="L985" s="1010" t="s">
        <v>382</v>
      </c>
      <c r="M985" s="1010" t="s">
        <v>392</v>
      </c>
      <c r="N985" s="1009"/>
      <c r="O985" s="1009"/>
      <c r="P985" s="1009"/>
    </row>
    <row r="986" spans="1:16" s="30" customFormat="1" ht="28.5" customHeight="1" x14ac:dyDescent="0.25">
      <c r="A986" s="1073"/>
      <c r="B986" s="1010"/>
      <c r="C986" s="1010">
        <v>1</v>
      </c>
      <c r="D986" s="1010">
        <v>4</v>
      </c>
      <c r="E986" s="254" t="s">
        <v>10</v>
      </c>
      <c r="F986" s="544" t="s">
        <v>163</v>
      </c>
      <c r="G986" s="1010" t="s">
        <v>376</v>
      </c>
      <c r="H986" s="254" t="s">
        <v>410</v>
      </c>
      <c r="I986" s="1012" t="s">
        <v>445</v>
      </c>
      <c r="J986" s="544"/>
      <c r="K986" s="1010" t="s">
        <v>631</v>
      </c>
      <c r="L986" s="1010" t="s">
        <v>382</v>
      </c>
      <c r="M986" s="1010" t="s">
        <v>392</v>
      </c>
      <c r="N986" s="1009"/>
      <c r="O986" s="1009"/>
      <c r="P986" s="1009"/>
    </row>
    <row r="987" spans="1:16" s="30" customFormat="1" ht="28.5" customHeight="1" x14ac:dyDescent="0.25">
      <c r="A987" s="1073">
        <v>276</v>
      </c>
      <c r="B987" s="1127" t="s">
        <v>409</v>
      </c>
      <c r="C987" s="1127">
        <v>1</v>
      </c>
      <c r="D987" s="1127">
        <v>4</v>
      </c>
      <c r="E987" s="232" t="s">
        <v>32</v>
      </c>
      <c r="F987" s="1128" t="s">
        <v>814</v>
      </c>
      <c r="G987" s="1127" t="s">
        <v>376</v>
      </c>
      <c r="H987" s="232" t="s">
        <v>428</v>
      </c>
      <c r="I987" s="1129" t="s">
        <v>465</v>
      </c>
      <c r="J987" s="1128" t="s">
        <v>664</v>
      </c>
      <c r="K987" s="1127" t="s">
        <v>631</v>
      </c>
      <c r="L987" s="1127" t="s">
        <v>382</v>
      </c>
      <c r="M987" s="1127" t="s">
        <v>394</v>
      </c>
      <c r="N987" s="1126">
        <v>34639.129999999997</v>
      </c>
      <c r="O987" s="1126">
        <v>11546.38</v>
      </c>
      <c r="P987" s="1126">
        <v>46185.51</v>
      </c>
    </row>
    <row r="988" spans="1:16" s="30" customFormat="1" ht="28.5" customHeight="1" x14ac:dyDescent="0.25">
      <c r="A988" s="1073"/>
      <c r="B988" s="1127"/>
      <c r="C988" s="1127">
        <v>1</v>
      </c>
      <c r="D988" s="1127">
        <v>4</v>
      </c>
      <c r="E988" s="232" t="s">
        <v>10</v>
      </c>
      <c r="F988" s="1128" t="s">
        <v>163</v>
      </c>
      <c r="G988" s="1127" t="s">
        <v>376</v>
      </c>
      <c r="H988" s="232" t="s">
        <v>428</v>
      </c>
      <c r="I988" s="1129" t="s">
        <v>445</v>
      </c>
      <c r="J988" s="1128"/>
      <c r="K988" s="1127" t="s">
        <v>631</v>
      </c>
      <c r="L988" s="1127" t="s">
        <v>382</v>
      </c>
      <c r="M988" s="1127" t="s">
        <v>394</v>
      </c>
      <c r="N988" s="1126"/>
      <c r="O988" s="1126"/>
      <c r="P988" s="1126"/>
    </row>
    <row r="989" spans="1:16" s="30" customFormat="1" ht="28.5" customHeight="1" x14ac:dyDescent="0.25">
      <c r="A989" s="1073"/>
      <c r="B989" s="1127"/>
      <c r="C989" s="1127">
        <v>1</v>
      </c>
      <c r="D989" s="1127">
        <v>4</v>
      </c>
      <c r="E989" s="232" t="s">
        <v>9</v>
      </c>
      <c r="F989" s="1128" t="s">
        <v>162</v>
      </c>
      <c r="G989" s="1127" t="s">
        <v>376</v>
      </c>
      <c r="H989" s="232" t="s">
        <v>428</v>
      </c>
      <c r="I989" s="1129" t="s">
        <v>445</v>
      </c>
      <c r="J989" s="1128"/>
      <c r="K989" s="1127" t="s">
        <v>631</v>
      </c>
      <c r="L989" s="1127" t="s">
        <v>382</v>
      </c>
      <c r="M989" s="1127" t="s">
        <v>394</v>
      </c>
      <c r="N989" s="1126"/>
      <c r="O989" s="1126"/>
      <c r="P989" s="1126"/>
    </row>
    <row r="990" spans="1:16" s="30" customFormat="1" ht="28.5" customHeight="1" x14ac:dyDescent="0.25">
      <c r="A990" s="1073">
        <v>277</v>
      </c>
      <c r="B990" s="1278" t="s">
        <v>409</v>
      </c>
      <c r="C990" s="1278">
        <v>1</v>
      </c>
      <c r="D990" s="1278">
        <v>4</v>
      </c>
      <c r="E990" s="350" t="s">
        <v>10</v>
      </c>
      <c r="F990" s="1273" t="s">
        <v>163</v>
      </c>
      <c r="G990" s="1278" t="s">
        <v>376</v>
      </c>
      <c r="H990" s="350" t="s">
        <v>410</v>
      </c>
      <c r="I990" s="1274" t="s">
        <v>445</v>
      </c>
      <c r="J990" s="1273"/>
      <c r="K990" s="1278" t="s">
        <v>631</v>
      </c>
      <c r="L990" s="1278" t="s">
        <v>382</v>
      </c>
      <c r="M990" s="1278" t="s">
        <v>402</v>
      </c>
      <c r="N990" s="1270">
        <v>9392.27</v>
      </c>
      <c r="O990" s="1270">
        <v>3130.76</v>
      </c>
      <c r="P990" s="1270">
        <v>12523.03</v>
      </c>
    </row>
    <row r="991" spans="1:16" s="30" customFormat="1" ht="28.5" customHeight="1" x14ac:dyDescent="0.25">
      <c r="A991" s="1073"/>
      <c r="B991" s="1278"/>
      <c r="C991" s="1278">
        <v>1</v>
      </c>
      <c r="D991" s="1278">
        <v>4</v>
      </c>
      <c r="E991" s="350" t="s">
        <v>32</v>
      </c>
      <c r="F991" s="1273" t="s">
        <v>813</v>
      </c>
      <c r="G991" s="1278" t="s">
        <v>376</v>
      </c>
      <c r="H991" s="350" t="s">
        <v>410</v>
      </c>
      <c r="I991" s="1274" t="s">
        <v>465</v>
      </c>
      <c r="J991" s="1273" t="s">
        <v>664</v>
      </c>
      <c r="K991" s="1278" t="s">
        <v>631</v>
      </c>
      <c r="L991" s="1278" t="s">
        <v>382</v>
      </c>
      <c r="M991" s="1278" t="s">
        <v>402</v>
      </c>
      <c r="N991" s="1270"/>
      <c r="O991" s="1270"/>
      <c r="P991" s="1270"/>
    </row>
    <row r="992" spans="1:16" ht="28.5" customHeight="1" x14ac:dyDescent="0.25">
      <c r="A992" s="1073"/>
      <c r="B992" s="1278"/>
      <c r="C992" s="1278">
        <v>1</v>
      </c>
      <c r="D992" s="1278">
        <v>4</v>
      </c>
      <c r="E992" s="350" t="s">
        <v>9</v>
      </c>
      <c r="F992" s="1273" t="s">
        <v>162</v>
      </c>
      <c r="G992" s="1278" t="s">
        <v>376</v>
      </c>
      <c r="H992" s="350" t="s">
        <v>410</v>
      </c>
      <c r="I992" s="1274" t="s">
        <v>445</v>
      </c>
      <c r="J992" s="1273"/>
      <c r="K992" s="1278" t="s">
        <v>631</v>
      </c>
      <c r="L992" s="1278" t="s">
        <v>382</v>
      </c>
      <c r="M992" s="1278" t="s">
        <v>402</v>
      </c>
      <c r="N992" s="1270"/>
      <c r="O992" s="1270"/>
      <c r="P992" s="1270"/>
    </row>
    <row r="993" spans="1:16" ht="28.5" customHeight="1" x14ac:dyDescent="0.25">
      <c r="A993" s="1073">
        <v>278</v>
      </c>
      <c r="B993" s="1352" t="s">
        <v>409</v>
      </c>
      <c r="C993" s="1352">
        <v>1</v>
      </c>
      <c r="D993" s="1352">
        <v>4</v>
      </c>
      <c r="E993" s="262" t="s">
        <v>9</v>
      </c>
      <c r="F993" s="1353" t="s">
        <v>162</v>
      </c>
      <c r="G993" s="1352" t="s">
        <v>376</v>
      </c>
      <c r="H993" s="262" t="s">
        <v>410</v>
      </c>
      <c r="I993" s="1354" t="s">
        <v>445</v>
      </c>
      <c r="J993" s="1353"/>
      <c r="K993" s="1352" t="s">
        <v>631</v>
      </c>
      <c r="L993" s="1352" t="s">
        <v>382</v>
      </c>
      <c r="M993" s="1352" t="s">
        <v>392</v>
      </c>
      <c r="N993" s="1351">
        <v>26678.6</v>
      </c>
      <c r="O993" s="1351">
        <v>8892.86</v>
      </c>
      <c r="P993" s="1351">
        <v>35571.46</v>
      </c>
    </row>
    <row r="994" spans="1:16" ht="28.5" customHeight="1" x14ac:dyDescent="0.25">
      <c r="A994" s="1073"/>
      <c r="B994" s="1352"/>
      <c r="C994" s="1352">
        <v>1</v>
      </c>
      <c r="D994" s="1352">
        <v>4</v>
      </c>
      <c r="E994" s="262" t="s">
        <v>32</v>
      </c>
      <c r="F994" s="1353" t="s">
        <v>812</v>
      </c>
      <c r="G994" s="1352" t="s">
        <v>376</v>
      </c>
      <c r="H994" s="262" t="s">
        <v>410</v>
      </c>
      <c r="I994" s="1354" t="s">
        <v>465</v>
      </c>
      <c r="J994" s="1353" t="s">
        <v>664</v>
      </c>
      <c r="K994" s="1352" t="s">
        <v>631</v>
      </c>
      <c r="L994" s="1352" t="s">
        <v>382</v>
      </c>
      <c r="M994" s="1352" t="s">
        <v>392</v>
      </c>
      <c r="N994" s="1351"/>
      <c r="O994" s="1351"/>
      <c r="P994" s="1351"/>
    </row>
    <row r="995" spans="1:16" ht="28.5" customHeight="1" x14ac:dyDescent="0.25">
      <c r="A995" s="1073"/>
      <c r="B995" s="1352"/>
      <c r="C995" s="1352">
        <v>1</v>
      </c>
      <c r="D995" s="1352">
        <v>4</v>
      </c>
      <c r="E995" s="262" t="s">
        <v>10</v>
      </c>
      <c r="F995" s="1353" t="s">
        <v>163</v>
      </c>
      <c r="G995" s="1352" t="s">
        <v>376</v>
      </c>
      <c r="H995" s="262" t="s">
        <v>410</v>
      </c>
      <c r="I995" s="1354" t="s">
        <v>445</v>
      </c>
      <c r="J995" s="1353"/>
      <c r="K995" s="1352" t="s">
        <v>631</v>
      </c>
      <c r="L995" s="1352" t="s">
        <v>382</v>
      </c>
      <c r="M995" s="1352" t="s">
        <v>392</v>
      </c>
      <c r="N995" s="1351"/>
      <c r="O995" s="1351"/>
      <c r="P995" s="1351"/>
    </row>
    <row r="996" spans="1:16" ht="28.5" customHeight="1" x14ac:dyDescent="0.25">
      <c r="A996" s="1073">
        <v>279</v>
      </c>
      <c r="B996" s="1344" t="s">
        <v>409</v>
      </c>
      <c r="C996" s="235">
        <v>1</v>
      </c>
      <c r="D996" s="235">
        <v>4</v>
      </c>
      <c r="E996" s="235" t="s">
        <v>32</v>
      </c>
      <c r="F996" s="1345" t="s">
        <v>811</v>
      </c>
      <c r="G996" s="235" t="s">
        <v>376</v>
      </c>
      <c r="H996" s="208" t="s">
        <v>410</v>
      </c>
      <c r="I996" s="1346" t="s">
        <v>465</v>
      </c>
      <c r="J996" s="1345" t="s">
        <v>664</v>
      </c>
      <c r="K996" s="209" t="s">
        <v>631</v>
      </c>
      <c r="L996" s="235" t="s">
        <v>382</v>
      </c>
      <c r="M996" s="1350" t="s">
        <v>394</v>
      </c>
      <c r="N996" s="1343">
        <v>35714.5</v>
      </c>
      <c r="O996" s="1343">
        <v>11904.83</v>
      </c>
      <c r="P996" s="1343">
        <v>47619.33</v>
      </c>
    </row>
    <row r="997" spans="1:16" ht="28.5" customHeight="1" x14ac:dyDescent="0.25">
      <c r="A997" s="1073"/>
      <c r="B997" s="1344"/>
      <c r="C997" s="235">
        <v>1</v>
      </c>
      <c r="D997" s="235">
        <v>4</v>
      </c>
      <c r="E997" s="235" t="s">
        <v>9</v>
      </c>
      <c r="F997" s="1345" t="s">
        <v>162</v>
      </c>
      <c r="G997" s="235" t="s">
        <v>376</v>
      </c>
      <c r="H997" s="208" t="s">
        <v>410</v>
      </c>
      <c r="I997" s="1346" t="s">
        <v>445</v>
      </c>
      <c r="J997" s="1345"/>
      <c r="K997" s="209" t="s">
        <v>631</v>
      </c>
      <c r="L997" s="235" t="s">
        <v>382</v>
      </c>
      <c r="M997" s="1350" t="s">
        <v>394</v>
      </c>
      <c r="N997" s="1343"/>
      <c r="O997" s="1343"/>
      <c r="P997" s="1343"/>
    </row>
    <row r="998" spans="1:16" s="30" customFormat="1" ht="28.5" customHeight="1" x14ac:dyDescent="0.25">
      <c r="A998" s="1073"/>
      <c r="B998" s="1344"/>
      <c r="C998" s="235">
        <v>1</v>
      </c>
      <c r="D998" s="235">
        <v>4</v>
      </c>
      <c r="E998" s="235" t="s">
        <v>10</v>
      </c>
      <c r="F998" s="1345" t="s">
        <v>163</v>
      </c>
      <c r="G998" s="235" t="s">
        <v>376</v>
      </c>
      <c r="H998" s="208" t="s">
        <v>410</v>
      </c>
      <c r="I998" s="1346" t="s">
        <v>445</v>
      </c>
      <c r="J998" s="1345"/>
      <c r="K998" s="209" t="s">
        <v>631</v>
      </c>
      <c r="L998" s="235" t="s">
        <v>382</v>
      </c>
      <c r="M998" s="1350" t="s">
        <v>394</v>
      </c>
      <c r="N998" s="1343"/>
      <c r="O998" s="1343"/>
      <c r="P998" s="1343"/>
    </row>
    <row r="999" spans="1:16" s="30" customFormat="1" ht="28.5" customHeight="1" x14ac:dyDescent="0.25">
      <c r="A999" s="1073">
        <v>280</v>
      </c>
      <c r="B999" s="1037" t="s">
        <v>409</v>
      </c>
      <c r="C999" s="163">
        <v>1</v>
      </c>
      <c r="D999" s="163">
        <v>4</v>
      </c>
      <c r="E999" s="163" t="s">
        <v>32</v>
      </c>
      <c r="F999" s="546" t="s">
        <v>810</v>
      </c>
      <c r="G999" s="163" t="s">
        <v>376</v>
      </c>
      <c r="H999" s="160" t="s">
        <v>428</v>
      </c>
      <c r="I999" s="1038" t="s">
        <v>465</v>
      </c>
      <c r="J999" s="546" t="s">
        <v>664</v>
      </c>
      <c r="K999" s="161" t="s">
        <v>631</v>
      </c>
      <c r="L999" s="163" t="s">
        <v>382</v>
      </c>
      <c r="M999" s="491" t="s">
        <v>394</v>
      </c>
      <c r="N999" s="1036">
        <v>26701.46</v>
      </c>
      <c r="O999" s="1036">
        <v>8900.49</v>
      </c>
      <c r="P999" s="1036">
        <v>35601.949999999997</v>
      </c>
    </row>
    <row r="1000" spans="1:16" s="30" customFormat="1" ht="28.5" customHeight="1" x14ac:dyDescent="0.25">
      <c r="A1000" s="1073"/>
      <c r="B1000" s="1037"/>
      <c r="C1000" s="163">
        <v>1</v>
      </c>
      <c r="D1000" s="163">
        <v>4</v>
      </c>
      <c r="E1000" s="163" t="s">
        <v>9</v>
      </c>
      <c r="F1000" s="546" t="s">
        <v>162</v>
      </c>
      <c r="G1000" s="163" t="s">
        <v>376</v>
      </c>
      <c r="H1000" s="160" t="s">
        <v>428</v>
      </c>
      <c r="I1000" s="1038" t="s">
        <v>445</v>
      </c>
      <c r="J1000" s="546"/>
      <c r="K1000" s="161" t="s">
        <v>631</v>
      </c>
      <c r="L1000" s="163" t="s">
        <v>382</v>
      </c>
      <c r="M1000" s="491" t="s">
        <v>394</v>
      </c>
      <c r="N1000" s="1036"/>
      <c r="O1000" s="1036"/>
      <c r="P1000" s="1036"/>
    </row>
    <row r="1001" spans="1:16" s="30" customFormat="1" ht="28.5" customHeight="1" x14ac:dyDescent="0.25">
      <c r="A1001" s="1073"/>
      <c r="B1001" s="1037"/>
      <c r="C1001" s="163">
        <v>1</v>
      </c>
      <c r="D1001" s="163">
        <v>4</v>
      </c>
      <c r="E1001" s="163" t="s">
        <v>10</v>
      </c>
      <c r="F1001" s="546" t="s">
        <v>163</v>
      </c>
      <c r="G1001" s="163" t="s">
        <v>376</v>
      </c>
      <c r="H1001" s="160" t="s">
        <v>428</v>
      </c>
      <c r="I1001" s="1038" t="s">
        <v>445</v>
      </c>
      <c r="J1001" s="546"/>
      <c r="K1001" s="161" t="s">
        <v>631</v>
      </c>
      <c r="L1001" s="163" t="s">
        <v>382</v>
      </c>
      <c r="M1001" s="491" t="s">
        <v>394</v>
      </c>
      <c r="N1001" s="1036"/>
      <c r="O1001" s="1036"/>
      <c r="P1001" s="1036"/>
    </row>
    <row r="1002" spans="1:16" s="30" customFormat="1" ht="28.5" customHeight="1" x14ac:dyDescent="0.25">
      <c r="A1002" s="1073">
        <v>281</v>
      </c>
      <c r="B1002" s="1090" t="s">
        <v>409</v>
      </c>
      <c r="C1002" s="450">
        <v>1</v>
      </c>
      <c r="D1002" s="450">
        <v>4</v>
      </c>
      <c r="E1002" s="450" t="s">
        <v>32</v>
      </c>
      <c r="F1002" s="1091" t="s">
        <v>809</v>
      </c>
      <c r="G1002" s="450" t="s">
        <v>376</v>
      </c>
      <c r="H1002" s="453" t="s">
        <v>410</v>
      </c>
      <c r="I1002" s="1092" t="s">
        <v>465</v>
      </c>
      <c r="J1002" s="1091" t="s">
        <v>664</v>
      </c>
      <c r="K1002" s="456" t="s">
        <v>631</v>
      </c>
      <c r="L1002" s="450" t="s">
        <v>382</v>
      </c>
      <c r="M1002" s="1349" t="s">
        <v>394</v>
      </c>
      <c r="N1002" s="1089">
        <v>30690.080000000002</v>
      </c>
      <c r="O1002" s="1089">
        <v>10230.030000000001</v>
      </c>
      <c r="P1002" s="1089">
        <v>40920.11</v>
      </c>
    </row>
    <row r="1003" spans="1:16" s="30" customFormat="1" ht="28.5" customHeight="1" x14ac:dyDescent="0.25">
      <c r="A1003" s="1073"/>
      <c r="B1003" s="1090"/>
      <c r="C1003" s="450">
        <v>1</v>
      </c>
      <c r="D1003" s="450">
        <v>4</v>
      </c>
      <c r="E1003" s="450" t="s">
        <v>9</v>
      </c>
      <c r="F1003" s="1091" t="s">
        <v>162</v>
      </c>
      <c r="G1003" s="450" t="s">
        <v>376</v>
      </c>
      <c r="H1003" s="453" t="s">
        <v>410</v>
      </c>
      <c r="I1003" s="1092" t="s">
        <v>445</v>
      </c>
      <c r="J1003" s="1091"/>
      <c r="K1003" s="456" t="s">
        <v>631</v>
      </c>
      <c r="L1003" s="450" t="s">
        <v>382</v>
      </c>
      <c r="M1003" s="1349" t="s">
        <v>394</v>
      </c>
      <c r="N1003" s="1089"/>
      <c r="O1003" s="1089"/>
      <c r="P1003" s="1089"/>
    </row>
    <row r="1004" spans="1:16" s="30" customFormat="1" ht="28.5" customHeight="1" x14ac:dyDescent="0.25">
      <c r="A1004" s="1073"/>
      <c r="B1004" s="1090"/>
      <c r="C1004" s="450">
        <v>1</v>
      </c>
      <c r="D1004" s="450">
        <v>4</v>
      </c>
      <c r="E1004" s="450" t="s">
        <v>10</v>
      </c>
      <c r="F1004" s="1091" t="s">
        <v>163</v>
      </c>
      <c r="G1004" s="450" t="s">
        <v>376</v>
      </c>
      <c r="H1004" s="453" t="s">
        <v>410</v>
      </c>
      <c r="I1004" s="1092" t="s">
        <v>445</v>
      </c>
      <c r="J1004" s="1091"/>
      <c r="K1004" s="456" t="s">
        <v>631</v>
      </c>
      <c r="L1004" s="450" t="s">
        <v>382</v>
      </c>
      <c r="M1004" s="1349" t="s">
        <v>394</v>
      </c>
      <c r="N1004" s="1089"/>
      <c r="O1004" s="1089"/>
      <c r="P1004" s="1089"/>
    </row>
    <row r="1005" spans="1:16" s="30" customFormat="1" ht="28.5" customHeight="1" x14ac:dyDescent="0.25">
      <c r="A1005" s="1073">
        <v>282</v>
      </c>
      <c r="B1005" s="1194" t="s">
        <v>409</v>
      </c>
      <c r="C1005" s="404">
        <v>1</v>
      </c>
      <c r="D1005" s="404">
        <v>4</v>
      </c>
      <c r="E1005" s="404" t="s">
        <v>10</v>
      </c>
      <c r="F1005" s="1195" t="s">
        <v>163</v>
      </c>
      <c r="G1005" s="404" t="s">
        <v>376</v>
      </c>
      <c r="H1005" s="405" t="s">
        <v>410</v>
      </c>
      <c r="I1005" s="1196" t="s">
        <v>445</v>
      </c>
      <c r="J1005" s="1195"/>
      <c r="K1005" s="407" t="s">
        <v>631</v>
      </c>
      <c r="L1005" s="404" t="s">
        <v>382</v>
      </c>
      <c r="M1005" s="1282" t="s">
        <v>387</v>
      </c>
      <c r="N1005" s="1192">
        <v>36096.94</v>
      </c>
      <c r="O1005" s="1192">
        <v>12032.31</v>
      </c>
      <c r="P1005" s="1192">
        <v>48129.25</v>
      </c>
    </row>
    <row r="1006" spans="1:16" s="30" customFormat="1" ht="28.5" customHeight="1" x14ac:dyDescent="0.25">
      <c r="A1006" s="1073"/>
      <c r="B1006" s="1194"/>
      <c r="C1006" s="404">
        <v>1</v>
      </c>
      <c r="D1006" s="404">
        <v>4</v>
      </c>
      <c r="E1006" s="404" t="s">
        <v>32</v>
      </c>
      <c r="F1006" s="1195" t="s">
        <v>474</v>
      </c>
      <c r="G1006" s="404" t="s">
        <v>376</v>
      </c>
      <c r="H1006" s="405" t="s">
        <v>410</v>
      </c>
      <c r="I1006" s="1196" t="s">
        <v>465</v>
      </c>
      <c r="J1006" s="1195" t="s">
        <v>664</v>
      </c>
      <c r="K1006" s="407" t="s">
        <v>631</v>
      </c>
      <c r="L1006" s="404" t="s">
        <v>382</v>
      </c>
      <c r="M1006" s="1282" t="s">
        <v>387</v>
      </c>
      <c r="N1006" s="1192"/>
      <c r="O1006" s="1192"/>
      <c r="P1006" s="1192"/>
    </row>
    <row r="1007" spans="1:16" s="30" customFormat="1" ht="28.5" customHeight="1" x14ac:dyDescent="0.25">
      <c r="A1007" s="1073"/>
      <c r="B1007" s="1194"/>
      <c r="C1007" s="404">
        <v>1</v>
      </c>
      <c r="D1007" s="404">
        <v>4</v>
      </c>
      <c r="E1007" s="404" t="s">
        <v>9</v>
      </c>
      <c r="F1007" s="1195" t="s">
        <v>162</v>
      </c>
      <c r="G1007" s="404" t="s">
        <v>376</v>
      </c>
      <c r="H1007" s="405" t="s">
        <v>410</v>
      </c>
      <c r="I1007" s="1196" t="s">
        <v>445</v>
      </c>
      <c r="J1007" s="1195"/>
      <c r="K1007" s="407" t="s">
        <v>631</v>
      </c>
      <c r="L1007" s="404" t="s">
        <v>382</v>
      </c>
      <c r="M1007" s="1282" t="s">
        <v>387</v>
      </c>
      <c r="N1007" s="1192"/>
      <c r="O1007" s="1192"/>
      <c r="P1007" s="1192"/>
    </row>
    <row r="1008" spans="1:16" s="30" customFormat="1" ht="28.5" customHeight="1" x14ac:dyDescent="0.25">
      <c r="A1008" s="1073">
        <v>283</v>
      </c>
      <c r="B1008" s="1019" t="s">
        <v>409</v>
      </c>
      <c r="C1008" s="342">
        <v>1</v>
      </c>
      <c r="D1008" s="342">
        <v>4</v>
      </c>
      <c r="E1008" s="342" t="s">
        <v>9</v>
      </c>
      <c r="F1008" s="1020" t="s">
        <v>162</v>
      </c>
      <c r="G1008" s="342" t="s">
        <v>376</v>
      </c>
      <c r="H1008" s="345" t="s">
        <v>410</v>
      </c>
      <c r="I1008" s="1021" t="s">
        <v>445</v>
      </c>
      <c r="J1008" s="1020"/>
      <c r="K1008" s="347" t="s">
        <v>631</v>
      </c>
      <c r="L1008" s="342" t="s">
        <v>382</v>
      </c>
      <c r="M1008" s="370" t="s">
        <v>394</v>
      </c>
      <c r="N1008" s="1018">
        <v>25006.71</v>
      </c>
      <c r="O1008" s="1018">
        <v>8335.57</v>
      </c>
      <c r="P1008" s="1018">
        <v>33342.28</v>
      </c>
    </row>
    <row r="1009" spans="1:16" s="30" customFormat="1" ht="28.5" customHeight="1" x14ac:dyDescent="0.25">
      <c r="A1009" s="1073"/>
      <c r="B1009" s="1019"/>
      <c r="C1009" s="342">
        <v>1</v>
      </c>
      <c r="D1009" s="342">
        <v>4</v>
      </c>
      <c r="E1009" s="342" t="s">
        <v>10</v>
      </c>
      <c r="F1009" s="1020" t="s">
        <v>163</v>
      </c>
      <c r="G1009" s="342" t="s">
        <v>376</v>
      </c>
      <c r="H1009" s="345" t="s">
        <v>410</v>
      </c>
      <c r="I1009" s="1021" t="s">
        <v>445</v>
      </c>
      <c r="J1009" s="1020"/>
      <c r="K1009" s="347" t="s">
        <v>631</v>
      </c>
      <c r="L1009" s="342" t="s">
        <v>382</v>
      </c>
      <c r="M1009" s="370" t="s">
        <v>394</v>
      </c>
      <c r="N1009" s="1018"/>
      <c r="O1009" s="1018"/>
      <c r="P1009" s="1018"/>
    </row>
    <row r="1010" spans="1:16" s="30" customFormat="1" ht="28.5" customHeight="1" x14ac:dyDescent="0.25">
      <c r="A1010" s="1073"/>
      <c r="B1010" s="1019"/>
      <c r="C1010" s="342">
        <v>1</v>
      </c>
      <c r="D1010" s="342">
        <v>4</v>
      </c>
      <c r="E1010" s="342" t="s">
        <v>32</v>
      </c>
      <c r="F1010" s="1020" t="s">
        <v>808</v>
      </c>
      <c r="G1010" s="342" t="s">
        <v>376</v>
      </c>
      <c r="H1010" s="345" t="s">
        <v>410</v>
      </c>
      <c r="I1010" s="1021" t="s">
        <v>465</v>
      </c>
      <c r="J1010" s="1021" t="s">
        <v>664</v>
      </c>
      <c r="K1010" s="347" t="s">
        <v>631</v>
      </c>
      <c r="L1010" s="342" t="s">
        <v>382</v>
      </c>
      <c r="M1010" s="370" t="s">
        <v>394</v>
      </c>
      <c r="N1010" s="1018"/>
      <c r="O1010" s="1018"/>
      <c r="P1010" s="1018"/>
    </row>
    <row r="1011" spans="1:16" s="30" customFormat="1" ht="28.5" customHeight="1" x14ac:dyDescent="0.25">
      <c r="A1011" s="1107">
        <v>284</v>
      </c>
      <c r="B1011" s="257" t="s">
        <v>409</v>
      </c>
      <c r="C1011" s="257">
        <v>1</v>
      </c>
      <c r="D1011" s="257">
        <v>4</v>
      </c>
      <c r="E1011" s="257" t="s">
        <v>32</v>
      </c>
      <c r="F1011" s="1071" t="s">
        <v>807</v>
      </c>
      <c r="G1011" s="257" t="s">
        <v>376</v>
      </c>
      <c r="H1011" s="226" t="s">
        <v>410</v>
      </c>
      <c r="I1011" s="1072" t="s">
        <v>465</v>
      </c>
      <c r="J1011" s="1071" t="s">
        <v>664</v>
      </c>
      <c r="K1011" s="227" t="s">
        <v>631</v>
      </c>
      <c r="L1011" s="257" t="s">
        <v>382</v>
      </c>
      <c r="M1011" s="1106" t="s">
        <v>394</v>
      </c>
      <c r="N1011" s="1105">
        <v>33663.71</v>
      </c>
      <c r="O1011" s="1105">
        <v>11221.24</v>
      </c>
      <c r="P1011" s="1105">
        <v>44884.95</v>
      </c>
    </row>
    <row r="1012" spans="1:16" s="30" customFormat="1" ht="28.5" customHeight="1" x14ac:dyDescent="0.25">
      <c r="A1012" s="1073">
        <v>285</v>
      </c>
      <c r="B1012" s="978" t="s">
        <v>409</v>
      </c>
      <c r="C1012" s="978">
        <v>1</v>
      </c>
      <c r="D1012" s="978">
        <v>4</v>
      </c>
      <c r="E1012" s="82" t="s">
        <v>32</v>
      </c>
      <c r="F1012" s="979" t="s">
        <v>806</v>
      </c>
      <c r="G1012" s="978" t="s">
        <v>376</v>
      </c>
      <c r="H1012" s="82" t="s">
        <v>428</v>
      </c>
      <c r="I1012" s="980" t="s">
        <v>465</v>
      </c>
      <c r="J1012" s="979" t="s">
        <v>664</v>
      </c>
      <c r="K1012" s="4" t="s">
        <v>631</v>
      </c>
      <c r="L1012" s="978" t="s">
        <v>382</v>
      </c>
      <c r="M1012" s="978" t="s">
        <v>386</v>
      </c>
      <c r="N1012" s="977">
        <v>18509.23</v>
      </c>
      <c r="O1012" s="977">
        <v>6169.74</v>
      </c>
      <c r="P1012" s="977">
        <v>24678.97</v>
      </c>
    </row>
    <row r="1013" spans="1:16" s="30" customFormat="1" ht="28.5" customHeight="1" x14ac:dyDescent="0.25">
      <c r="A1013" s="1073"/>
      <c r="B1013" s="978"/>
      <c r="C1013" s="978">
        <v>1</v>
      </c>
      <c r="D1013" s="978">
        <v>4</v>
      </c>
      <c r="E1013" s="82" t="s">
        <v>9</v>
      </c>
      <c r="F1013" s="979" t="s">
        <v>162</v>
      </c>
      <c r="G1013" s="978" t="s">
        <v>376</v>
      </c>
      <c r="H1013" s="82" t="s">
        <v>428</v>
      </c>
      <c r="I1013" s="980" t="s">
        <v>445</v>
      </c>
      <c r="J1013" s="979"/>
      <c r="K1013" s="4" t="s">
        <v>631</v>
      </c>
      <c r="L1013" s="978" t="s">
        <v>382</v>
      </c>
      <c r="M1013" s="978" t="s">
        <v>386</v>
      </c>
      <c r="N1013" s="977"/>
      <c r="O1013" s="977"/>
      <c r="P1013" s="977"/>
    </row>
    <row r="1014" spans="1:16" s="30" customFormat="1" ht="28.5" customHeight="1" x14ac:dyDescent="0.25">
      <c r="A1014" s="1073"/>
      <c r="B1014" s="978"/>
      <c r="C1014" s="978">
        <v>1</v>
      </c>
      <c r="D1014" s="978">
        <v>4</v>
      </c>
      <c r="E1014" s="82" t="s">
        <v>10</v>
      </c>
      <c r="F1014" s="979" t="s">
        <v>163</v>
      </c>
      <c r="G1014" s="978" t="s">
        <v>376</v>
      </c>
      <c r="H1014" s="82" t="s">
        <v>428</v>
      </c>
      <c r="I1014" s="980" t="s">
        <v>445</v>
      </c>
      <c r="J1014" s="979"/>
      <c r="K1014" s="4" t="s">
        <v>631</v>
      </c>
      <c r="L1014" s="978" t="s">
        <v>382</v>
      </c>
      <c r="M1014" s="978" t="s">
        <v>386</v>
      </c>
      <c r="N1014" s="977"/>
      <c r="O1014" s="977"/>
      <c r="P1014" s="977"/>
    </row>
    <row r="1015" spans="1:16" s="30" customFormat="1" ht="28.5" customHeight="1" x14ac:dyDescent="0.25">
      <c r="A1015" s="1073">
        <v>286</v>
      </c>
      <c r="B1015" s="1040" t="s">
        <v>409</v>
      </c>
      <c r="C1015" s="1040">
        <v>1</v>
      </c>
      <c r="D1015" s="1040">
        <v>4</v>
      </c>
      <c r="E1015" s="305" t="s">
        <v>32</v>
      </c>
      <c r="F1015" s="1041" t="s">
        <v>805</v>
      </c>
      <c r="G1015" s="1040" t="s">
        <v>377</v>
      </c>
      <c r="H1015" s="305" t="s">
        <v>414</v>
      </c>
      <c r="I1015" s="1042" t="s">
        <v>465</v>
      </c>
      <c r="J1015" s="1042" t="s">
        <v>664</v>
      </c>
      <c r="K1015" s="311" t="s">
        <v>631</v>
      </c>
      <c r="L1015" s="1040" t="s">
        <v>382</v>
      </c>
      <c r="M1015" s="1040" t="s">
        <v>392</v>
      </c>
      <c r="N1015" s="1039">
        <v>8406.4500000000007</v>
      </c>
      <c r="O1015" s="1039">
        <v>2802.15</v>
      </c>
      <c r="P1015" s="1039">
        <v>11208.6</v>
      </c>
    </row>
    <row r="1016" spans="1:16" s="30" customFormat="1" ht="28.5" customHeight="1" x14ac:dyDescent="0.25">
      <c r="A1016" s="1073"/>
      <c r="B1016" s="1040"/>
      <c r="C1016" s="1040">
        <v>1</v>
      </c>
      <c r="D1016" s="1040">
        <v>4</v>
      </c>
      <c r="E1016" s="305" t="s">
        <v>9</v>
      </c>
      <c r="F1016" s="1041" t="s">
        <v>162</v>
      </c>
      <c r="G1016" s="1040" t="s">
        <v>377</v>
      </c>
      <c r="H1016" s="305" t="s">
        <v>414</v>
      </c>
      <c r="I1016" s="1042" t="s">
        <v>445</v>
      </c>
      <c r="J1016" s="1041"/>
      <c r="K1016" s="311" t="s">
        <v>631</v>
      </c>
      <c r="L1016" s="1040" t="s">
        <v>382</v>
      </c>
      <c r="M1016" s="1040" t="s">
        <v>392</v>
      </c>
      <c r="N1016" s="1039"/>
      <c r="O1016" s="1039"/>
      <c r="P1016" s="1039"/>
    </row>
    <row r="1017" spans="1:16" s="30" customFormat="1" ht="28.5" customHeight="1" x14ac:dyDescent="0.25">
      <c r="A1017" s="1073"/>
      <c r="B1017" s="1040"/>
      <c r="C1017" s="1040">
        <v>1</v>
      </c>
      <c r="D1017" s="1040">
        <v>4</v>
      </c>
      <c r="E1017" s="305" t="s">
        <v>10</v>
      </c>
      <c r="F1017" s="1041" t="s">
        <v>163</v>
      </c>
      <c r="G1017" s="1040" t="s">
        <v>377</v>
      </c>
      <c r="H1017" s="305" t="s">
        <v>414</v>
      </c>
      <c r="I1017" s="1042" t="s">
        <v>445</v>
      </c>
      <c r="J1017" s="1041"/>
      <c r="K1017" s="311" t="s">
        <v>631</v>
      </c>
      <c r="L1017" s="1040" t="s">
        <v>382</v>
      </c>
      <c r="M1017" s="1040" t="s">
        <v>392</v>
      </c>
      <c r="N1017" s="1039"/>
      <c r="O1017" s="1039"/>
      <c r="P1017" s="1039"/>
    </row>
    <row r="1018" spans="1:16" ht="28.5" customHeight="1" x14ac:dyDescent="0.25">
      <c r="A1018" s="1073">
        <v>287</v>
      </c>
      <c r="B1018" s="1332" t="s">
        <v>409</v>
      </c>
      <c r="C1018" s="1332">
        <v>1</v>
      </c>
      <c r="D1018" s="1332">
        <v>4</v>
      </c>
      <c r="E1018" s="204" t="s">
        <v>32</v>
      </c>
      <c r="F1018" s="1333" t="s">
        <v>804</v>
      </c>
      <c r="G1018" s="1332" t="s">
        <v>376</v>
      </c>
      <c r="H1018" s="204" t="s">
        <v>410</v>
      </c>
      <c r="I1018" s="1334" t="s">
        <v>465</v>
      </c>
      <c r="J1018" s="1333" t="s">
        <v>664</v>
      </c>
      <c r="K1018" s="518" t="s">
        <v>631</v>
      </c>
      <c r="L1018" s="1332" t="s">
        <v>382</v>
      </c>
      <c r="M1018" s="1332" t="s">
        <v>392</v>
      </c>
      <c r="N1018" s="1331">
        <v>31145.42</v>
      </c>
      <c r="O1018" s="1331">
        <v>10381.81</v>
      </c>
      <c r="P1018" s="1331">
        <v>41527.230000000003</v>
      </c>
    </row>
    <row r="1019" spans="1:16" ht="28.5" customHeight="1" x14ac:dyDescent="0.25">
      <c r="A1019" s="1073"/>
      <c r="B1019" s="1332"/>
      <c r="C1019" s="1332">
        <v>1</v>
      </c>
      <c r="D1019" s="1332">
        <v>4</v>
      </c>
      <c r="E1019" s="204" t="s">
        <v>9</v>
      </c>
      <c r="F1019" s="1333" t="s">
        <v>162</v>
      </c>
      <c r="G1019" s="1332" t="s">
        <v>376</v>
      </c>
      <c r="H1019" s="204" t="s">
        <v>410</v>
      </c>
      <c r="I1019" s="1334" t="s">
        <v>445</v>
      </c>
      <c r="J1019" s="1333"/>
      <c r="K1019" s="518" t="s">
        <v>631</v>
      </c>
      <c r="L1019" s="1332" t="s">
        <v>382</v>
      </c>
      <c r="M1019" s="1332" t="s">
        <v>392</v>
      </c>
      <c r="N1019" s="1331"/>
      <c r="O1019" s="1331"/>
      <c r="P1019" s="1331"/>
    </row>
    <row r="1020" spans="1:16" ht="28.5" customHeight="1" x14ac:dyDescent="0.25">
      <c r="A1020" s="1073"/>
      <c r="B1020" s="1332"/>
      <c r="C1020" s="1332">
        <v>1</v>
      </c>
      <c r="D1020" s="1332">
        <v>4</v>
      </c>
      <c r="E1020" s="204" t="s">
        <v>10</v>
      </c>
      <c r="F1020" s="1333" t="s">
        <v>163</v>
      </c>
      <c r="G1020" s="1332" t="s">
        <v>376</v>
      </c>
      <c r="H1020" s="204" t="s">
        <v>410</v>
      </c>
      <c r="I1020" s="1334" t="s">
        <v>445</v>
      </c>
      <c r="J1020" s="1333"/>
      <c r="K1020" s="518" t="s">
        <v>631</v>
      </c>
      <c r="L1020" s="1332" t="s">
        <v>382</v>
      </c>
      <c r="M1020" s="1332" t="s">
        <v>392</v>
      </c>
      <c r="N1020" s="1331"/>
      <c r="O1020" s="1331"/>
      <c r="P1020" s="1331"/>
    </row>
    <row r="1021" spans="1:16" ht="28.5" customHeight="1" x14ac:dyDescent="0.25">
      <c r="A1021" s="1073">
        <v>288</v>
      </c>
      <c r="B1021" s="1278" t="s">
        <v>409</v>
      </c>
      <c r="C1021" s="1278">
        <v>1</v>
      </c>
      <c r="D1021" s="1278">
        <v>4</v>
      </c>
      <c r="E1021" s="350" t="s">
        <v>9</v>
      </c>
      <c r="F1021" s="1273" t="s">
        <v>162</v>
      </c>
      <c r="G1021" s="1278" t="s">
        <v>376</v>
      </c>
      <c r="H1021" s="350" t="s">
        <v>410</v>
      </c>
      <c r="I1021" s="1274" t="s">
        <v>445</v>
      </c>
      <c r="J1021" s="1273"/>
      <c r="K1021" s="355" t="s">
        <v>631</v>
      </c>
      <c r="L1021" s="1278" t="s">
        <v>382</v>
      </c>
      <c r="M1021" s="1278" t="s">
        <v>394</v>
      </c>
      <c r="N1021" s="1270">
        <v>36516.730000000003</v>
      </c>
      <c r="O1021" s="1270">
        <v>12172.24</v>
      </c>
      <c r="P1021" s="1270">
        <v>48688.97</v>
      </c>
    </row>
    <row r="1022" spans="1:16" ht="28.5" customHeight="1" x14ac:dyDescent="0.25">
      <c r="A1022" s="1073"/>
      <c r="B1022" s="1278"/>
      <c r="C1022" s="1278">
        <v>1</v>
      </c>
      <c r="D1022" s="1278">
        <v>4</v>
      </c>
      <c r="E1022" s="350" t="s">
        <v>10</v>
      </c>
      <c r="F1022" s="1273" t="s">
        <v>163</v>
      </c>
      <c r="G1022" s="1278" t="s">
        <v>376</v>
      </c>
      <c r="H1022" s="350" t="s">
        <v>410</v>
      </c>
      <c r="I1022" s="1274" t="s">
        <v>445</v>
      </c>
      <c r="J1022" s="1273"/>
      <c r="K1022" s="355" t="s">
        <v>631</v>
      </c>
      <c r="L1022" s="1278" t="s">
        <v>382</v>
      </c>
      <c r="M1022" s="1278" t="s">
        <v>394</v>
      </c>
      <c r="N1022" s="1270"/>
      <c r="O1022" s="1270"/>
      <c r="P1022" s="1270"/>
    </row>
    <row r="1023" spans="1:16" ht="28.5" customHeight="1" x14ac:dyDescent="0.25">
      <c r="A1023" s="1073"/>
      <c r="B1023" s="1278"/>
      <c r="C1023" s="1278">
        <v>1</v>
      </c>
      <c r="D1023" s="1278">
        <v>4</v>
      </c>
      <c r="E1023" s="350" t="s">
        <v>32</v>
      </c>
      <c r="F1023" s="1273" t="s">
        <v>803</v>
      </c>
      <c r="G1023" s="1278" t="s">
        <v>376</v>
      </c>
      <c r="H1023" s="350" t="s">
        <v>410</v>
      </c>
      <c r="I1023" s="1274" t="s">
        <v>465</v>
      </c>
      <c r="J1023" s="1273" t="s">
        <v>664</v>
      </c>
      <c r="K1023" s="355" t="s">
        <v>631</v>
      </c>
      <c r="L1023" s="1278" t="s">
        <v>382</v>
      </c>
      <c r="M1023" s="1278" t="s">
        <v>394</v>
      </c>
      <c r="N1023" s="1270"/>
      <c r="O1023" s="1270"/>
      <c r="P1023" s="1270"/>
    </row>
    <row r="1024" spans="1:16" s="30" customFormat="1" ht="28.5" customHeight="1" x14ac:dyDescent="0.25">
      <c r="A1024" s="1073">
        <v>289</v>
      </c>
      <c r="B1024" s="1019" t="s">
        <v>409</v>
      </c>
      <c r="C1024" s="1019">
        <v>1</v>
      </c>
      <c r="D1024" s="1019">
        <v>4</v>
      </c>
      <c r="E1024" s="342" t="s">
        <v>32</v>
      </c>
      <c r="F1024" s="1020" t="s">
        <v>802</v>
      </c>
      <c r="G1024" s="1019" t="s">
        <v>376</v>
      </c>
      <c r="H1024" s="342" t="s">
        <v>410</v>
      </c>
      <c r="I1024" s="1021" t="s">
        <v>465</v>
      </c>
      <c r="J1024" s="1020" t="s">
        <v>664</v>
      </c>
      <c r="K1024" s="347" t="s">
        <v>631</v>
      </c>
      <c r="L1024" s="1019" t="s">
        <v>382</v>
      </c>
      <c r="M1024" s="1019" t="s">
        <v>392</v>
      </c>
      <c r="N1024" s="1018">
        <v>35663.379999999997</v>
      </c>
      <c r="O1024" s="1018">
        <v>11887.8</v>
      </c>
      <c r="P1024" s="1018">
        <v>47551.18</v>
      </c>
    </row>
    <row r="1025" spans="1:16" s="30" customFormat="1" ht="28.5" customHeight="1" x14ac:dyDescent="0.25">
      <c r="A1025" s="1073"/>
      <c r="B1025" s="1019"/>
      <c r="C1025" s="1019">
        <v>1</v>
      </c>
      <c r="D1025" s="1019">
        <v>4</v>
      </c>
      <c r="E1025" s="342" t="s">
        <v>10</v>
      </c>
      <c r="F1025" s="1020" t="s">
        <v>163</v>
      </c>
      <c r="G1025" s="1019" t="s">
        <v>376</v>
      </c>
      <c r="H1025" s="342" t="s">
        <v>410</v>
      </c>
      <c r="I1025" s="1021" t="s">
        <v>445</v>
      </c>
      <c r="J1025" s="1020"/>
      <c r="K1025" s="347" t="s">
        <v>631</v>
      </c>
      <c r="L1025" s="1019" t="s">
        <v>382</v>
      </c>
      <c r="M1025" s="1019" t="s">
        <v>392</v>
      </c>
      <c r="N1025" s="1018"/>
      <c r="O1025" s="1018"/>
      <c r="P1025" s="1018"/>
    </row>
    <row r="1026" spans="1:16" s="30" customFormat="1" ht="28.5" customHeight="1" x14ac:dyDescent="0.25">
      <c r="A1026" s="1073"/>
      <c r="B1026" s="1019"/>
      <c r="C1026" s="1019">
        <v>1</v>
      </c>
      <c r="D1026" s="1019">
        <v>4</v>
      </c>
      <c r="E1026" s="342" t="s">
        <v>9</v>
      </c>
      <c r="F1026" s="1020" t="s">
        <v>162</v>
      </c>
      <c r="G1026" s="1019" t="s">
        <v>376</v>
      </c>
      <c r="H1026" s="342" t="s">
        <v>410</v>
      </c>
      <c r="I1026" s="1021" t="s">
        <v>445</v>
      </c>
      <c r="J1026" s="1020"/>
      <c r="K1026" s="347" t="s">
        <v>631</v>
      </c>
      <c r="L1026" s="1019" t="s">
        <v>382</v>
      </c>
      <c r="M1026" s="1019" t="s">
        <v>392</v>
      </c>
      <c r="N1026" s="1018"/>
      <c r="O1026" s="1018"/>
      <c r="P1026" s="1018"/>
    </row>
    <row r="1027" spans="1:16" s="30" customFormat="1" ht="28.5" customHeight="1" x14ac:dyDescent="0.25">
      <c r="A1027" s="1073">
        <v>290</v>
      </c>
      <c r="B1027" s="978" t="s">
        <v>409</v>
      </c>
      <c r="C1027" s="978">
        <v>1</v>
      </c>
      <c r="D1027" s="978">
        <v>4</v>
      </c>
      <c r="E1027" s="82" t="s">
        <v>32</v>
      </c>
      <c r="F1027" s="979" t="s">
        <v>801</v>
      </c>
      <c r="G1027" s="978" t="s">
        <v>376</v>
      </c>
      <c r="H1027" s="82" t="s">
        <v>410</v>
      </c>
      <c r="I1027" s="980" t="s">
        <v>465</v>
      </c>
      <c r="J1027" s="979" t="s">
        <v>664</v>
      </c>
      <c r="K1027" s="4" t="s">
        <v>631</v>
      </c>
      <c r="L1027" s="978" t="s">
        <v>382</v>
      </c>
      <c r="M1027" s="978" t="s">
        <v>394</v>
      </c>
      <c r="N1027" s="977">
        <v>36536.769999999997</v>
      </c>
      <c r="O1027" s="977">
        <v>12178.92</v>
      </c>
      <c r="P1027" s="977">
        <v>48715.69</v>
      </c>
    </row>
    <row r="1028" spans="1:16" s="30" customFormat="1" ht="28.5" customHeight="1" x14ac:dyDescent="0.25">
      <c r="A1028" s="1073"/>
      <c r="B1028" s="978"/>
      <c r="C1028" s="978">
        <v>1</v>
      </c>
      <c r="D1028" s="978">
        <v>4</v>
      </c>
      <c r="E1028" s="82" t="s">
        <v>9</v>
      </c>
      <c r="F1028" s="979" t="s">
        <v>162</v>
      </c>
      <c r="G1028" s="978" t="s">
        <v>376</v>
      </c>
      <c r="H1028" s="82" t="s">
        <v>410</v>
      </c>
      <c r="I1028" s="980" t="s">
        <v>445</v>
      </c>
      <c r="J1028" s="979"/>
      <c r="K1028" s="4" t="s">
        <v>631</v>
      </c>
      <c r="L1028" s="978" t="s">
        <v>382</v>
      </c>
      <c r="M1028" s="978" t="s">
        <v>394</v>
      </c>
      <c r="N1028" s="977"/>
      <c r="O1028" s="977"/>
      <c r="P1028" s="977"/>
    </row>
    <row r="1029" spans="1:16" s="30" customFormat="1" ht="28.5" customHeight="1" x14ac:dyDescent="0.25">
      <c r="A1029" s="1073"/>
      <c r="B1029" s="978"/>
      <c r="C1029" s="978">
        <v>1</v>
      </c>
      <c r="D1029" s="978">
        <v>4</v>
      </c>
      <c r="E1029" s="82" t="s">
        <v>10</v>
      </c>
      <c r="F1029" s="979" t="s">
        <v>163</v>
      </c>
      <c r="G1029" s="978" t="s">
        <v>376</v>
      </c>
      <c r="H1029" s="82" t="s">
        <v>410</v>
      </c>
      <c r="I1029" s="980" t="s">
        <v>445</v>
      </c>
      <c r="J1029" s="979"/>
      <c r="K1029" s="4" t="s">
        <v>631</v>
      </c>
      <c r="L1029" s="978" t="s">
        <v>382</v>
      </c>
      <c r="M1029" s="978" t="s">
        <v>394</v>
      </c>
      <c r="N1029" s="977"/>
      <c r="O1029" s="977"/>
      <c r="P1029" s="977"/>
    </row>
    <row r="1030" spans="1:16" s="30" customFormat="1" ht="28.5" customHeight="1" x14ac:dyDescent="0.25">
      <c r="A1030" s="1073">
        <v>291</v>
      </c>
      <c r="B1030" s="1001" t="s">
        <v>409</v>
      </c>
      <c r="C1030" s="1001">
        <v>1</v>
      </c>
      <c r="D1030" s="1001">
        <v>4</v>
      </c>
      <c r="E1030" s="190" t="s">
        <v>10</v>
      </c>
      <c r="F1030" s="1002" t="s">
        <v>163</v>
      </c>
      <c r="G1030" s="1001" t="s">
        <v>376</v>
      </c>
      <c r="H1030" s="190" t="s">
        <v>410</v>
      </c>
      <c r="I1030" s="1003" t="s">
        <v>445</v>
      </c>
      <c r="J1030" s="1348"/>
      <c r="K1030" s="95" t="s">
        <v>631</v>
      </c>
      <c r="L1030" s="1001" t="s">
        <v>382</v>
      </c>
      <c r="M1030" s="1001" t="s">
        <v>394</v>
      </c>
      <c r="N1030" s="1000">
        <v>35688.5</v>
      </c>
      <c r="O1030" s="1000">
        <v>11896.17</v>
      </c>
      <c r="P1030" s="1000">
        <v>47584.67</v>
      </c>
    </row>
    <row r="1031" spans="1:16" s="30" customFormat="1" ht="28.5" customHeight="1" x14ac:dyDescent="0.25">
      <c r="A1031" s="1073"/>
      <c r="B1031" s="1001"/>
      <c r="C1031" s="1001">
        <v>1</v>
      </c>
      <c r="D1031" s="1001">
        <v>4</v>
      </c>
      <c r="E1031" s="190" t="s">
        <v>9</v>
      </c>
      <c r="F1031" s="1002" t="s">
        <v>162</v>
      </c>
      <c r="G1031" s="1001" t="s">
        <v>376</v>
      </c>
      <c r="H1031" s="190" t="s">
        <v>410</v>
      </c>
      <c r="I1031" s="1003" t="s">
        <v>445</v>
      </c>
      <c r="J1031" s="1002"/>
      <c r="K1031" s="95" t="s">
        <v>631</v>
      </c>
      <c r="L1031" s="1001" t="s">
        <v>382</v>
      </c>
      <c r="M1031" s="1001" t="s">
        <v>394</v>
      </c>
      <c r="N1031" s="1000"/>
      <c r="O1031" s="1000"/>
      <c r="P1031" s="1000"/>
    </row>
    <row r="1032" spans="1:16" s="30" customFormat="1" ht="28.5" customHeight="1" x14ac:dyDescent="0.25">
      <c r="A1032" s="1073"/>
      <c r="B1032" s="1001"/>
      <c r="C1032" s="1001">
        <v>1</v>
      </c>
      <c r="D1032" s="1001">
        <v>4</v>
      </c>
      <c r="E1032" s="190" t="s">
        <v>32</v>
      </c>
      <c r="F1032" s="1002" t="s">
        <v>800</v>
      </c>
      <c r="G1032" s="1001" t="s">
        <v>376</v>
      </c>
      <c r="H1032" s="190" t="s">
        <v>410</v>
      </c>
      <c r="I1032" s="1003" t="s">
        <v>465</v>
      </c>
      <c r="J1032" s="1002" t="s">
        <v>664</v>
      </c>
      <c r="K1032" s="95" t="s">
        <v>631</v>
      </c>
      <c r="L1032" s="1001" t="s">
        <v>382</v>
      </c>
      <c r="M1032" s="1001" t="s">
        <v>394</v>
      </c>
      <c r="N1032" s="1000"/>
      <c r="O1032" s="1000"/>
      <c r="P1032" s="1000"/>
    </row>
    <row r="1033" spans="1:16" s="30" customFormat="1" ht="28.5" customHeight="1" x14ac:dyDescent="0.25">
      <c r="A1033" s="1073">
        <v>292</v>
      </c>
      <c r="B1033" s="1307" t="s">
        <v>409</v>
      </c>
      <c r="C1033" s="1307">
        <v>1</v>
      </c>
      <c r="D1033" s="1307">
        <v>4</v>
      </c>
      <c r="E1033" s="427" t="s">
        <v>32</v>
      </c>
      <c r="F1033" s="1308" t="s">
        <v>799</v>
      </c>
      <c r="G1033" s="1307" t="s">
        <v>376</v>
      </c>
      <c r="H1033" s="427" t="s">
        <v>410</v>
      </c>
      <c r="I1033" s="1309" t="s">
        <v>465</v>
      </c>
      <c r="J1033" s="1308" t="s">
        <v>664</v>
      </c>
      <c r="K1033" s="433" t="s">
        <v>631</v>
      </c>
      <c r="L1033" s="1307" t="s">
        <v>382</v>
      </c>
      <c r="M1033" s="1307" t="s">
        <v>386</v>
      </c>
      <c r="N1033" s="1305">
        <v>32396.13</v>
      </c>
      <c r="O1033" s="1305">
        <v>10798.71</v>
      </c>
      <c r="P1033" s="1305">
        <v>43194.84</v>
      </c>
    </row>
    <row r="1034" spans="1:16" s="30" customFormat="1" ht="28.5" customHeight="1" x14ac:dyDescent="0.25">
      <c r="A1034" s="1073"/>
      <c r="B1034" s="1307"/>
      <c r="C1034" s="1307">
        <v>1</v>
      </c>
      <c r="D1034" s="1307">
        <v>4</v>
      </c>
      <c r="E1034" s="427" t="s">
        <v>9</v>
      </c>
      <c r="F1034" s="1308" t="s">
        <v>162</v>
      </c>
      <c r="G1034" s="1307" t="s">
        <v>376</v>
      </c>
      <c r="H1034" s="427" t="s">
        <v>410</v>
      </c>
      <c r="I1034" s="1309" t="s">
        <v>445</v>
      </c>
      <c r="J1034" s="1308"/>
      <c r="K1034" s="433" t="s">
        <v>631</v>
      </c>
      <c r="L1034" s="1307" t="s">
        <v>382</v>
      </c>
      <c r="M1034" s="1307" t="s">
        <v>386</v>
      </c>
      <c r="N1034" s="1305"/>
      <c r="O1034" s="1305"/>
      <c r="P1034" s="1305"/>
    </row>
    <row r="1035" spans="1:16" s="84" customFormat="1" ht="28.5" customHeight="1" x14ac:dyDescent="0.25">
      <c r="A1035" s="1073"/>
      <c r="B1035" s="1307"/>
      <c r="C1035" s="1307">
        <v>1</v>
      </c>
      <c r="D1035" s="1307">
        <v>4</v>
      </c>
      <c r="E1035" s="427" t="s">
        <v>10</v>
      </c>
      <c r="F1035" s="1308" t="s">
        <v>163</v>
      </c>
      <c r="G1035" s="1307" t="s">
        <v>376</v>
      </c>
      <c r="H1035" s="427" t="s">
        <v>410</v>
      </c>
      <c r="I1035" s="1309" t="s">
        <v>445</v>
      </c>
      <c r="J1035" s="1308"/>
      <c r="K1035" s="433" t="s">
        <v>631</v>
      </c>
      <c r="L1035" s="1307" t="s">
        <v>382</v>
      </c>
      <c r="M1035" s="1307" t="s">
        <v>386</v>
      </c>
      <c r="N1035" s="1305"/>
      <c r="O1035" s="1305"/>
      <c r="P1035" s="1305"/>
    </row>
    <row r="1036" spans="1:16" s="84" customFormat="1" ht="28.5" customHeight="1" x14ac:dyDescent="0.25">
      <c r="A1036" s="1073">
        <v>293</v>
      </c>
      <c r="B1036" s="1070" t="s">
        <v>409</v>
      </c>
      <c r="C1036" s="1070">
        <v>1</v>
      </c>
      <c r="D1036" s="1070">
        <v>4</v>
      </c>
      <c r="E1036" s="257" t="s">
        <v>32</v>
      </c>
      <c r="F1036" s="1071" t="s">
        <v>798</v>
      </c>
      <c r="G1036" s="1070" t="s">
        <v>376</v>
      </c>
      <c r="H1036" s="257" t="s">
        <v>410</v>
      </c>
      <c r="I1036" s="1072" t="s">
        <v>465</v>
      </c>
      <c r="J1036" s="1071" t="s">
        <v>664</v>
      </c>
      <c r="K1036" s="227" t="s">
        <v>631</v>
      </c>
      <c r="L1036" s="1070" t="s">
        <v>382</v>
      </c>
      <c r="M1036" s="1070" t="s">
        <v>392</v>
      </c>
      <c r="N1036" s="1069">
        <v>36806.980000000003</v>
      </c>
      <c r="O1036" s="1069">
        <v>12268.99</v>
      </c>
      <c r="P1036" s="1069">
        <v>49075.97</v>
      </c>
    </row>
    <row r="1037" spans="1:16" s="84" customFormat="1" ht="28.5" customHeight="1" x14ac:dyDescent="0.25">
      <c r="A1037" s="1073"/>
      <c r="B1037" s="1070"/>
      <c r="C1037" s="1070">
        <v>1</v>
      </c>
      <c r="D1037" s="1070">
        <v>4</v>
      </c>
      <c r="E1037" s="257" t="s">
        <v>9</v>
      </c>
      <c r="F1037" s="1071" t="s">
        <v>162</v>
      </c>
      <c r="G1037" s="1070" t="s">
        <v>376</v>
      </c>
      <c r="H1037" s="257" t="s">
        <v>410</v>
      </c>
      <c r="I1037" s="1072" t="s">
        <v>445</v>
      </c>
      <c r="J1037" s="1071"/>
      <c r="K1037" s="227" t="s">
        <v>631</v>
      </c>
      <c r="L1037" s="1070" t="s">
        <v>382</v>
      </c>
      <c r="M1037" s="1070" t="s">
        <v>392</v>
      </c>
      <c r="N1037" s="1069"/>
      <c r="O1037" s="1069"/>
      <c r="P1037" s="1069"/>
    </row>
    <row r="1038" spans="1:16" s="30" customFormat="1" ht="28.5" customHeight="1" x14ac:dyDescent="0.25">
      <c r="A1038" s="1073"/>
      <c r="B1038" s="1070"/>
      <c r="C1038" s="1070">
        <v>1</v>
      </c>
      <c r="D1038" s="1070">
        <v>4</v>
      </c>
      <c r="E1038" s="257" t="s">
        <v>10</v>
      </c>
      <c r="F1038" s="1071" t="s">
        <v>163</v>
      </c>
      <c r="G1038" s="1070" t="s">
        <v>376</v>
      </c>
      <c r="H1038" s="257" t="s">
        <v>410</v>
      </c>
      <c r="I1038" s="1072" t="s">
        <v>445</v>
      </c>
      <c r="J1038" s="1071"/>
      <c r="K1038" s="227" t="s">
        <v>631</v>
      </c>
      <c r="L1038" s="1070" t="s">
        <v>382</v>
      </c>
      <c r="M1038" s="1070" t="s">
        <v>392</v>
      </c>
      <c r="N1038" s="1069"/>
      <c r="O1038" s="1069"/>
      <c r="P1038" s="1069"/>
    </row>
    <row r="1039" spans="1:16" s="30" customFormat="1" ht="28.5" customHeight="1" x14ac:dyDescent="0.25">
      <c r="A1039" s="1073">
        <v>294</v>
      </c>
      <c r="B1039" s="990" t="s">
        <v>409</v>
      </c>
      <c r="C1039" s="990">
        <v>1</v>
      </c>
      <c r="D1039" s="990">
        <v>4</v>
      </c>
      <c r="E1039" s="992" t="s">
        <v>9</v>
      </c>
      <c r="F1039" s="991" t="s">
        <v>162</v>
      </c>
      <c r="G1039" s="990" t="s">
        <v>376</v>
      </c>
      <c r="H1039" s="992" t="s">
        <v>410</v>
      </c>
      <c r="I1039" s="993" t="s">
        <v>445</v>
      </c>
      <c r="J1039" s="991"/>
      <c r="K1039" s="1347" t="s">
        <v>631</v>
      </c>
      <c r="L1039" s="990" t="s">
        <v>382</v>
      </c>
      <c r="M1039" s="990" t="s">
        <v>394</v>
      </c>
      <c r="N1039" s="989">
        <v>30085.53</v>
      </c>
      <c r="O1039" s="989">
        <v>10028.51</v>
      </c>
      <c r="P1039" s="989">
        <v>40114.04</v>
      </c>
    </row>
    <row r="1040" spans="1:16" s="30" customFormat="1" ht="28.5" customHeight="1" x14ac:dyDescent="0.25">
      <c r="A1040" s="1073"/>
      <c r="B1040" s="990"/>
      <c r="C1040" s="990">
        <v>1</v>
      </c>
      <c r="D1040" s="990">
        <v>4</v>
      </c>
      <c r="E1040" s="992" t="s">
        <v>32</v>
      </c>
      <c r="F1040" s="991" t="s">
        <v>797</v>
      </c>
      <c r="G1040" s="990" t="s">
        <v>376</v>
      </c>
      <c r="H1040" s="992" t="s">
        <v>410</v>
      </c>
      <c r="I1040" s="993" t="s">
        <v>465</v>
      </c>
      <c r="J1040" s="991" t="s">
        <v>664</v>
      </c>
      <c r="K1040" s="1347" t="s">
        <v>631</v>
      </c>
      <c r="L1040" s="990" t="s">
        <v>382</v>
      </c>
      <c r="M1040" s="990" t="s">
        <v>394</v>
      </c>
      <c r="N1040" s="989"/>
      <c r="O1040" s="989"/>
      <c r="P1040" s="989"/>
    </row>
    <row r="1041" spans="1:16" s="30" customFormat="1" ht="28.5" customHeight="1" x14ac:dyDescent="0.25">
      <c r="A1041" s="1073"/>
      <c r="B1041" s="990"/>
      <c r="C1041" s="990">
        <v>1</v>
      </c>
      <c r="D1041" s="990">
        <v>4</v>
      </c>
      <c r="E1041" s="992" t="s">
        <v>10</v>
      </c>
      <c r="F1041" s="991" t="s">
        <v>163</v>
      </c>
      <c r="G1041" s="990" t="s">
        <v>376</v>
      </c>
      <c r="H1041" s="992" t="s">
        <v>410</v>
      </c>
      <c r="I1041" s="993" t="s">
        <v>445</v>
      </c>
      <c r="J1041" s="991"/>
      <c r="K1041" s="1347" t="s">
        <v>631</v>
      </c>
      <c r="L1041" s="990" t="s">
        <v>382</v>
      </c>
      <c r="M1041" s="990" t="s">
        <v>394</v>
      </c>
      <c r="N1041" s="989"/>
      <c r="O1041" s="989"/>
      <c r="P1041" s="989"/>
    </row>
    <row r="1042" spans="1:16" s="30" customFormat="1" ht="28.5" customHeight="1" x14ac:dyDescent="0.25">
      <c r="A1042" s="1073">
        <v>295</v>
      </c>
      <c r="B1042" s="1037" t="s">
        <v>409</v>
      </c>
      <c r="C1042" s="1037">
        <v>1</v>
      </c>
      <c r="D1042" s="1037">
        <v>4</v>
      </c>
      <c r="E1042" s="163" t="s">
        <v>32</v>
      </c>
      <c r="F1042" s="546" t="s">
        <v>682</v>
      </c>
      <c r="G1042" s="1037" t="s">
        <v>376</v>
      </c>
      <c r="H1042" s="163" t="s">
        <v>410</v>
      </c>
      <c r="I1042" s="1038" t="s">
        <v>465</v>
      </c>
      <c r="J1042" s="546" t="s">
        <v>664</v>
      </c>
      <c r="K1042" s="161" t="s">
        <v>631</v>
      </c>
      <c r="L1042" s="1037" t="s">
        <v>382</v>
      </c>
      <c r="M1042" s="1037" t="s">
        <v>394</v>
      </c>
      <c r="N1042" s="1036">
        <v>32876.68</v>
      </c>
      <c r="O1042" s="1036">
        <v>10958.9</v>
      </c>
      <c r="P1042" s="1036">
        <v>43835.58</v>
      </c>
    </row>
    <row r="1043" spans="1:16" s="30" customFormat="1" ht="28.5" customHeight="1" x14ac:dyDescent="0.25">
      <c r="A1043" s="1073"/>
      <c r="B1043" s="1037"/>
      <c r="C1043" s="1037">
        <v>1</v>
      </c>
      <c r="D1043" s="1037">
        <v>4</v>
      </c>
      <c r="E1043" s="163" t="s">
        <v>10</v>
      </c>
      <c r="F1043" s="546" t="s">
        <v>163</v>
      </c>
      <c r="G1043" s="1037" t="s">
        <v>376</v>
      </c>
      <c r="H1043" s="163" t="s">
        <v>410</v>
      </c>
      <c r="I1043" s="1038" t="s">
        <v>445</v>
      </c>
      <c r="J1043" s="546"/>
      <c r="K1043" s="161" t="s">
        <v>631</v>
      </c>
      <c r="L1043" s="1037" t="s">
        <v>382</v>
      </c>
      <c r="M1043" s="1037" t="s">
        <v>394</v>
      </c>
      <c r="N1043" s="1036"/>
      <c r="O1043" s="1036"/>
      <c r="P1043" s="1036"/>
    </row>
    <row r="1044" spans="1:16" s="30" customFormat="1" ht="28.5" customHeight="1" x14ac:dyDescent="0.25">
      <c r="A1044" s="1073"/>
      <c r="B1044" s="1037"/>
      <c r="C1044" s="1037">
        <v>1</v>
      </c>
      <c r="D1044" s="1037">
        <v>4</v>
      </c>
      <c r="E1044" s="163" t="s">
        <v>9</v>
      </c>
      <c r="F1044" s="546" t="s">
        <v>162</v>
      </c>
      <c r="G1044" s="1037" t="s">
        <v>376</v>
      </c>
      <c r="H1044" s="163" t="s">
        <v>410</v>
      </c>
      <c r="I1044" s="1038" t="s">
        <v>445</v>
      </c>
      <c r="J1044" s="546"/>
      <c r="K1044" s="161" t="s">
        <v>631</v>
      </c>
      <c r="L1044" s="1037" t="s">
        <v>382</v>
      </c>
      <c r="M1044" s="1037" t="s">
        <v>394</v>
      </c>
      <c r="N1044" s="1036"/>
      <c r="O1044" s="1036"/>
      <c r="P1044" s="1036"/>
    </row>
    <row r="1045" spans="1:16" s="30" customFormat="1" ht="28.5" customHeight="1" x14ac:dyDescent="0.25">
      <c r="A1045" s="1073">
        <v>296</v>
      </c>
      <c r="B1045" s="1344" t="s">
        <v>409</v>
      </c>
      <c r="C1045" s="1344">
        <v>1</v>
      </c>
      <c r="D1045" s="1344">
        <v>4</v>
      </c>
      <c r="E1045" s="235" t="s">
        <v>9</v>
      </c>
      <c r="F1045" s="1345" t="s">
        <v>162</v>
      </c>
      <c r="G1045" s="1344" t="s">
        <v>376</v>
      </c>
      <c r="H1045" s="235" t="s">
        <v>410</v>
      </c>
      <c r="I1045" s="1346" t="s">
        <v>445</v>
      </c>
      <c r="J1045" s="1345"/>
      <c r="K1045" s="209" t="s">
        <v>631</v>
      </c>
      <c r="L1045" s="1344" t="s">
        <v>382</v>
      </c>
      <c r="M1045" s="1344" t="s">
        <v>392</v>
      </c>
      <c r="N1045" s="1343">
        <v>18164.419999999998</v>
      </c>
      <c r="O1045" s="1343">
        <v>6054.8</v>
      </c>
      <c r="P1045" s="1343">
        <v>24219.22</v>
      </c>
    </row>
    <row r="1046" spans="1:16" s="30" customFormat="1" ht="28.5" customHeight="1" x14ac:dyDescent="0.25">
      <c r="A1046" s="1073"/>
      <c r="B1046" s="1344"/>
      <c r="C1046" s="1344">
        <v>1</v>
      </c>
      <c r="D1046" s="1344">
        <v>4</v>
      </c>
      <c r="E1046" s="235" t="s">
        <v>10</v>
      </c>
      <c r="F1046" s="1345" t="s">
        <v>163</v>
      </c>
      <c r="G1046" s="1344" t="s">
        <v>376</v>
      </c>
      <c r="H1046" s="235" t="s">
        <v>410</v>
      </c>
      <c r="I1046" s="1346" t="s">
        <v>445</v>
      </c>
      <c r="J1046" s="1345"/>
      <c r="K1046" s="209" t="s">
        <v>631</v>
      </c>
      <c r="L1046" s="1344" t="s">
        <v>382</v>
      </c>
      <c r="M1046" s="1344" t="s">
        <v>392</v>
      </c>
      <c r="N1046" s="1343"/>
      <c r="O1046" s="1343"/>
      <c r="P1046" s="1343"/>
    </row>
    <row r="1047" spans="1:16" s="30" customFormat="1" ht="28.5" customHeight="1" x14ac:dyDescent="0.25">
      <c r="A1047" s="1073"/>
      <c r="B1047" s="1344"/>
      <c r="C1047" s="1344">
        <v>1</v>
      </c>
      <c r="D1047" s="1344">
        <v>4</v>
      </c>
      <c r="E1047" s="235" t="s">
        <v>32</v>
      </c>
      <c r="F1047" s="1345" t="s">
        <v>796</v>
      </c>
      <c r="G1047" s="1344" t="s">
        <v>376</v>
      </c>
      <c r="H1047" s="235" t="s">
        <v>410</v>
      </c>
      <c r="I1047" s="1346" t="s">
        <v>465</v>
      </c>
      <c r="J1047" s="1345" t="s">
        <v>664</v>
      </c>
      <c r="K1047" s="209" t="s">
        <v>631</v>
      </c>
      <c r="L1047" s="1344" t="s">
        <v>382</v>
      </c>
      <c r="M1047" s="1344" t="s">
        <v>392</v>
      </c>
      <c r="N1047" s="1343"/>
      <c r="O1047" s="1343"/>
      <c r="P1047" s="1343"/>
    </row>
    <row r="1048" spans="1:16" s="30" customFormat="1" ht="28.5" customHeight="1" x14ac:dyDescent="0.25">
      <c r="A1048" s="1073">
        <v>297</v>
      </c>
      <c r="B1048" s="1070" t="s">
        <v>409</v>
      </c>
      <c r="C1048" s="1070">
        <v>1</v>
      </c>
      <c r="D1048" s="1070">
        <v>4</v>
      </c>
      <c r="E1048" s="257" t="s">
        <v>32</v>
      </c>
      <c r="F1048" s="1071" t="s">
        <v>795</v>
      </c>
      <c r="G1048" s="1070" t="s">
        <v>376</v>
      </c>
      <c r="H1048" s="257" t="s">
        <v>410</v>
      </c>
      <c r="I1048" s="1072" t="s">
        <v>465</v>
      </c>
      <c r="J1048" s="1071" t="s">
        <v>664</v>
      </c>
      <c r="K1048" s="1070" t="s">
        <v>631</v>
      </c>
      <c r="L1048" s="1070" t="s">
        <v>382</v>
      </c>
      <c r="M1048" s="1070" t="s">
        <v>394</v>
      </c>
      <c r="N1048" s="1069">
        <v>30307.47</v>
      </c>
      <c r="O1048" s="1069">
        <v>10102.5</v>
      </c>
      <c r="P1048" s="1069">
        <v>40409.97</v>
      </c>
    </row>
    <row r="1049" spans="1:16" s="30" customFormat="1" ht="28.5" customHeight="1" x14ac:dyDescent="0.25">
      <c r="A1049" s="1073"/>
      <c r="B1049" s="1070"/>
      <c r="C1049" s="1070">
        <v>1</v>
      </c>
      <c r="D1049" s="1070">
        <v>4</v>
      </c>
      <c r="E1049" s="257" t="s">
        <v>9</v>
      </c>
      <c r="F1049" s="1071" t="s">
        <v>162</v>
      </c>
      <c r="G1049" s="1070" t="s">
        <v>376</v>
      </c>
      <c r="H1049" s="257" t="s">
        <v>410</v>
      </c>
      <c r="I1049" s="1072" t="s">
        <v>445</v>
      </c>
      <c r="J1049" s="1071"/>
      <c r="K1049" s="1070" t="s">
        <v>631</v>
      </c>
      <c r="L1049" s="1070" t="s">
        <v>382</v>
      </c>
      <c r="M1049" s="1070" t="s">
        <v>394</v>
      </c>
      <c r="N1049" s="1069"/>
      <c r="O1049" s="1069"/>
      <c r="P1049" s="1069"/>
    </row>
    <row r="1050" spans="1:16" s="30" customFormat="1" ht="28.5" customHeight="1" x14ac:dyDescent="0.25">
      <c r="A1050" s="1073"/>
      <c r="B1050" s="1070"/>
      <c r="C1050" s="1070">
        <v>1</v>
      </c>
      <c r="D1050" s="1070">
        <v>4</v>
      </c>
      <c r="E1050" s="257" t="s">
        <v>10</v>
      </c>
      <c r="F1050" s="1071" t="s">
        <v>163</v>
      </c>
      <c r="G1050" s="1070" t="s">
        <v>376</v>
      </c>
      <c r="H1050" s="257" t="s">
        <v>410</v>
      </c>
      <c r="I1050" s="1072" t="s">
        <v>445</v>
      </c>
      <c r="J1050" s="1071"/>
      <c r="K1050" s="1070" t="s">
        <v>631</v>
      </c>
      <c r="L1050" s="1070" t="s">
        <v>382</v>
      </c>
      <c r="M1050" s="1070" t="s">
        <v>394</v>
      </c>
      <c r="N1050" s="1069"/>
      <c r="O1050" s="1069"/>
      <c r="P1050" s="1069"/>
    </row>
    <row r="1051" spans="1:16" s="30" customFormat="1" ht="28.5" customHeight="1" x14ac:dyDescent="0.25">
      <c r="A1051" s="1073">
        <v>298</v>
      </c>
      <c r="B1051" s="978" t="s">
        <v>409</v>
      </c>
      <c r="C1051" s="978">
        <v>1</v>
      </c>
      <c r="D1051" s="978">
        <v>4</v>
      </c>
      <c r="E1051" s="82" t="s">
        <v>32</v>
      </c>
      <c r="F1051" s="979" t="s">
        <v>225</v>
      </c>
      <c r="G1051" s="978" t="s">
        <v>376</v>
      </c>
      <c r="H1051" s="82" t="s">
        <v>410</v>
      </c>
      <c r="I1051" s="980" t="s">
        <v>465</v>
      </c>
      <c r="J1051" s="979" t="s">
        <v>664</v>
      </c>
      <c r="K1051" s="978" t="s">
        <v>631</v>
      </c>
      <c r="L1051" s="978" t="s">
        <v>382</v>
      </c>
      <c r="M1051" s="978" t="s">
        <v>387</v>
      </c>
      <c r="N1051" s="977">
        <v>18013.45</v>
      </c>
      <c r="O1051" s="977">
        <v>6004.49</v>
      </c>
      <c r="P1051" s="977">
        <v>24017.94</v>
      </c>
    </row>
    <row r="1052" spans="1:16" s="30" customFormat="1" ht="28.5" customHeight="1" x14ac:dyDescent="0.25">
      <c r="A1052" s="1073"/>
      <c r="B1052" s="978"/>
      <c r="C1052" s="978">
        <v>1</v>
      </c>
      <c r="D1052" s="978">
        <v>4</v>
      </c>
      <c r="E1052" s="82" t="s">
        <v>10</v>
      </c>
      <c r="F1052" s="979" t="s">
        <v>163</v>
      </c>
      <c r="G1052" s="978" t="s">
        <v>376</v>
      </c>
      <c r="H1052" s="82" t="s">
        <v>410</v>
      </c>
      <c r="I1052" s="980" t="s">
        <v>445</v>
      </c>
      <c r="J1052" s="979"/>
      <c r="K1052" s="978" t="s">
        <v>631</v>
      </c>
      <c r="L1052" s="978" t="s">
        <v>382</v>
      </c>
      <c r="M1052" s="978" t="s">
        <v>387</v>
      </c>
      <c r="N1052" s="977"/>
      <c r="O1052" s="977"/>
      <c r="P1052" s="977"/>
    </row>
    <row r="1053" spans="1:16" s="30" customFormat="1" ht="28.5" customHeight="1" x14ac:dyDescent="0.25">
      <c r="A1053" s="1073"/>
      <c r="B1053" s="978"/>
      <c r="C1053" s="978">
        <v>1</v>
      </c>
      <c r="D1053" s="978">
        <v>4</v>
      </c>
      <c r="E1053" s="82" t="s">
        <v>9</v>
      </c>
      <c r="F1053" s="979" t="s">
        <v>162</v>
      </c>
      <c r="G1053" s="978" t="s">
        <v>376</v>
      </c>
      <c r="H1053" s="82" t="s">
        <v>410</v>
      </c>
      <c r="I1053" s="980" t="s">
        <v>445</v>
      </c>
      <c r="J1053" s="979"/>
      <c r="K1053" s="978" t="s">
        <v>631</v>
      </c>
      <c r="L1053" s="978" t="s">
        <v>382</v>
      </c>
      <c r="M1053" s="978" t="s">
        <v>387</v>
      </c>
      <c r="N1053" s="977"/>
      <c r="O1053" s="977"/>
      <c r="P1053" s="977"/>
    </row>
    <row r="1054" spans="1:16" s="30" customFormat="1" ht="28.5" customHeight="1" x14ac:dyDescent="0.25">
      <c r="A1054" s="1073">
        <v>299</v>
      </c>
      <c r="B1054" s="1086" t="s">
        <v>409</v>
      </c>
      <c r="C1054" s="1086">
        <v>1</v>
      </c>
      <c r="D1054" s="1086">
        <v>4</v>
      </c>
      <c r="E1054" s="233" t="s">
        <v>32</v>
      </c>
      <c r="F1054" s="548" t="s">
        <v>794</v>
      </c>
      <c r="G1054" s="1086" t="s">
        <v>376</v>
      </c>
      <c r="H1054" s="233" t="s">
        <v>410</v>
      </c>
      <c r="I1054" s="1087" t="s">
        <v>465</v>
      </c>
      <c r="J1054" s="548" t="s">
        <v>664</v>
      </c>
      <c r="K1054" s="1086" t="s">
        <v>631</v>
      </c>
      <c r="L1054" s="1086" t="s">
        <v>382</v>
      </c>
      <c r="M1054" s="1086" t="s">
        <v>394</v>
      </c>
      <c r="N1054" s="1085">
        <v>36540.089999999997</v>
      </c>
      <c r="O1054" s="1085">
        <v>12180.03</v>
      </c>
      <c r="P1054" s="1085">
        <v>48720.12</v>
      </c>
    </row>
    <row r="1055" spans="1:16" s="30" customFormat="1" ht="28.5" customHeight="1" x14ac:dyDescent="0.25">
      <c r="A1055" s="1073"/>
      <c r="B1055" s="1086"/>
      <c r="C1055" s="1086">
        <v>1</v>
      </c>
      <c r="D1055" s="1086">
        <v>4</v>
      </c>
      <c r="E1055" s="233" t="s">
        <v>9</v>
      </c>
      <c r="F1055" s="548" t="s">
        <v>162</v>
      </c>
      <c r="G1055" s="1086" t="s">
        <v>376</v>
      </c>
      <c r="H1055" s="233" t="s">
        <v>410</v>
      </c>
      <c r="I1055" s="1087" t="s">
        <v>445</v>
      </c>
      <c r="J1055" s="548"/>
      <c r="K1055" s="1086" t="s">
        <v>631</v>
      </c>
      <c r="L1055" s="1086" t="s">
        <v>382</v>
      </c>
      <c r="M1055" s="1086" t="s">
        <v>394</v>
      </c>
      <c r="N1055" s="1085"/>
      <c r="O1055" s="1085"/>
      <c r="P1055" s="1085"/>
    </row>
    <row r="1056" spans="1:16" s="30" customFormat="1" ht="28.5" customHeight="1" x14ac:dyDescent="0.25">
      <c r="A1056" s="1073"/>
      <c r="B1056" s="1086"/>
      <c r="C1056" s="1086">
        <v>1</v>
      </c>
      <c r="D1056" s="1086">
        <v>4</v>
      </c>
      <c r="E1056" s="233" t="s">
        <v>10</v>
      </c>
      <c r="F1056" s="548" t="s">
        <v>163</v>
      </c>
      <c r="G1056" s="1086" t="s">
        <v>376</v>
      </c>
      <c r="H1056" s="233" t="s">
        <v>410</v>
      </c>
      <c r="I1056" s="1087" t="s">
        <v>445</v>
      </c>
      <c r="J1056" s="548"/>
      <c r="K1056" s="1086" t="s">
        <v>631</v>
      </c>
      <c r="L1056" s="1086" t="s">
        <v>382</v>
      </c>
      <c r="M1056" s="1086" t="s">
        <v>394</v>
      </c>
      <c r="N1056" s="1085"/>
      <c r="O1056" s="1085"/>
      <c r="P1056" s="1085"/>
    </row>
    <row r="1057" spans="1:16" s="30" customFormat="1" ht="28.5" customHeight="1" x14ac:dyDescent="0.25">
      <c r="A1057" s="1073">
        <v>300</v>
      </c>
      <c r="B1057" s="1262" t="s">
        <v>409</v>
      </c>
      <c r="C1057" s="1262">
        <v>1</v>
      </c>
      <c r="D1057" s="1262">
        <v>4</v>
      </c>
      <c r="E1057" s="323" t="s">
        <v>32</v>
      </c>
      <c r="F1057" s="1257" t="s">
        <v>793</v>
      </c>
      <c r="G1057" s="1262" t="s">
        <v>376</v>
      </c>
      <c r="H1057" s="323" t="s">
        <v>410</v>
      </c>
      <c r="I1057" s="1258" t="s">
        <v>465</v>
      </c>
      <c r="J1057" s="1257" t="s">
        <v>664</v>
      </c>
      <c r="K1057" s="1262" t="s">
        <v>631</v>
      </c>
      <c r="L1057" s="1262" t="s">
        <v>382</v>
      </c>
      <c r="M1057" s="1262" t="s">
        <v>393</v>
      </c>
      <c r="N1057" s="1254">
        <v>35438.61</v>
      </c>
      <c r="O1057" s="1254">
        <v>11812.87</v>
      </c>
      <c r="P1057" s="1254">
        <v>47251.48</v>
      </c>
    </row>
    <row r="1058" spans="1:16" s="30" customFormat="1" ht="28.5" customHeight="1" x14ac:dyDescent="0.25">
      <c r="A1058" s="1073"/>
      <c r="B1058" s="1262"/>
      <c r="C1058" s="1262">
        <v>1</v>
      </c>
      <c r="D1058" s="1262">
        <v>4</v>
      </c>
      <c r="E1058" s="323" t="s">
        <v>9</v>
      </c>
      <c r="F1058" s="1257" t="s">
        <v>162</v>
      </c>
      <c r="G1058" s="1262" t="s">
        <v>376</v>
      </c>
      <c r="H1058" s="323" t="s">
        <v>410</v>
      </c>
      <c r="I1058" s="1258" t="s">
        <v>445</v>
      </c>
      <c r="J1058" s="1257"/>
      <c r="K1058" s="1262" t="s">
        <v>631</v>
      </c>
      <c r="L1058" s="1262" t="s">
        <v>382</v>
      </c>
      <c r="M1058" s="1262" t="s">
        <v>393</v>
      </c>
      <c r="N1058" s="1254"/>
      <c r="O1058" s="1254"/>
      <c r="P1058" s="1254"/>
    </row>
    <row r="1059" spans="1:16" s="30" customFormat="1" ht="28.5" customHeight="1" x14ac:dyDescent="0.25">
      <c r="A1059" s="1073"/>
      <c r="B1059" s="1262"/>
      <c r="C1059" s="1262">
        <v>1</v>
      </c>
      <c r="D1059" s="1262">
        <v>4</v>
      </c>
      <c r="E1059" s="323" t="s">
        <v>10</v>
      </c>
      <c r="F1059" s="1257" t="s">
        <v>163</v>
      </c>
      <c r="G1059" s="1262" t="s">
        <v>376</v>
      </c>
      <c r="H1059" s="323" t="s">
        <v>410</v>
      </c>
      <c r="I1059" s="1258" t="s">
        <v>445</v>
      </c>
      <c r="J1059" s="1257"/>
      <c r="K1059" s="1262" t="s">
        <v>631</v>
      </c>
      <c r="L1059" s="1262" t="s">
        <v>382</v>
      </c>
      <c r="M1059" s="1262" t="s">
        <v>393</v>
      </c>
      <c r="N1059" s="1254"/>
      <c r="O1059" s="1254"/>
      <c r="P1059" s="1254"/>
    </row>
    <row r="1060" spans="1:16" s="30" customFormat="1" ht="28.5" customHeight="1" x14ac:dyDescent="0.25">
      <c r="A1060" s="1073">
        <v>301</v>
      </c>
      <c r="B1060" s="1001" t="s">
        <v>409</v>
      </c>
      <c r="C1060" s="1001">
        <v>1</v>
      </c>
      <c r="D1060" s="1001">
        <v>4</v>
      </c>
      <c r="E1060" s="190" t="s">
        <v>10</v>
      </c>
      <c r="F1060" s="1002" t="s">
        <v>163</v>
      </c>
      <c r="G1060" s="1001" t="s">
        <v>376</v>
      </c>
      <c r="H1060" s="190" t="s">
        <v>410</v>
      </c>
      <c r="I1060" s="1003" t="s">
        <v>445</v>
      </c>
      <c r="J1060" s="1002"/>
      <c r="K1060" s="1001" t="s">
        <v>631</v>
      </c>
      <c r="L1060" s="1001" t="s">
        <v>382</v>
      </c>
      <c r="M1060" s="1001" t="s">
        <v>394</v>
      </c>
      <c r="N1060" s="1000">
        <v>35526.519999999997</v>
      </c>
      <c r="O1060" s="1000">
        <v>11842.18</v>
      </c>
      <c r="P1060" s="1000">
        <v>47368.7</v>
      </c>
    </row>
    <row r="1061" spans="1:16" s="30" customFormat="1" ht="28.5" customHeight="1" x14ac:dyDescent="0.25">
      <c r="A1061" s="1073"/>
      <c r="B1061" s="1001"/>
      <c r="C1061" s="1001">
        <v>1</v>
      </c>
      <c r="D1061" s="1001">
        <v>4</v>
      </c>
      <c r="E1061" s="190" t="s">
        <v>9</v>
      </c>
      <c r="F1061" s="1002" t="s">
        <v>162</v>
      </c>
      <c r="G1061" s="1001" t="s">
        <v>376</v>
      </c>
      <c r="H1061" s="190" t="s">
        <v>410</v>
      </c>
      <c r="I1061" s="1003" t="s">
        <v>445</v>
      </c>
      <c r="J1061" s="1002"/>
      <c r="K1061" s="1001" t="s">
        <v>631</v>
      </c>
      <c r="L1061" s="1001" t="s">
        <v>382</v>
      </c>
      <c r="M1061" s="1001" t="s">
        <v>394</v>
      </c>
      <c r="N1061" s="1000"/>
      <c r="O1061" s="1000"/>
      <c r="P1061" s="1000"/>
    </row>
    <row r="1062" spans="1:16" s="30" customFormat="1" ht="28.5" customHeight="1" x14ac:dyDescent="0.25">
      <c r="A1062" s="1073"/>
      <c r="B1062" s="1001"/>
      <c r="C1062" s="1001">
        <v>1</v>
      </c>
      <c r="D1062" s="1001">
        <v>4</v>
      </c>
      <c r="E1062" s="190" t="s">
        <v>32</v>
      </c>
      <c r="F1062" s="1002" t="s">
        <v>792</v>
      </c>
      <c r="G1062" s="1001" t="s">
        <v>376</v>
      </c>
      <c r="H1062" s="190" t="s">
        <v>410</v>
      </c>
      <c r="I1062" s="1003" t="s">
        <v>465</v>
      </c>
      <c r="J1062" s="1002" t="s">
        <v>664</v>
      </c>
      <c r="K1062" s="1001" t="s">
        <v>631</v>
      </c>
      <c r="L1062" s="1001" t="s">
        <v>382</v>
      </c>
      <c r="M1062" s="1001" t="s">
        <v>394</v>
      </c>
      <c r="N1062" s="1000"/>
      <c r="O1062" s="1000"/>
      <c r="P1062" s="1000"/>
    </row>
    <row r="1063" spans="1:16" s="30" customFormat="1" ht="28.5" customHeight="1" x14ac:dyDescent="0.25">
      <c r="A1063" s="1073">
        <v>302</v>
      </c>
      <c r="B1063" s="1332" t="s">
        <v>409</v>
      </c>
      <c r="C1063" s="1332">
        <v>1</v>
      </c>
      <c r="D1063" s="1332">
        <v>4</v>
      </c>
      <c r="E1063" s="204" t="s">
        <v>10</v>
      </c>
      <c r="F1063" s="1333" t="s">
        <v>163</v>
      </c>
      <c r="G1063" s="1332" t="s">
        <v>376</v>
      </c>
      <c r="H1063" s="204" t="s">
        <v>428</v>
      </c>
      <c r="I1063" s="1334" t="s">
        <v>445</v>
      </c>
      <c r="J1063" s="1333"/>
      <c r="K1063" s="1332" t="s">
        <v>631</v>
      </c>
      <c r="L1063" s="1332" t="s">
        <v>382</v>
      </c>
      <c r="M1063" s="1332" t="s">
        <v>394</v>
      </c>
      <c r="N1063" s="1331">
        <v>35467.879999999997</v>
      </c>
      <c r="O1063" s="1331">
        <v>11822.63</v>
      </c>
      <c r="P1063" s="1331">
        <v>47290.51</v>
      </c>
    </row>
    <row r="1064" spans="1:16" s="30" customFormat="1" ht="28.5" customHeight="1" x14ac:dyDescent="0.25">
      <c r="A1064" s="1073"/>
      <c r="B1064" s="1332"/>
      <c r="C1064" s="1332">
        <v>1</v>
      </c>
      <c r="D1064" s="1332">
        <v>4</v>
      </c>
      <c r="E1064" s="204" t="s">
        <v>9</v>
      </c>
      <c r="F1064" s="1333" t="s">
        <v>162</v>
      </c>
      <c r="G1064" s="1332" t="s">
        <v>376</v>
      </c>
      <c r="H1064" s="204" t="s">
        <v>428</v>
      </c>
      <c r="I1064" s="1334" t="s">
        <v>445</v>
      </c>
      <c r="J1064" s="1333"/>
      <c r="K1064" s="1332" t="s">
        <v>631</v>
      </c>
      <c r="L1064" s="1332" t="s">
        <v>382</v>
      </c>
      <c r="M1064" s="1332" t="s">
        <v>394</v>
      </c>
      <c r="N1064" s="1331"/>
      <c r="O1064" s="1331"/>
      <c r="P1064" s="1331"/>
    </row>
    <row r="1065" spans="1:16" s="30" customFormat="1" ht="28.5" customHeight="1" x14ac:dyDescent="0.25">
      <c r="A1065" s="1073"/>
      <c r="B1065" s="1332"/>
      <c r="C1065" s="1332">
        <v>1</v>
      </c>
      <c r="D1065" s="1332">
        <v>4</v>
      </c>
      <c r="E1065" s="204" t="s">
        <v>32</v>
      </c>
      <c r="F1065" s="1333" t="s">
        <v>737</v>
      </c>
      <c r="G1065" s="1332" t="s">
        <v>376</v>
      </c>
      <c r="H1065" s="204" t="s">
        <v>428</v>
      </c>
      <c r="I1065" s="1334" t="s">
        <v>465</v>
      </c>
      <c r="J1065" s="1333" t="s">
        <v>664</v>
      </c>
      <c r="K1065" s="1332" t="s">
        <v>631</v>
      </c>
      <c r="L1065" s="1332" t="s">
        <v>382</v>
      </c>
      <c r="M1065" s="1332" t="s">
        <v>394</v>
      </c>
      <c r="N1065" s="1331"/>
      <c r="O1065" s="1331"/>
      <c r="P1065" s="1331"/>
    </row>
    <row r="1066" spans="1:16" s="30" customFormat="1" ht="28.5" customHeight="1" x14ac:dyDescent="0.25">
      <c r="A1066" s="1073">
        <v>303</v>
      </c>
      <c r="B1066" s="1070" t="s">
        <v>409</v>
      </c>
      <c r="C1066" s="1070">
        <v>1</v>
      </c>
      <c r="D1066" s="1070">
        <v>4</v>
      </c>
      <c r="E1066" s="257" t="s">
        <v>9</v>
      </c>
      <c r="F1066" s="1071" t="s">
        <v>162</v>
      </c>
      <c r="G1066" s="1070" t="s">
        <v>377</v>
      </c>
      <c r="H1066" s="257" t="s">
        <v>414</v>
      </c>
      <c r="I1066" s="1072" t="s">
        <v>445</v>
      </c>
      <c r="J1066" s="1071"/>
      <c r="K1066" s="1070" t="s">
        <v>631</v>
      </c>
      <c r="L1066" s="1070" t="s">
        <v>382</v>
      </c>
      <c r="M1066" s="1070" t="s">
        <v>391</v>
      </c>
      <c r="N1066" s="1069">
        <v>19862.2</v>
      </c>
      <c r="O1066" s="1069">
        <v>6620.73</v>
      </c>
      <c r="P1066" s="1069">
        <v>26482.93</v>
      </c>
    </row>
    <row r="1067" spans="1:16" s="30" customFormat="1" ht="28.5" customHeight="1" x14ac:dyDescent="0.25">
      <c r="A1067" s="1073"/>
      <c r="B1067" s="1070"/>
      <c r="C1067" s="1070">
        <v>1</v>
      </c>
      <c r="D1067" s="1070">
        <v>4</v>
      </c>
      <c r="E1067" s="257" t="s">
        <v>10</v>
      </c>
      <c r="F1067" s="1071" t="s">
        <v>163</v>
      </c>
      <c r="G1067" s="1070" t="s">
        <v>377</v>
      </c>
      <c r="H1067" s="257" t="s">
        <v>414</v>
      </c>
      <c r="I1067" s="1072" t="s">
        <v>445</v>
      </c>
      <c r="J1067" s="1071"/>
      <c r="K1067" s="1070" t="s">
        <v>631</v>
      </c>
      <c r="L1067" s="1070" t="s">
        <v>382</v>
      </c>
      <c r="M1067" s="1070" t="s">
        <v>391</v>
      </c>
      <c r="N1067" s="1069"/>
      <c r="O1067" s="1069"/>
      <c r="P1067" s="1069"/>
    </row>
    <row r="1068" spans="1:16" s="30" customFormat="1" ht="28.5" customHeight="1" x14ac:dyDescent="0.25">
      <c r="A1068" s="1073"/>
      <c r="B1068" s="1070"/>
      <c r="C1068" s="1070">
        <v>1</v>
      </c>
      <c r="D1068" s="1070">
        <v>4</v>
      </c>
      <c r="E1068" s="257" t="s">
        <v>32</v>
      </c>
      <c r="F1068" s="1071" t="s">
        <v>791</v>
      </c>
      <c r="G1068" s="1070" t="s">
        <v>377</v>
      </c>
      <c r="H1068" s="257" t="s">
        <v>414</v>
      </c>
      <c r="I1068" s="1072" t="s">
        <v>465</v>
      </c>
      <c r="J1068" s="1072" t="s">
        <v>664</v>
      </c>
      <c r="K1068" s="1070" t="s">
        <v>631</v>
      </c>
      <c r="L1068" s="1070" t="s">
        <v>382</v>
      </c>
      <c r="M1068" s="1070" t="s">
        <v>391</v>
      </c>
      <c r="N1068" s="1069"/>
      <c r="O1068" s="1069"/>
      <c r="P1068" s="1069"/>
    </row>
    <row r="1069" spans="1:16" s="30" customFormat="1" ht="28.5" customHeight="1" x14ac:dyDescent="0.25">
      <c r="A1069" s="1073">
        <v>304</v>
      </c>
      <c r="B1069" s="1033" t="s">
        <v>409</v>
      </c>
      <c r="C1069" s="1033">
        <v>1</v>
      </c>
      <c r="D1069" s="1033">
        <v>4</v>
      </c>
      <c r="E1069" s="178" t="s">
        <v>32</v>
      </c>
      <c r="F1069" s="1034" t="s">
        <v>790</v>
      </c>
      <c r="G1069" s="1033" t="s">
        <v>376</v>
      </c>
      <c r="H1069" s="178" t="s">
        <v>410</v>
      </c>
      <c r="I1069" s="1035" t="s">
        <v>465</v>
      </c>
      <c r="J1069" s="1034" t="s">
        <v>664</v>
      </c>
      <c r="K1069" s="1033" t="s">
        <v>631</v>
      </c>
      <c r="L1069" s="1033" t="s">
        <v>382</v>
      </c>
      <c r="M1069" s="1033" t="s">
        <v>393</v>
      </c>
      <c r="N1069" s="1032">
        <v>35464.660000000003</v>
      </c>
      <c r="O1069" s="1032">
        <v>11821.55</v>
      </c>
      <c r="P1069" s="1032">
        <v>47286.21</v>
      </c>
    </row>
    <row r="1070" spans="1:16" s="30" customFormat="1" ht="28.5" customHeight="1" x14ac:dyDescent="0.25">
      <c r="A1070" s="1073"/>
      <c r="B1070" s="1033"/>
      <c r="C1070" s="1033">
        <v>1</v>
      </c>
      <c r="D1070" s="1033">
        <v>4</v>
      </c>
      <c r="E1070" s="178" t="s">
        <v>10</v>
      </c>
      <c r="F1070" s="1034" t="s">
        <v>163</v>
      </c>
      <c r="G1070" s="1033" t="s">
        <v>376</v>
      </c>
      <c r="H1070" s="178" t="s">
        <v>410</v>
      </c>
      <c r="I1070" s="1035" t="s">
        <v>445</v>
      </c>
      <c r="J1070" s="1034"/>
      <c r="K1070" s="1033" t="s">
        <v>631</v>
      </c>
      <c r="L1070" s="1033" t="s">
        <v>382</v>
      </c>
      <c r="M1070" s="1033" t="s">
        <v>393</v>
      </c>
      <c r="N1070" s="1032"/>
      <c r="O1070" s="1032"/>
      <c r="P1070" s="1032"/>
    </row>
    <row r="1071" spans="1:16" s="30" customFormat="1" ht="28.5" customHeight="1" x14ac:dyDescent="0.25">
      <c r="A1071" s="1073"/>
      <c r="B1071" s="1033"/>
      <c r="C1071" s="1033">
        <v>1</v>
      </c>
      <c r="D1071" s="1033">
        <v>4</v>
      </c>
      <c r="E1071" s="178" t="s">
        <v>9</v>
      </c>
      <c r="F1071" s="1034" t="s">
        <v>162</v>
      </c>
      <c r="G1071" s="1033" t="s">
        <v>376</v>
      </c>
      <c r="H1071" s="178" t="s">
        <v>410</v>
      </c>
      <c r="I1071" s="1035" t="s">
        <v>445</v>
      </c>
      <c r="J1071" s="1034"/>
      <c r="K1071" s="1033" t="s">
        <v>631</v>
      </c>
      <c r="L1071" s="1033" t="s">
        <v>382</v>
      </c>
      <c r="M1071" s="1033" t="s">
        <v>393</v>
      </c>
      <c r="N1071" s="1032"/>
      <c r="O1071" s="1032"/>
      <c r="P1071" s="1032"/>
    </row>
    <row r="1072" spans="1:16" s="30" customFormat="1" ht="28.5" customHeight="1" x14ac:dyDescent="0.25">
      <c r="A1072" s="1073">
        <v>305</v>
      </c>
      <c r="B1072" s="1278" t="s">
        <v>409</v>
      </c>
      <c r="C1072" s="1278">
        <v>1</v>
      </c>
      <c r="D1072" s="1278">
        <v>4</v>
      </c>
      <c r="E1072" s="350" t="s">
        <v>32</v>
      </c>
      <c r="F1072" s="1273" t="s">
        <v>789</v>
      </c>
      <c r="G1072" s="1278" t="s">
        <v>376</v>
      </c>
      <c r="H1072" s="350" t="s">
        <v>428</v>
      </c>
      <c r="I1072" s="1274" t="s">
        <v>465</v>
      </c>
      <c r="J1072" s="1273" t="s">
        <v>664</v>
      </c>
      <c r="K1072" s="1278" t="s">
        <v>631</v>
      </c>
      <c r="L1072" s="1278" t="s">
        <v>382</v>
      </c>
      <c r="M1072" s="1278" t="s">
        <v>394</v>
      </c>
      <c r="N1072" s="1270">
        <v>35940.28</v>
      </c>
      <c r="O1072" s="1270">
        <v>11980.09</v>
      </c>
      <c r="P1072" s="1270">
        <v>47920.37</v>
      </c>
    </row>
    <row r="1073" spans="1:16" s="30" customFormat="1" ht="28.5" customHeight="1" x14ac:dyDescent="0.25">
      <c r="A1073" s="1073"/>
      <c r="B1073" s="1278"/>
      <c r="C1073" s="1278">
        <v>1</v>
      </c>
      <c r="D1073" s="1278">
        <v>4</v>
      </c>
      <c r="E1073" s="350" t="s">
        <v>9</v>
      </c>
      <c r="F1073" s="1273" t="s">
        <v>162</v>
      </c>
      <c r="G1073" s="1278" t="s">
        <v>376</v>
      </c>
      <c r="H1073" s="350" t="s">
        <v>428</v>
      </c>
      <c r="I1073" s="1274" t="s">
        <v>445</v>
      </c>
      <c r="J1073" s="1273"/>
      <c r="K1073" s="1278" t="s">
        <v>631</v>
      </c>
      <c r="L1073" s="1278" t="s">
        <v>382</v>
      </c>
      <c r="M1073" s="1278" t="s">
        <v>394</v>
      </c>
      <c r="N1073" s="1270"/>
      <c r="O1073" s="1270"/>
      <c r="P1073" s="1270"/>
    </row>
    <row r="1074" spans="1:16" s="30" customFormat="1" ht="28.5" customHeight="1" x14ac:dyDescent="0.25">
      <c r="A1074" s="1073"/>
      <c r="B1074" s="1278"/>
      <c r="C1074" s="1278">
        <v>1</v>
      </c>
      <c r="D1074" s="1278">
        <v>4</v>
      </c>
      <c r="E1074" s="350" t="s">
        <v>10</v>
      </c>
      <c r="F1074" s="1273" t="s">
        <v>163</v>
      </c>
      <c r="G1074" s="1278" t="s">
        <v>376</v>
      </c>
      <c r="H1074" s="350" t="s">
        <v>428</v>
      </c>
      <c r="I1074" s="1274" t="s">
        <v>445</v>
      </c>
      <c r="J1074" s="1273"/>
      <c r="K1074" s="1278" t="s">
        <v>631</v>
      </c>
      <c r="L1074" s="1278" t="s">
        <v>382</v>
      </c>
      <c r="M1074" s="1278" t="s">
        <v>394</v>
      </c>
      <c r="N1074" s="1270"/>
      <c r="O1074" s="1270"/>
      <c r="P1074" s="1270"/>
    </row>
    <row r="1075" spans="1:16" s="30" customFormat="1" ht="28.5" customHeight="1" x14ac:dyDescent="0.25">
      <c r="A1075" s="1073">
        <v>306</v>
      </c>
      <c r="B1075" s="1341" t="s">
        <v>409</v>
      </c>
      <c r="C1075" s="1341">
        <v>1</v>
      </c>
      <c r="D1075" s="1341">
        <v>4</v>
      </c>
      <c r="E1075" s="261" t="s">
        <v>9</v>
      </c>
      <c r="F1075" s="552" t="s">
        <v>162</v>
      </c>
      <c r="G1075" s="1341" t="s">
        <v>376</v>
      </c>
      <c r="H1075" s="261" t="s">
        <v>410</v>
      </c>
      <c r="I1075" s="1342" t="s">
        <v>445</v>
      </c>
      <c r="J1075" s="552"/>
      <c r="K1075" s="1341" t="s">
        <v>631</v>
      </c>
      <c r="L1075" s="1341" t="s">
        <v>382</v>
      </c>
      <c r="M1075" s="1341" t="s">
        <v>397</v>
      </c>
      <c r="N1075" s="1340">
        <v>27940.85</v>
      </c>
      <c r="O1075" s="1340">
        <v>9313.61</v>
      </c>
      <c r="P1075" s="1340">
        <v>37254.46</v>
      </c>
    </row>
    <row r="1076" spans="1:16" s="30" customFormat="1" ht="28.5" customHeight="1" x14ac:dyDescent="0.25">
      <c r="A1076" s="1073"/>
      <c r="B1076" s="1341"/>
      <c r="C1076" s="1341">
        <v>1</v>
      </c>
      <c r="D1076" s="1341">
        <v>4</v>
      </c>
      <c r="E1076" s="261" t="s">
        <v>32</v>
      </c>
      <c r="F1076" s="552" t="s">
        <v>788</v>
      </c>
      <c r="G1076" s="1341" t="s">
        <v>376</v>
      </c>
      <c r="H1076" s="261" t="s">
        <v>410</v>
      </c>
      <c r="I1076" s="1342" t="s">
        <v>465</v>
      </c>
      <c r="J1076" s="552" t="s">
        <v>664</v>
      </c>
      <c r="K1076" s="1341" t="s">
        <v>631</v>
      </c>
      <c r="L1076" s="1341" t="s">
        <v>382</v>
      </c>
      <c r="M1076" s="1341" t="s">
        <v>397</v>
      </c>
      <c r="N1076" s="1340"/>
      <c r="O1076" s="1340"/>
      <c r="P1076" s="1340"/>
    </row>
    <row r="1077" spans="1:16" s="30" customFormat="1" ht="28.5" customHeight="1" x14ac:dyDescent="0.25">
      <c r="A1077" s="1073"/>
      <c r="B1077" s="1341"/>
      <c r="C1077" s="1341">
        <v>1</v>
      </c>
      <c r="D1077" s="1341">
        <v>4</v>
      </c>
      <c r="E1077" s="261" t="s">
        <v>10</v>
      </c>
      <c r="F1077" s="552" t="s">
        <v>163</v>
      </c>
      <c r="G1077" s="1341" t="s">
        <v>376</v>
      </c>
      <c r="H1077" s="261" t="s">
        <v>410</v>
      </c>
      <c r="I1077" s="1342" t="s">
        <v>445</v>
      </c>
      <c r="J1077" s="552"/>
      <c r="K1077" s="1341" t="s">
        <v>631</v>
      </c>
      <c r="L1077" s="1341" t="s">
        <v>382</v>
      </c>
      <c r="M1077" s="1341" t="s">
        <v>397</v>
      </c>
      <c r="N1077" s="1340"/>
      <c r="O1077" s="1340"/>
      <c r="P1077" s="1340"/>
    </row>
    <row r="1078" spans="1:16" s="30" customFormat="1" ht="28.5" customHeight="1" x14ac:dyDescent="0.25">
      <c r="A1078" s="1073">
        <v>307</v>
      </c>
      <c r="B1078" s="978" t="s">
        <v>409</v>
      </c>
      <c r="C1078" s="978">
        <v>1</v>
      </c>
      <c r="D1078" s="978">
        <v>4</v>
      </c>
      <c r="E1078" s="82" t="s">
        <v>32</v>
      </c>
      <c r="F1078" s="979" t="s">
        <v>787</v>
      </c>
      <c r="G1078" s="978" t="s">
        <v>378</v>
      </c>
      <c r="H1078" s="82" t="s">
        <v>415</v>
      </c>
      <c r="I1078" s="980" t="s">
        <v>465</v>
      </c>
      <c r="J1078" s="979" t="s">
        <v>664</v>
      </c>
      <c r="K1078" s="978" t="s">
        <v>631</v>
      </c>
      <c r="L1078" s="978" t="s">
        <v>382</v>
      </c>
      <c r="M1078" s="978" t="s">
        <v>386</v>
      </c>
      <c r="N1078" s="977">
        <v>24705.41</v>
      </c>
      <c r="O1078" s="977">
        <v>8235.14</v>
      </c>
      <c r="P1078" s="977">
        <v>32940.550000000003</v>
      </c>
    </row>
    <row r="1079" spans="1:16" s="30" customFormat="1" ht="28.5" customHeight="1" x14ac:dyDescent="0.25">
      <c r="A1079" s="1073"/>
      <c r="B1079" s="978"/>
      <c r="C1079" s="978">
        <v>1</v>
      </c>
      <c r="D1079" s="978">
        <v>4</v>
      </c>
      <c r="E1079" s="82" t="s">
        <v>9</v>
      </c>
      <c r="F1079" s="979" t="s">
        <v>162</v>
      </c>
      <c r="G1079" s="978" t="s">
        <v>378</v>
      </c>
      <c r="H1079" s="82" t="s">
        <v>415</v>
      </c>
      <c r="I1079" s="980" t="s">
        <v>445</v>
      </c>
      <c r="J1079" s="979"/>
      <c r="K1079" s="978" t="s">
        <v>631</v>
      </c>
      <c r="L1079" s="978" t="s">
        <v>382</v>
      </c>
      <c r="M1079" s="978" t="s">
        <v>386</v>
      </c>
      <c r="N1079" s="977"/>
      <c r="O1079" s="977"/>
      <c r="P1079" s="977"/>
    </row>
    <row r="1080" spans="1:16" s="30" customFormat="1" ht="28.5" customHeight="1" x14ac:dyDescent="0.25">
      <c r="A1080" s="1073"/>
      <c r="B1080" s="978"/>
      <c r="C1080" s="978">
        <v>1</v>
      </c>
      <c r="D1080" s="978">
        <v>4</v>
      </c>
      <c r="E1080" s="82" t="s">
        <v>10</v>
      </c>
      <c r="F1080" s="979" t="s">
        <v>163</v>
      </c>
      <c r="G1080" s="978" t="s">
        <v>378</v>
      </c>
      <c r="H1080" s="82" t="s">
        <v>415</v>
      </c>
      <c r="I1080" s="980" t="s">
        <v>445</v>
      </c>
      <c r="J1080" s="979"/>
      <c r="K1080" s="978" t="s">
        <v>631</v>
      </c>
      <c r="L1080" s="978" t="s">
        <v>382</v>
      </c>
      <c r="M1080" s="978" t="s">
        <v>386</v>
      </c>
      <c r="N1080" s="977"/>
      <c r="O1080" s="977"/>
      <c r="P1080" s="977"/>
    </row>
    <row r="1081" spans="1:16" s="30" customFormat="1" ht="28.5" customHeight="1" x14ac:dyDescent="0.25">
      <c r="A1081" s="1073">
        <v>308</v>
      </c>
      <c r="B1081" s="1179" t="s">
        <v>409</v>
      </c>
      <c r="C1081" s="1179">
        <v>1</v>
      </c>
      <c r="D1081" s="1179">
        <v>4</v>
      </c>
      <c r="E1081" s="441" t="s">
        <v>9</v>
      </c>
      <c r="F1081" s="1180" t="s">
        <v>162</v>
      </c>
      <c r="G1081" s="1179" t="s">
        <v>376</v>
      </c>
      <c r="H1081" s="441" t="s">
        <v>410</v>
      </c>
      <c r="I1081" s="1181" t="s">
        <v>445</v>
      </c>
      <c r="J1081" s="1180"/>
      <c r="K1081" s="1179" t="s">
        <v>631</v>
      </c>
      <c r="L1081" s="1179" t="s">
        <v>382</v>
      </c>
      <c r="M1081" s="1179" t="s">
        <v>386</v>
      </c>
      <c r="N1081" s="1177">
        <v>16671.91</v>
      </c>
      <c r="O1081" s="1177">
        <v>5557.3</v>
      </c>
      <c r="P1081" s="1177">
        <v>22229.21</v>
      </c>
    </row>
    <row r="1082" spans="1:16" s="30" customFormat="1" ht="28.5" customHeight="1" x14ac:dyDescent="0.25">
      <c r="A1082" s="1073"/>
      <c r="B1082" s="1179"/>
      <c r="C1082" s="1179">
        <v>1</v>
      </c>
      <c r="D1082" s="1179">
        <v>4</v>
      </c>
      <c r="E1082" s="441" t="s">
        <v>10</v>
      </c>
      <c r="F1082" s="1180" t="s">
        <v>163</v>
      </c>
      <c r="G1082" s="1179" t="s">
        <v>376</v>
      </c>
      <c r="H1082" s="441" t="s">
        <v>410</v>
      </c>
      <c r="I1082" s="1181" t="s">
        <v>445</v>
      </c>
      <c r="J1082" s="1180"/>
      <c r="K1082" s="1179" t="s">
        <v>631</v>
      </c>
      <c r="L1082" s="1179" t="s">
        <v>382</v>
      </c>
      <c r="M1082" s="1179" t="s">
        <v>386</v>
      </c>
      <c r="N1082" s="1177"/>
      <c r="O1082" s="1177"/>
      <c r="P1082" s="1177"/>
    </row>
    <row r="1083" spans="1:16" s="30" customFormat="1" ht="28.5" customHeight="1" x14ac:dyDescent="0.25">
      <c r="A1083" s="1073"/>
      <c r="B1083" s="1179"/>
      <c r="C1083" s="1179">
        <v>1</v>
      </c>
      <c r="D1083" s="1179">
        <v>4</v>
      </c>
      <c r="E1083" s="441" t="s">
        <v>32</v>
      </c>
      <c r="F1083" s="1180" t="s">
        <v>786</v>
      </c>
      <c r="G1083" s="1179" t="s">
        <v>376</v>
      </c>
      <c r="H1083" s="441" t="s">
        <v>410</v>
      </c>
      <c r="I1083" s="1181" t="s">
        <v>465</v>
      </c>
      <c r="J1083" s="1180" t="s">
        <v>664</v>
      </c>
      <c r="K1083" s="1179" t="s">
        <v>631</v>
      </c>
      <c r="L1083" s="1179" t="s">
        <v>382</v>
      </c>
      <c r="M1083" s="1179" t="s">
        <v>386</v>
      </c>
      <c r="N1083" s="1177"/>
      <c r="O1083" s="1177"/>
      <c r="P1083" s="1177"/>
    </row>
    <row r="1084" spans="1:16" s="30" customFormat="1" ht="28.5" customHeight="1" x14ac:dyDescent="0.25">
      <c r="A1084" s="1073">
        <v>309</v>
      </c>
      <c r="B1084" s="1336" t="s">
        <v>409</v>
      </c>
      <c r="C1084" s="1336">
        <v>1</v>
      </c>
      <c r="D1084" s="1336">
        <v>4</v>
      </c>
      <c r="E1084" s="1339" t="s">
        <v>32</v>
      </c>
      <c r="F1084" s="1337" t="s">
        <v>225</v>
      </c>
      <c r="G1084" s="1336" t="s">
        <v>376</v>
      </c>
      <c r="H1084" s="1339" t="s">
        <v>410</v>
      </c>
      <c r="I1084" s="1338" t="s">
        <v>465</v>
      </c>
      <c r="J1084" s="1337" t="s">
        <v>664</v>
      </c>
      <c r="K1084" s="1336" t="s">
        <v>631</v>
      </c>
      <c r="L1084" s="1336" t="s">
        <v>382</v>
      </c>
      <c r="M1084" s="1336" t="s">
        <v>397</v>
      </c>
      <c r="N1084" s="1335">
        <v>35981.39</v>
      </c>
      <c r="O1084" s="1335">
        <v>11993.8</v>
      </c>
      <c r="P1084" s="1335">
        <v>47975.19</v>
      </c>
    </row>
    <row r="1085" spans="1:16" s="30" customFormat="1" ht="28.5" customHeight="1" x14ac:dyDescent="0.25">
      <c r="A1085" s="1073"/>
      <c r="B1085" s="1336"/>
      <c r="C1085" s="1336">
        <v>1</v>
      </c>
      <c r="D1085" s="1336">
        <v>4</v>
      </c>
      <c r="E1085" s="1339" t="s">
        <v>9</v>
      </c>
      <c r="F1085" s="1337" t="s">
        <v>162</v>
      </c>
      <c r="G1085" s="1336" t="s">
        <v>376</v>
      </c>
      <c r="H1085" s="1339" t="s">
        <v>410</v>
      </c>
      <c r="I1085" s="1338" t="s">
        <v>445</v>
      </c>
      <c r="J1085" s="1337"/>
      <c r="K1085" s="1336" t="s">
        <v>631</v>
      </c>
      <c r="L1085" s="1336" t="s">
        <v>382</v>
      </c>
      <c r="M1085" s="1336" t="s">
        <v>397</v>
      </c>
      <c r="N1085" s="1335"/>
      <c r="O1085" s="1335"/>
      <c r="P1085" s="1335"/>
    </row>
    <row r="1086" spans="1:16" s="30" customFormat="1" ht="28.5" customHeight="1" x14ac:dyDescent="0.25">
      <c r="A1086" s="1073"/>
      <c r="B1086" s="1336"/>
      <c r="C1086" s="1336">
        <v>1</v>
      </c>
      <c r="D1086" s="1336">
        <v>4</v>
      </c>
      <c r="E1086" s="1339" t="s">
        <v>10</v>
      </c>
      <c r="F1086" s="1337" t="s">
        <v>163</v>
      </c>
      <c r="G1086" s="1336" t="s">
        <v>376</v>
      </c>
      <c r="H1086" s="1339" t="s">
        <v>410</v>
      </c>
      <c r="I1086" s="1338" t="s">
        <v>445</v>
      </c>
      <c r="J1086" s="1337"/>
      <c r="K1086" s="1336" t="s">
        <v>631</v>
      </c>
      <c r="L1086" s="1336" t="s">
        <v>382</v>
      </c>
      <c r="M1086" s="1336" t="s">
        <v>397</v>
      </c>
      <c r="N1086" s="1335"/>
      <c r="O1086" s="1335"/>
      <c r="P1086" s="1335"/>
    </row>
    <row r="1087" spans="1:16" s="30" customFormat="1" ht="28.5" customHeight="1" x14ac:dyDescent="0.25">
      <c r="A1087" s="1073">
        <v>310</v>
      </c>
      <c r="B1087" s="1070" t="s">
        <v>409</v>
      </c>
      <c r="C1087" s="1070">
        <v>1</v>
      </c>
      <c r="D1087" s="1070">
        <v>4</v>
      </c>
      <c r="E1087" s="257" t="s">
        <v>10</v>
      </c>
      <c r="F1087" s="1071" t="s">
        <v>163</v>
      </c>
      <c r="G1087" s="1070" t="s">
        <v>376</v>
      </c>
      <c r="H1087" s="257" t="s">
        <v>428</v>
      </c>
      <c r="I1087" s="1072" t="s">
        <v>445</v>
      </c>
      <c r="J1087" s="1071"/>
      <c r="K1087" s="1070" t="s">
        <v>631</v>
      </c>
      <c r="L1087" s="1070" t="s">
        <v>382</v>
      </c>
      <c r="M1087" s="1070" t="s">
        <v>388</v>
      </c>
      <c r="N1087" s="1069">
        <v>36536.769999999997</v>
      </c>
      <c r="O1087" s="1069">
        <v>12178.92</v>
      </c>
      <c r="P1087" s="1069">
        <v>48715.69</v>
      </c>
    </row>
    <row r="1088" spans="1:16" s="30" customFormat="1" ht="28.5" customHeight="1" x14ac:dyDescent="0.25">
      <c r="A1088" s="1073"/>
      <c r="B1088" s="1070"/>
      <c r="C1088" s="1070">
        <v>1</v>
      </c>
      <c r="D1088" s="1070">
        <v>4</v>
      </c>
      <c r="E1088" s="257" t="s">
        <v>32</v>
      </c>
      <c r="F1088" s="1071" t="s">
        <v>785</v>
      </c>
      <c r="G1088" s="1070" t="s">
        <v>376</v>
      </c>
      <c r="H1088" s="257" t="s">
        <v>428</v>
      </c>
      <c r="I1088" s="1072" t="s">
        <v>465</v>
      </c>
      <c r="J1088" s="1071" t="s">
        <v>664</v>
      </c>
      <c r="K1088" s="1070" t="s">
        <v>631</v>
      </c>
      <c r="L1088" s="1070" t="s">
        <v>382</v>
      </c>
      <c r="M1088" s="1070" t="s">
        <v>388</v>
      </c>
      <c r="N1088" s="1069"/>
      <c r="O1088" s="1069"/>
      <c r="P1088" s="1069"/>
    </row>
    <row r="1089" spans="1:16" s="30" customFormat="1" ht="28.5" customHeight="1" x14ac:dyDescent="0.25">
      <c r="A1089" s="1073"/>
      <c r="B1089" s="1070"/>
      <c r="C1089" s="1070">
        <v>1</v>
      </c>
      <c r="D1089" s="1070">
        <v>4</v>
      </c>
      <c r="E1089" s="257" t="s">
        <v>9</v>
      </c>
      <c r="F1089" s="1071" t="s">
        <v>162</v>
      </c>
      <c r="G1089" s="1070" t="s">
        <v>376</v>
      </c>
      <c r="H1089" s="257" t="s">
        <v>428</v>
      </c>
      <c r="I1089" s="1072" t="s">
        <v>445</v>
      </c>
      <c r="J1089" s="1071"/>
      <c r="K1089" s="1070" t="s">
        <v>631</v>
      </c>
      <c r="L1089" s="1070" t="s">
        <v>382</v>
      </c>
      <c r="M1089" s="1070" t="s">
        <v>388</v>
      </c>
      <c r="N1089" s="1069"/>
      <c r="O1089" s="1069"/>
      <c r="P1089" s="1069"/>
    </row>
    <row r="1090" spans="1:16" s="30" customFormat="1" ht="28.5" customHeight="1" x14ac:dyDescent="0.25">
      <c r="A1090" s="1073">
        <v>311</v>
      </c>
      <c r="B1090" s="978" t="s">
        <v>409</v>
      </c>
      <c r="C1090" s="978">
        <v>1</v>
      </c>
      <c r="D1090" s="978">
        <v>4</v>
      </c>
      <c r="E1090" s="82" t="s">
        <v>10</v>
      </c>
      <c r="F1090" s="979" t="s">
        <v>163</v>
      </c>
      <c r="G1090" s="978" t="s">
        <v>376</v>
      </c>
      <c r="H1090" s="82" t="s">
        <v>410</v>
      </c>
      <c r="I1090" s="980" t="s">
        <v>445</v>
      </c>
      <c r="J1090" s="979"/>
      <c r="K1090" s="978" t="s">
        <v>631</v>
      </c>
      <c r="L1090" s="978" t="s">
        <v>382</v>
      </c>
      <c r="M1090" s="978" t="s">
        <v>393</v>
      </c>
      <c r="N1090" s="977">
        <v>33594.82</v>
      </c>
      <c r="O1090" s="977">
        <v>11198.28</v>
      </c>
      <c r="P1090" s="977">
        <v>44793.1</v>
      </c>
    </row>
    <row r="1091" spans="1:16" s="30" customFormat="1" ht="28.5" customHeight="1" x14ac:dyDescent="0.25">
      <c r="A1091" s="1073"/>
      <c r="B1091" s="978"/>
      <c r="C1091" s="978">
        <v>1</v>
      </c>
      <c r="D1091" s="978">
        <v>4</v>
      </c>
      <c r="E1091" s="82" t="s">
        <v>32</v>
      </c>
      <c r="F1091" s="979" t="s">
        <v>675</v>
      </c>
      <c r="G1091" s="978" t="s">
        <v>376</v>
      </c>
      <c r="H1091" s="82" t="s">
        <v>410</v>
      </c>
      <c r="I1091" s="980" t="s">
        <v>465</v>
      </c>
      <c r="J1091" s="979" t="s">
        <v>664</v>
      </c>
      <c r="K1091" s="978" t="s">
        <v>631</v>
      </c>
      <c r="L1091" s="978" t="s">
        <v>382</v>
      </c>
      <c r="M1091" s="978" t="s">
        <v>393</v>
      </c>
      <c r="N1091" s="977"/>
      <c r="O1091" s="977"/>
      <c r="P1091" s="977"/>
    </row>
    <row r="1092" spans="1:16" s="30" customFormat="1" ht="28.5" customHeight="1" x14ac:dyDescent="0.25">
      <c r="A1092" s="1073"/>
      <c r="B1092" s="978"/>
      <c r="C1092" s="978">
        <v>1</v>
      </c>
      <c r="D1092" s="978">
        <v>4</v>
      </c>
      <c r="E1092" s="82" t="s">
        <v>9</v>
      </c>
      <c r="F1092" s="979" t="s">
        <v>162</v>
      </c>
      <c r="G1092" s="978" t="s">
        <v>376</v>
      </c>
      <c r="H1092" s="82" t="s">
        <v>410</v>
      </c>
      <c r="I1092" s="980" t="s">
        <v>445</v>
      </c>
      <c r="J1092" s="979"/>
      <c r="K1092" s="978" t="s">
        <v>631</v>
      </c>
      <c r="L1092" s="978" t="s">
        <v>382</v>
      </c>
      <c r="M1092" s="978" t="s">
        <v>393</v>
      </c>
      <c r="N1092" s="977"/>
      <c r="O1092" s="977"/>
      <c r="P1092" s="977"/>
    </row>
    <row r="1093" spans="1:16" s="30" customFormat="1" ht="28.5" customHeight="1" x14ac:dyDescent="0.25">
      <c r="A1093" s="1073">
        <v>312</v>
      </c>
      <c r="B1093" s="1139" t="s">
        <v>409</v>
      </c>
      <c r="C1093" s="1139">
        <v>1</v>
      </c>
      <c r="D1093" s="1139">
        <v>4</v>
      </c>
      <c r="E1093" s="288" t="s">
        <v>9</v>
      </c>
      <c r="F1093" s="1140" t="s">
        <v>162</v>
      </c>
      <c r="G1093" s="1139" t="s">
        <v>783</v>
      </c>
      <c r="H1093" s="288" t="s">
        <v>414</v>
      </c>
      <c r="I1093" s="1141" t="s">
        <v>445</v>
      </c>
      <c r="J1093" s="1140"/>
      <c r="K1093" s="1139" t="s">
        <v>631</v>
      </c>
      <c r="L1093" s="1139" t="s">
        <v>382</v>
      </c>
      <c r="M1093" s="1139" t="s">
        <v>403</v>
      </c>
      <c r="N1093" s="1138">
        <v>7749.93</v>
      </c>
      <c r="O1093" s="1138">
        <v>2583.31</v>
      </c>
      <c r="P1093" s="1138">
        <v>10333.24</v>
      </c>
    </row>
    <row r="1094" spans="1:16" s="30" customFormat="1" ht="28.5" customHeight="1" x14ac:dyDescent="0.25">
      <c r="A1094" s="1073"/>
      <c r="B1094" s="1139"/>
      <c r="C1094" s="1139">
        <v>1</v>
      </c>
      <c r="D1094" s="1139">
        <v>4</v>
      </c>
      <c r="E1094" s="288" t="s">
        <v>10</v>
      </c>
      <c r="F1094" s="1140" t="s">
        <v>163</v>
      </c>
      <c r="G1094" s="1139" t="s">
        <v>783</v>
      </c>
      <c r="H1094" s="288" t="s">
        <v>414</v>
      </c>
      <c r="I1094" s="1141" t="s">
        <v>445</v>
      </c>
      <c r="J1094" s="1140"/>
      <c r="K1094" s="1139" t="s">
        <v>631</v>
      </c>
      <c r="L1094" s="1139" t="s">
        <v>382</v>
      </c>
      <c r="M1094" s="1139" t="s">
        <v>403</v>
      </c>
      <c r="N1094" s="1138"/>
      <c r="O1094" s="1138"/>
      <c r="P1094" s="1138"/>
    </row>
    <row r="1095" spans="1:16" s="30" customFormat="1" ht="28.5" customHeight="1" x14ac:dyDescent="0.25">
      <c r="A1095" s="1073"/>
      <c r="B1095" s="1139"/>
      <c r="C1095" s="1139">
        <v>1</v>
      </c>
      <c r="D1095" s="1139">
        <v>4</v>
      </c>
      <c r="E1095" s="288" t="s">
        <v>32</v>
      </c>
      <c r="F1095" s="1140" t="s">
        <v>784</v>
      </c>
      <c r="G1095" s="1139" t="s">
        <v>783</v>
      </c>
      <c r="H1095" s="288" t="s">
        <v>414</v>
      </c>
      <c r="I1095" s="1141" t="s">
        <v>465</v>
      </c>
      <c r="J1095" s="1140" t="s">
        <v>664</v>
      </c>
      <c r="K1095" s="1139" t="s">
        <v>631</v>
      </c>
      <c r="L1095" s="1139" t="s">
        <v>382</v>
      </c>
      <c r="M1095" s="1139" t="s">
        <v>403</v>
      </c>
      <c r="N1095" s="1138"/>
      <c r="O1095" s="1138"/>
      <c r="P1095" s="1138"/>
    </row>
    <row r="1096" spans="1:16" s="30" customFormat="1" ht="28.5" customHeight="1" x14ac:dyDescent="0.25">
      <c r="A1096" s="1073">
        <v>313</v>
      </c>
      <c r="B1096" s="1332" t="s">
        <v>409</v>
      </c>
      <c r="C1096" s="1332">
        <v>1</v>
      </c>
      <c r="D1096" s="1332">
        <v>4</v>
      </c>
      <c r="E1096" s="204" t="s">
        <v>32</v>
      </c>
      <c r="F1096" s="1333" t="s">
        <v>782</v>
      </c>
      <c r="G1096" s="1332" t="s">
        <v>376</v>
      </c>
      <c r="H1096" s="204" t="s">
        <v>410</v>
      </c>
      <c r="I1096" s="1334" t="s">
        <v>465</v>
      </c>
      <c r="J1096" s="1333" t="s">
        <v>664</v>
      </c>
      <c r="K1096" s="1332" t="s">
        <v>631</v>
      </c>
      <c r="L1096" s="1332" t="s">
        <v>382</v>
      </c>
      <c r="M1096" s="1332" t="s">
        <v>397</v>
      </c>
      <c r="N1096" s="1331">
        <v>17897.07</v>
      </c>
      <c r="O1096" s="1331">
        <v>5965.69</v>
      </c>
      <c r="P1096" s="1331">
        <v>23862.76</v>
      </c>
    </row>
    <row r="1097" spans="1:16" s="30" customFormat="1" ht="28.5" customHeight="1" x14ac:dyDescent="0.25">
      <c r="A1097" s="1073"/>
      <c r="B1097" s="1332"/>
      <c r="C1097" s="1332">
        <v>1</v>
      </c>
      <c r="D1097" s="1332">
        <v>4</v>
      </c>
      <c r="E1097" s="204" t="s">
        <v>9</v>
      </c>
      <c r="F1097" s="1333" t="s">
        <v>162</v>
      </c>
      <c r="G1097" s="1332" t="s">
        <v>376</v>
      </c>
      <c r="H1097" s="204" t="s">
        <v>410</v>
      </c>
      <c r="I1097" s="1334" t="s">
        <v>445</v>
      </c>
      <c r="J1097" s="1333"/>
      <c r="K1097" s="1332" t="s">
        <v>631</v>
      </c>
      <c r="L1097" s="1332" t="s">
        <v>382</v>
      </c>
      <c r="M1097" s="1332" t="s">
        <v>397</v>
      </c>
      <c r="N1097" s="1331"/>
      <c r="O1097" s="1331"/>
      <c r="P1097" s="1331"/>
    </row>
    <row r="1098" spans="1:16" s="30" customFormat="1" ht="28.5" customHeight="1" x14ac:dyDescent="0.25">
      <c r="A1098" s="1073"/>
      <c r="B1098" s="1332"/>
      <c r="C1098" s="1332">
        <v>1</v>
      </c>
      <c r="D1098" s="1332">
        <v>4</v>
      </c>
      <c r="E1098" s="204" t="s">
        <v>10</v>
      </c>
      <c r="F1098" s="1333" t="s">
        <v>163</v>
      </c>
      <c r="G1098" s="1332" t="s">
        <v>376</v>
      </c>
      <c r="H1098" s="204" t="s">
        <v>410</v>
      </c>
      <c r="I1098" s="1334" t="s">
        <v>445</v>
      </c>
      <c r="J1098" s="1333"/>
      <c r="K1098" s="1332" t="s">
        <v>631</v>
      </c>
      <c r="L1098" s="1332" t="s">
        <v>382</v>
      </c>
      <c r="M1098" s="1332" t="s">
        <v>397</v>
      </c>
      <c r="N1098" s="1331"/>
      <c r="O1098" s="1331"/>
      <c r="P1098" s="1331"/>
    </row>
    <row r="1099" spans="1:16" s="30" customFormat="1" ht="28.5" customHeight="1" x14ac:dyDescent="0.25">
      <c r="A1099" s="1073">
        <v>314</v>
      </c>
      <c r="B1099" s="1023" t="s">
        <v>409</v>
      </c>
      <c r="C1099" s="1023">
        <v>1</v>
      </c>
      <c r="D1099" s="1023">
        <v>4</v>
      </c>
      <c r="E1099" s="276" t="s">
        <v>32</v>
      </c>
      <c r="F1099" s="1024" t="s">
        <v>781</v>
      </c>
      <c r="G1099" s="1023" t="s">
        <v>376</v>
      </c>
      <c r="H1099" s="276" t="s">
        <v>410</v>
      </c>
      <c r="I1099" s="1025" t="s">
        <v>465</v>
      </c>
      <c r="J1099" s="1024" t="s">
        <v>664</v>
      </c>
      <c r="K1099" s="1023" t="s">
        <v>631</v>
      </c>
      <c r="L1099" s="1023" t="s">
        <v>382</v>
      </c>
      <c r="M1099" s="1023" t="s">
        <v>398</v>
      </c>
      <c r="N1099" s="1022">
        <v>19593.98</v>
      </c>
      <c r="O1099" s="1022">
        <v>6531.33</v>
      </c>
      <c r="P1099" s="1022">
        <v>26125.31</v>
      </c>
    </row>
    <row r="1100" spans="1:16" s="30" customFormat="1" ht="28.5" customHeight="1" x14ac:dyDescent="0.25">
      <c r="A1100" s="1073"/>
      <c r="B1100" s="1023"/>
      <c r="C1100" s="1023">
        <v>1</v>
      </c>
      <c r="D1100" s="1023">
        <v>4</v>
      </c>
      <c r="E1100" s="276" t="s">
        <v>9</v>
      </c>
      <c r="F1100" s="1024" t="s">
        <v>162</v>
      </c>
      <c r="G1100" s="1023" t="s">
        <v>376</v>
      </c>
      <c r="H1100" s="276" t="s">
        <v>410</v>
      </c>
      <c r="I1100" s="1025" t="s">
        <v>445</v>
      </c>
      <c r="J1100" s="1024"/>
      <c r="K1100" s="1023" t="s">
        <v>631</v>
      </c>
      <c r="L1100" s="1023" t="s">
        <v>382</v>
      </c>
      <c r="M1100" s="1023" t="s">
        <v>398</v>
      </c>
      <c r="N1100" s="1022"/>
      <c r="O1100" s="1022"/>
      <c r="P1100" s="1022"/>
    </row>
    <row r="1101" spans="1:16" s="30" customFormat="1" ht="28.5" customHeight="1" x14ac:dyDescent="0.25">
      <c r="A1101" s="1073"/>
      <c r="B1101" s="1023"/>
      <c r="C1101" s="1023">
        <v>1</v>
      </c>
      <c r="D1101" s="1023">
        <v>4</v>
      </c>
      <c r="E1101" s="276" t="s">
        <v>10</v>
      </c>
      <c r="F1101" s="1024" t="s">
        <v>163</v>
      </c>
      <c r="G1101" s="1023" t="s">
        <v>376</v>
      </c>
      <c r="H1101" s="276" t="s">
        <v>410</v>
      </c>
      <c r="I1101" s="1025" t="s">
        <v>445</v>
      </c>
      <c r="J1101" s="1024"/>
      <c r="K1101" s="1023" t="s">
        <v>631</v>
      </c>
      <c r="L1101" s="1023" t="s">
        <v>382</v>
      </c>
      <c r="M1101" s="1023" t="s">
        <v>398</v>
      </c>
      <c r="N1101" s="1022"/>
      <c r="O1101" s="1022"/>
      <c r="P1101" s="1022"/>
    </row>
    <row r="1102" spans="1:16" s="30" customFormat="1" ht="28.5" customHeight="1" x14ac:dyDescent="0.25">
      <c r="A1102" s="1073">
        <v>315</v>
      </c>
      <c r="B1102" s="1278" t="s">
        <v>409</v>
      </c>
      <c r="C1102" s="1278">
        <v>1</v>
      </c>
      <c r="D1102" s="1278">
        <v>4</v>
      </c>
      <c r="E1102" s="350" t="s">
        <v>9</v>
      </c>
      <c r="F1102" s="1273" t="s">
        <v>162</v>
      </c>
      <c r="G1102" s="1278" t="s">
        <v>376</v>
      </c>
      <c r="H1102" s="350" t="s">
        <v>410</v>
      </c>
      <c r="I1102" s="1274" t="s">
        <v>445</v>
      </c>
      <c r="J1102" s="1273"/>
      <c r="K1102" s="1278" t="s">
        <v>631</v>
      </c>
      <c r="L1102" s="1278" t="s">
        <v>382</v>
      </c>
      <c r="M1102" s="1278" t="s">
        <v>393</v>
      </c>
      <c r="N1102" s="1270">
        <v>32353.01</v>
      </c>
      <c r="O1102" s="1270">
        <v>10784.33</v>
      </c>
      <c r="P1102" s="1270">
        <v>43137.34</v>
      </c>
    </row>
    <row r="1103" spans="1:16" s="30" customFormat="1" ht="28.5" customHeight="1" x14ac:dyDescent="0.25">
      <c r="A1103" s="1073"/>
      <c r="B1103" s="1278"/>
      <c r="C1103" s="1278">
        <v>1</v>
      </c>
      <c r="D1103" s="1278">
        <v>4</v>
      </c>
      <c r="E1103" s="350" t="s">
        <v>10</v>
      </c>
      <c r="F1103" s="1273" t="s">
        <v>163</v>
      </c>
      <c r="G1103" s="1278" t="s">
        <v>376</v>
      </c>
      <c r="H1103" s="350" t="s">
        <v>410</v>
      </c>
      <c r="I1103" s="1274" t="s">
        <v>445</v>
      </c>
      <c r="J1103" s="1273"/>
      <c r="K1103" s="1278" t="s">
        <v>631</v>
      </c>
      <c r="L1103" s="1278" t="s">
        <v>382</v>
      </c>
      <c r="M1103" s="1278" t="s">
        <v>393</v>
      </c>
      <c r="N1103" s="1270"/>
      <c r="O1103" s="1270"/>
      <c r="P1103" s="1270"/>
    </row>
    <row r="1104" spans="1:16" s="30" customFormat="1" ht="28.5" customHeight="1" x14ac:dyDescent="0.25">
      <c r="A1104" s="1073"/>
      <c r="B1104" s="1278"/>
      <c r="C1104" s="1278">
        <v>1</v>
      </c>
      <c r="D1104" s="1278">
        <v>4</v>
      </c>
      <c r="E1104" s="350" t="s">
        <v>32</v>
      </c>
      <c r="F1104" s="1273" t="s">
        <v>740</v>
      </c>
      <c r="G1104" s="1278" t="s">
        <v>376</v>
      </c>
      <c r="H1104" s="350" t="s">
        <v>410</v>
      </c>
      <c r="I1104" s="1274" t="s">
        <v>465</v>
      </c>
      <c r="J1104" s="1273" t="s">
        <v>664</v>
      </c>
      <c r="K1104" s="1278" t="s">
        <v>631</v>
      </c>
      <c r="L1104" s="1278" t="s">
        <v>382</v>
      </c>
      <c r="M1104" s="1278" t="s">
        <v>393</v>
      </c>
      <c r="N1104" s="1270"/>
      <c r="O1104" s="1270"/>
      <c r="P1104" s="1270"/>
    </row>
    <row r="1105" spans="1:16" s="30" customFormat="1" ht="28.5" customHeight="1" x14ac:dyDescent="0.25">
      <c r="A1105" s="1073">
        <v>316</v>
      </c>
      <c r="B1105" s="1040" t="s">
        <v>409</v>
      </c>
      <c r="C1105" s="1040">
        <v>1</v>
      </c>
      <c r="D1105" s="1040">
        <v>4</v>
      </c>
      <c r="E1105" s="305" t="s">
        <v>32</v>
      </c>
      <c r="F1105" s="1041" t="s">
        <v>780</v>
      </c>
      <c r="G1105" s="1040" t="s">
        <v>376</v>
      </c>
      <c r="H1105" s="305" t="s">
        <v>410</v>
      </c>
      <c r="I1105" s="1042" t="s">
        <v>465</v>
      </c>
      <c r="J1105" s="1041" t="s">
        <v>664</v>
      </c>
      <c r="K1105" s="1040" t="s">
        <v>631</v>
      </c>
      <c r="L1105" s="1040" t="s">
        <v>382</v>
      </c>
      <c r="M1105" s="1040" t="s">
        <v>394</v>
      </c>
      <c r="N1105" s="1039">
        <v>16484.919999999998</v>
      </c>
      <c r="O1105" s="1039">
        <v>5494.97</v>
      </c>
      <c r="P1105" s="1039">
        <v>21979.89</v>
      </c>
    </row>
    <row r="1106" spans="1:16" s="30" customFormat="1" ht="28.5" customHeight="1" x14ac:dyDescent="0.25">
      <c r="A1106" s="1073"/>
      <c r="B1106" s="1040"/>
      <c r="C1106" s="1040">
        <v>1</v>
      </c>
      <c r="D1106" s="1040">
        <v>4</v>
      </c>
      <c r="E1106" s="305" t="s">
        <v>10</v>
      </c>
      <c r="F1106" s="1041" t="s">
        <v>163</v>
      </c>
      <c r="G1106" s="1040" t="s">
        <v>376</v>
      </c>
      <c r="H1106" s="305" t="s">
        <v>410</v>
      </c>
      <c r="I1106" s="1042" t="s">
        <v>445</v>
      </c>
      <c r="J1106" s="1041"/>
      <c r="K1106" s="1040" t="s">
        <v>631</v>
      </c>
      <c r="L1106" s="1040" t="s">
        <v>382</v>
      </c>
      <c r="M1106" s="1040" t="s">
        <v>394</v>
      </c>
      <c r="N1106" s="1039"/>
      <c r="O1106" s="1039"/>
      <c r="P1106" s="1039"/>
    </row>
    <row r="1107" spans="1:16" s="30" customFormat="1" ht="28.5" customHeight="1" x14ac:dyDescent="0.25">
      <c r="A1107" s="1073"/>
      <c r="B1107" s="1040"/>
      <c r="C1107" s="1040">
        <v>1</v>
      </c>
      <c r="D1107" s="1040">
        <v>4</v>
      </c>
      <c r="E1107" s="305" t="s">
        <v>9</v>
      </c>
      <c r="F1107" s="1041" t="s">
        <v>162</v>
      </c>
      <c r="G1107" s="1040" t="s">
        <v>376</v>
      </c>
      <c r="H1107" s="305" t="s">
        <v>410</v>
      </c>
      <c r="I1107" s="1042" t="s">
        <v>445</v>
      </c>
      <c r="J1107" s="1041"/>
      <c r="K1107" s="1040" t="s">
        <v>631</v>
      </c>
      <c r="L1107" s="1040" t="s">
        <v>382</v>
      </c>
      <c r="M1107" s="1040" t="s">
        <v>394</v>
      </c>
      <c r="N1107" s="1039"/>
      <c r="O1107" s="1039"/>
      <c r="P1107" s="1039"/>
    </row>
    <row r="1108" spans="1:16" s="30" customFormat="1" ht="28.5" customHeight="1" x14ac:dyDescent="0.25">
      <c r="A1108" s="1073">
        <v>317</v>
      </c>
      <c r="B1108" s="1019" t="s">
        <v>409</v>
      </c>
      <c r="C1108" s="1019">
        <v>1</v>
      </c>
      <c r="D1108" s="1019">
        <v>4</v>
      </c>
      <c r="E1108" s="342" t="s">
        <v>32</v>
      </c>
      <c r="F1108" s="1020" t="s">
        <v>779</v>
      </c>
      <c r="G1108" s="1019" t="s">
        <v>376</v>
      </c>
      <c r="H1108" s="342" t="s">
        <v>410</v>
      </c>
      <c r="I1108" s="1021" t="s">
        <v>465</v>
      </c>
      <c r="J1108" s="1020" t="s">
        <v>664</v>
      </c>
      <c r="K1108" s="1019" t="s">
        <v>631</v>
      </c>
      <c r="L1108" s="1019" t="s">
        <v>382</v>
      </c>
      <c r="M1108" s="1019" t="s">
        <v>397</v>
      </c>
      <c r="N1108" s="1018">
        <v>34842.85</v>
      </c>
      <c r="O1108" s="1018">
        <v>11614.29</v>
      </c>
      <c r="P1108" s="1018">
        <v>46457.14</v>
      </c>
    </row>
    <row r="1109" spans="1:16" s="30" customFormat="1" ht="28.5" customHeight="1" x14ac:dyDescent="0.25">
      <c r="A1109" s="1073"/>
      <c r="B1109" s="1019"/>
      <c r="C1109" s="1019">
        <v>1</v>
      </c>
      <c r="D1109" s="1019">
        <v>4</v>
      </c>
      <c r="E1109" s="342" t="s">
        <v>9</v>
      </c>
      <c r="F1109" s="1020" t="s">
        <v>162</v>
      </c>
      <c r="G1109" s="1019" t="s">
        <v>376</v>
      </c>
      <c r="H1109" s="342" t="s">
        <v>410</v>
      </c>
      <c r="I1109" s="1021" t="s">
        <v>445</v>
      </c>
      <c r="J1109" s="1020"/>
      <c r="K1109" s="1019" t="s">
        <v>631</v>
      </c>
      <c r="L1109" s="1019" t="s">
        <v>382</v>
      </c>
      <c r="M1109" s="1019" t="s">
        <v>397</v>
      </c>
      <c r="N1109" s="1018"/>
      <c r="O1109" s="1018"/>
      <c r="P1109" s="1018"/>
    </row>
    <row r="1110" spans="1:16" s="30" customFormat="1" ht="28.5" customHeight="1" x14ac:dyDescent="0.25">
      <c r="A1110" s="1073"/>
      <c r="B1110" s="1019"/>
      <c r="C1110" s="1019">
        <v>1</v>
      </c>
      <c r="D1110" s="1019">
        <v>4</v>
      </c>
      <c r="E1110" s="342" t="s">
        <v>10</v>
      </c>
      <c r="F1110" s="1020" t="s">
        <v>163</v>
      </c>
      <c r="G1110" s="1019" t="s">
        <v>376</v>
      </c>
      <c r="H1110" s="342" t="s">
        <v>410</v>
      </c>
      <c r="I1110" s="1021" t="s">
        <v>445</v>
      </c>
      <c r="J1110" s="1020"/>
      <c r="K1110" s="1019" t="s">
        <v>631</v>
      </c>
      <c r="L1110" s="1019" t="s">
        <v>382</v>
      </c>
      <c r="M1110" s="1019" t="s">
        <v>397</v>
      </c>
      <c r="N1110" s="1018"/>
      <c r="O1110" s="1018"/>
      <c r="P1110" s="1018"/>
    </row>
    <row r="1111" spans="1:16" s="30" customFormat="1" ht="28.5" customHeight="1" x14ac:dyDescent="0.25">
      <c r="A1111" s="1073">
        <v>318</v>
      </c>
      <c r="B1111" s="1332" t="s">
        <v>409</v>
      </c>
      <c r="C1111" s="1332">
        <v>1</v>
      </c>
      <c r="D1111" s="1332">
        <v>4</v>
      </c>
      <c r="E1111" s="204" t="s">
        <v>10</v>
      </c>
      <c r="F1111" s="1333" t="s">
        <v>163</v>
      </c>
      <c r="G1111" s="1332" t="s">
        <v>376</v>
      </c>
      <c r="H1111" s="204" t="s">
        <v>410</v>
      </c>
      <c r="I1111" s="1334" t="s">
        <v>445</v>
      </c>
      <c r="J1111" s="1333"/>
      <c r="K1111" s="1332" t="s">
        <v>631</v>
      </c>
      <c r="L1111" s="1332" t="s">
        <v>382</v>
      </c>
      <c r="M1111" s="1332" t="s">
        <v>393</v>
      </c>
      <c r="N1111" s="1331">
        <v>36207.599999999999</v>
      </c>
      <c r="O1111" s="1331">
        <v>12069.2</v>
      </c>
      <c r="P1111" s="1331">
        <v>48276.800000000003</v>
      </c>
    </row>
    <row r="1112" spans="1:16" s="30" customFormat="1" ht="28.5" customHeight="1" x14ac:dyDescent="0.25">
      <c r="A1112" s="1073"/>
      <c r="B1112" s="1332"/>
      <c r="C1112" s="1332">
        <v>1</v>
      </c>
      <c r="D1112" s="1332">
        <v>4</v>
      </c>
      <c r="E1112" s="204" t="s">
        <v>32</v>
      </c>
      <c r="F1112" s="1333" t="s">
        <v>778</v>
      </c>
      <c r="G1112" s="1332" t="s">
        <v>376</v>
      </c>
      <c r="H1112" s="204" t="s">
        <v>410</v>
      </c>
      <c r="I1112" s="1334" t="s">
        <v>465</v>
      </c>
      <c r="J1112" s="1333" t="s">
        <v>664</v>
      </c>
      <c r="K1112" s="1332" t="s">
        <v>631</v>
      </c>
      <c r="L1112" s="1332" t="s">
        <v>382</v>
      </c>
      <c r="M1112" s="1332" t="s">
        <v>393</v>
      </c>
      <c r="N1112" s="1331"/>
      <c r="O1112" s="1331"/>
      <c r="P1112" s="1331"/>
    </row>
    <row r="1113" spans="1:16" s="30" customFormat="1" ht="28.5" customHeight="1" x14ac:dyDescent="0.25">
      <c r="A1113" s="1073"/>
      <c r="B1113" s="1332"/>
      <c r="C1113" s="1332">
        <v>1</v>
      </c>
      <c r="D1113" s="1332">
        <v>4</v>
      </c>
      <c r="E1113" s="204" t="s">
        <v>9</v>
      </c>
      <c r="F1113" s="1333" t="s">
        <v>162</v>
      </c>
      <c r="G1113" s="1332" t="s">
        <v>376</v>
      </c>
      <c r="H1113" s="204" t="s">
        <v>410</v>
      </c>
      <c r="I1113" s="1334" t="s">
        <v>445</v>
      </c>
      <c r="J1113" s="1333"/>
      <c r="K1113" s="1332" t="s">
        <v>631</v>
      </c>
      <c r="L1113" s="1332" t="s">
        <v>382</v>
      </c>
      <c r="M1113" s="1332" t="s">
        <v>393</v>
      </c>
      <c r="N1113" s="1331"/>
      <c r="O1113" s="1331"/>
      <c r="P1113" s="1331"/>
    </row>
    <row r="1114" spans="1:16" s="30" customFormat="1" ht="28.5" customHeight="1" x14ac:dyDescent="0.25">
      <c r="A1114" s="1073">
        <v>319</v>
      </c>
      <c r="B1114" s="1151" t="s">
        <v>409</v>
      </c>
      <c r="C1114" s="1151">
        <v>1</v>
      </c>
      <c r="D1114" s="1151">
        <v>4</v>
      </c>
      <c r="E1114" s="183" t="s">
        <v>32</v>
      </c>
      <c r="F1114" s="1152" t="s">
        <v>777</v>
      </c>
      <c r="G1114" s="1151" t="s">
        <v>376</v>
      </c>
      <c r="H1114" s="183" t="s">
        <v>410</v>
      </c>
      <c r="I1114" s="1153" t="s">
        <v>465</v>
      </c>
      <c r="J1114" s="1152" t="s">
        <v>664</v>
      </c>
      <c r="K1114" s="1151" t="s">
        <v>631</v>
      </c>
      <c r="L1114" s="1151" t="s">
        <v>382</v>
      </c>
      <c r="M1114" s="1151" t="s">
        <v>389</v>
      </c>
      <c r="N1114" s="1149">
        <v>26622.33</v>
      </c>
      <c r="O1114" s="1149">
        <v>8874.1200000000008</v>
      </c>
      <c r="P1114" s="1149">
        <v>35496.449999999997</v>
      </c>
    </row>
    <row r="1115" spans="1:16" s="30" customFormat="1" ht="28.5" customHeight="1" x14ac:dyDescent="0.25">
      <c r="A1115" s="1073"/>
      <c r="B1115" s="1151"/>
      <c r="C1115" s="1151">
        <v>1</v>
      </c>
      <c r="D1115" s="1151">
        <v>4</v>
      </c>
      <c r="E1115" s="183" t="s">
        <v>9</v>
      </c>
      <c r="F1115" s="1152" t="s">
        <v>162</v>
      </c>
      <c r="G1115" s="1151" t="s">
        <v>376</v>
      </c>
      <c r="H1115" s="183" t="s">
        <v>410</v>
      </c>
      <c r="I1115" s="1153" t="s">
        <v>445</v>
      </c>
      <c r="J1115" s="1152"/>
      <c r="K1115" s="1151" t="s">
        <v>631</v>
      </c>
      <c r="L1115" s="1151" t="s">
        <v>382</v>
      </c>
      <c r="M1115" s="1151" t="s">
        <v>389</v>
      </c>
      <c r="N1115" s="1149"/>
      <c r="O1115" s="1149"/>
      <c r="P1115" s="1149"/>
    </row>
    <row r="1116" spans="1:16" s="30" customFormat="1" ht="28.5" customHeight="1" x14ac:dyDescent="0.25">
      <c r="A1116" s="1073"/>
      <c r="B1116" s="1151"/>
      <c r="C1116" s="1151">
        <v>1</v>
      </c>
      <c r="D1116" s="1151">
        <v>4</v>
      </c>
      <c r="E1116" s="183" t="s">
        <v>10</v>
      </c>
      <c r="F1116" s="1152" t="s">
        <v>163</v>
      </c>
      <c r="G1116" s="1151" t="s">
        <v>376</v>
      </c>
      <c r="H1116" s="183" t="s">
        <v>410</v>
      </c>
      <c r="I1116" s="1153" t="s">
        <v>445</v>
      </c>
      <c r="J1116" s="1152"/>
      <c r="K1116" s="1151" t="s">
        <v>631</v>
      </c>
      <c r="L1116" s="1151" t="s">
        <v>382</v>
      </c>
      <c r="M1116" s="1151" t="s">
        <v>389</v>
      </c>
      <c r="N1116" s="1149"/>
      <c r="O1116" s="1149"/>
      <c r="P1116" s="1149"/>
    </row>
    <row r="1117" spans="1:16" s="30" customFormat="1" ht="28.5" customHeight="1" x14ac:dyDescent="0.25">
      <c r="A1117" s="1073">
        <v>320</v>
      </c>
      <c r="B1117" s="1179" t="s">
        <v>409</v>
      </c>
      <c r="C1117" s="1179">
        <v>1</v>
      </c>
      <c r="D1117" s="1179">
        <v>4</v>
      </c>
      <c r="E1117" s="441" t="s">
        <v>10</v>
      </c>
      <c r="F1117" s="1180" t="s">
        <v>163</v>
      </c>
      <c r="G1117" s="1179" t="s">
        <v>376</v>
      </c>
      <c r="H1117" s="441" t="s">
        <v>410</v>
      </c>
      <c r="I1117" s="1181" t="s">
        <v>445</v>
      </c>
      <c r="J1117" s="1180"/>
      <c r="K1117" s="1179" t="s">
        <v>631</v>
      </c>
      <c r="L1117" s="1179" t="s">
        <v>382</v>
      </c>
      <c r="M1117" s="1179" t="s">
        <v>397</v>
      </c>
      <c r="N1117" s="1177">
        <v>36418.22</v>
      </c>
      <c r="O1117" s="1177">
        <v>12139.4</v>
      </c>
      <c r="P1117" s="1177">
        <v>48557.62</v>
      </c>
    </row>
    <row r="1118" spans="1:16" s="30" customFormat="1" ht="28.5" customHeight="1" x14ac:dyDescent="0.25">
      <c r="A1118" s="1073"/>
      <c r="B1118" s="1179"/>
      <c r="C1118" s="1179">
        <v>1</v>
      </c>
      <c r="D1118" s="1179">
        <v>4</v>
      </c>
      <c r="E1118" s="441" t="s">
        <v>9</v>
      </c>
      <c r="F1118" s="1180" t="s">
        <v>162</v>
      </c>
      <c r="G1118" s="1179" t="s">
        <v>376</v>
      </c>
      <c r="H1118" s="441" t="s">
        <v>410</v>
      </c>
      <c r="I1118" s="1181" t="s">
        <v>445</v>
      </c>
      <c r="J1118" s="1180"/>
      <c r="K1118" s="1179" t="s">
        <v>631</v>
      </c>
      <c r="L1118" s="1179" t="s">
        <v>382</v>
      </c>
      <c r="M1118" s="1179" t="s">
        <v>397</v>
      </c>
      <c r="N1118" s="1177"/>
      <c r="O1118" s="1177"/>
      <c r="P1118" s="1177"/>
    </row>
    <row r="1119" spans="1:16" s="30" customFormat="1" ht="28.5" customHeight="1" x14ac:dyDescent="0.25">
      <c r="A1119" s="1073"/>
      <c r="B1119" s="1179"/>
      <c r="C1119" s="1179">
        <v>1</v>
      </c>
      <c r="D1119" s="1179">
        <v>4</v>
      </c>
      <c r="E1119" s="441" t="s">
        <v>32</v>
      </c>
      <c r="F1119" s="1180" t="s">
        <v>776</v>
      </c>
      <c r="G1119" s="1179" t="s">
        <v>376</v>
      </c>
      <c r="H1119" s="441" t="s">
        <v>410</v>
      </c>
      <c r="I1119" s="1181" t="s">
        <v>465</v>
      </c>
      <c r="J1119" s="1180" t="s">
        <v>664</v>
      </c>
      <c r="K1119" s="1179" t="s">
        <v>631</v>
      </c>
      <c r="L1119" s="1179" t="s">
        <v>382</v>
      </c>
      <c r="M1119" s="1179" t="s">
        <v>397</v>
      </c>
      <c r="N1119" s="1177"/>
      <c r="O1119" s="1177"/>
      <c r="P1119" s="1177"/>
    </row>
    <row r="1120" spans="1:16" s="30" customFormat="1" ht="28.5" customHeight="1" x14ac:dyDescent="0.25">
      <c r="A1120" s="1073">
        <v>321</v>
      </c>
      <c r="B1120" s="1327" t="s">
        <v>409</v>
      </c>
      <c r="C1120" s="1327">
        <v>1</v>
      </c>
      <c r="D1120" s="1327">
        <v>4</v>
      </c>
      <c r="E1120" s="1330" t="s">
        <v>32</v>
      </c>
      <c r="F1120" s="1328" t="s">
        <v>753</v>
      </c>
      <c r="G1120" s="1327" t="s">
        <v>376</v>
      </c>
      <c r="H1120" s="1330" t="s">
        <v>410</v>
      </c>
      <c r="I1120" s="1329" t="s">
        <v>465</v>
      </c>
      <c r="J1120" s="1328" t="s">
        <v>664</v>
      </c>
      <c r="K1120" s="1327" t="s">
        <v>631</v>
      </c>
      <c r="L1120" s="1327" t="s">
        <v>382</v>
      </c>
      <c r="M1120" s="1327" t="s">
        <v>393</v>
      </c>
      <c r="N1120" s="1326">
        <v>36376.959999999999</v>
      </c>
      <c r="O1120" s="1326">
        <v>12125.65</v>
      </c>
      <c r="P1120" s="1326">
        <v>48502.61</v>
      </c>
    </row>
    <row r="1121" spans="1:16" s="30" customFormat="1" ht="28.5" customHeight="1" x14ac:dyDescent="0.25">
      <c r="A1121" s="1073"/>
      <c r="B1121" s="1327"/>
      <c r="C1121" s="1327">
        <v>1</v>
      </c>
      <c r="D1121" s="1327">
        <v>4</v>
      </c>
      <c r="E1121" s="1330" t="s">
        <v>9</v>
      </c>
      <c r="F1121" s="1328" t="s">
        <v>162</v>
      </c>
      <c r="G1121" s="1327" t="s">
        <v>376</v>
      </c>
      <c r="H1121" s="1330" t="s">
        <v>410</v>
      </c>
      <c r="I1121" s="1329" t="s">
        <v>445</v>
      </c>
      <c r="J1121" s="1328"/>
      <c r="K1121" s="1327" t="s">
        <v>631</v>
      </c>
      <c r="L1121" s="1327" t="s">
        <v>382</v>
      </c>
      <c r="M1121" s="1327" t="s">
        <v>393</v>
      </c>
      <c r="N1121" s="1326"/>
      <c r="O1121" s="1326"/>
      <c r="P1121" s="1326"/>
    </row>
    <row r="1122" spans="1:16" s="30" customFormat="1" ht="28.5" customHeight="1" x14ac:dyDescent="0.25">
      <c r="A1122" s="1073"/>
      <c r="B1122" s="1327"/>
      <c r="C1122" s="1327">
        <v>1</v>
      </c>
      <c r="D1122" s="1327">
        <v>4</v>
      </c>
      <c r="E1122" s="1330" t="s">
        <v>10</v>
      </c>
      <c r="F1122" s="1328" t="s">
        <v>163</v>
      </c>
      <c r="G1122" s="1327" t="s">
        <v>376</v>
      </c>
      <c r="H1122" s="1330" t="s">
        <v>410</v>
      </c>
      <c r="I1122" s="1329" t="s">
        <v>445</v>
      </c>
      <c r="J1122" s="1328"/>
      <c r="K1122" s="1327" t="s">
        <v>631</v>
      </c>
      <c r="L1122" s="1327" t="s">
        <v>382</v>
      </c>
      <c r="M1122" s="1327" t="s">
        <v>393</v>
      </c>
      <c r="N1122" s="1326"/>
      <c r="O1122" s="1326"/>
      <c r="P1122" s="1326"/>
    </row>
    <row r="1123" spans="1:16" s="30" customFormat="1" ht="28.5" customHeight="1" x14ac:dyDescent="0.25">
      <c r="A1123" s="1073">
        <v>322</v>
      </c>
      <c r="B1123" s="1109" t="s">
        <v>409</v>
      </c>
      <c r="C1123" s="1109">
        <v>1</v>
      </c>
      <c r="D1123" s="1109">
        <v>4</v>
      </c>
      <c r="E1123" s="313" t="s">
        <v>32</v>
      </c>
      <c r="F1123" s="1110" t="s">
        <v>775</v>
      </c>
      <c r="G1123" s="1109" t="s">
        <v>375</v>
      </c>
      <c r="H1123" s="313" t="s">
        <v>413</v>
      </c>
      <c r="I1123" s="1111" t="s">
        <v>465</v>
      </c>
      <c r="J1123" s="1111" t="s">
        <v>664</v>
      </c>
      <c r="K1123" s="1109" t="s">
        <v>631</v>
      </c>
      <c r="L1123" s="1109" t="s">
        <v>382</v>
      </c>
      <c r="M1123" s="1109" t="s">
        <v>402</v>
      </c>
      <c r="N1123" s="1108">
        <v>30700.91</v>
      </c>
      <c r="O1123" s="1108">
        <v>10233.64</v>
      </c>
      <c r="P1123" s="1108">
        <v>40934.550000000003</v>
      </c>
    </row>
    <row r="1124" spans="1:16" s="30" customFormat="1" ht="28.5" customHeight="1" x14ac:dyDescent="0.25">
      <c r="A1124" s="1073"/>
      <c r="B1124" s="1109"/>
      <c r="C1124" s="1109">
        <v>1</v>
      </c>
      <c r="D1124" s="1109">
        <v>4</v>
      </c>
      <c r="E1124" s="313" t="s">
        <v>9</v>
      </c>
      <c r="F1124" s="1110" t="s">
        <v>162</v>
      </c>
      <c r="G1124" s="1109" t="s">
        <v>375</v>
      </c>
      <c r="H1124" s="313" t="s">
        <v>413</v>
      </c>
      <c r="I1124" s="1111" t="s">
        <v>445</v>
      </c>
      <c r="J1124" s="1110"/>
      <c r="K1124" s="1109" t="s">
        <v>631</v>
      </c>
      <c r="L1124" s="1109" t="s">
        <v>382</v>
      </c>
      <c r="M1124" s="1109" t="s">
        <v>402</v>
      </c>
      <c r="N1124" s="1108"/>
      <c r="O1124" s="1108"/>
      <c r="P1124" s="1108"/>
    </row>
    <row r="1125" spans="1:16" s="30" customFormat="1" ht="28.5" customHeight="1" x14ac:dyDescent="0.25">
      <c r="A1125" s="1073"/>
      <c r="B1125" s="1109"/>
      <c r="C1125" s="1109">
        <v>1</v>
      </c>
      <c r="D1125" s="1109">
        <v>4</v>
      </c>
      <c r="E1125" s="313" t="s">
        <v>10</v>
      </c>
      <c r="F1125" s="1110" t="s">
        <v>163</v>
      </c>
      <c r="G1125" s="1109" t="s">
        <v>375</v>
      </c>
      <c r="H1125" s="313" t="s">
        <v>413</v>
      </c>
      <c r="I1125" s="1111" t="s">
        <v>445</v>
      </c>
      <c r="J1125" s="1110"/>
      <c r="K1125" s="1109" t="s">
        <v>631</v>
      </c>
      <c r="L1125" s="1109" t="s">
        <v>382</v>
      </c>
      <c r="M1125" s="1109" t="s">
        <v>402</v>
      </c>
      <c r="N1125" s="1108"/>
      <c r="O1125" s="1108"/>
      <c r="P1125" s="1108"/>
    </row>
    <row r="1126" spans="1:16" s="30" customFormat="1" ht="28.5" customHeight="1" x14ac:dyDescent="0.25">
      <c r="A1126" s="1073">
        <v>323</v>
      </c>
      <c r="B1126" s="978" t="s">
        <v>409</v>
      </c>
      <c r="C1126" s="978">
        <v>1</v>
      </c>
      <c r="D1126" s="978">
        <v>4</v>
      </c>
      <c r="E1126" s="82" t="s">
        <v>9</v>
      </c>
      <c r="F1126" s="979" t="s">
        <v>162</v>
      </c>
      <c r="G1126" s="978" t="s">
        <v>376</v>
      </c>
      <c r="H1126" s="82" t="s">
        <v>410</v>
      </c>
      <c r="I1126" s="980" t="s">
        <v>445</v>
      </c>
      <c r="J1126" s="979"/>
      <c r="K1126" s="978" t="s">
        <v>631</v>
      </c>
      <c r="L1126" s="978" t="s">
        <v>382</v>
      </c>
      <c r="M1126" s="978" t="s">
        <v>393</v>
      </c>
      <c r="N1126" s="977">
        <v>30227.49</v>
      </c>
      <c r="O1126" s="977">
        <v>10075.83</v>
      </c>
      <c r="P1126" s="977">
        <v>40303.32</v>
      </c>
    </row>
    <row r="1127" spans="1:16" s="30" customFormat="1" ht="28.5" customHeight="1" x14ac:dyDescent="0.25">
      <c r="A1127" s="1073"/>
      <c r="B1127" s="978"/>
      <c r="C1127" s="978">
        <v>1</v>
      </c>
      <c r="D1127" s="978">
        <v>4</v>
      </c>
      <c r="E1127" s="82" t="s">
        <v>10</v>
      </c>
      <c r="F1127" s="979" t="s">
        <v>163</v>
      </c>
      <c r="G1127" s="978" t="s">
        <v>376</v>
      </c>
      <c r="H1127" s="82" t="s">
        <v>410</v>
      </c>
      <c r="I1127" s="980" t="s">
        <v>445</v>
      </c>
      <c r="J1127" s="979"/>
      <c r="K1127" s="978" t="s">
        <v>631</v>
      </c>
      <c r="L1127" s="978" t="s">
        <v>382</v>
      </c>
      <c r="M1127" s="978" t="s">
        <v>393</v>
      </c>
      <c r="N1127" s="977"/>
      <c r="O1127" s="977"/>
      <c r="P1127" s="977"/>
    </row>
    <row r="1128" spans="1:16" s="30" customFormat="1" ht="28.5" customHeight="1" x14ac:dyDescent="0.25">
      <c r="A1128" s="1073"/>
      <c r="B1128" s="978"/>
      <c r="C1128" s="978">
        <v>1</v>
      </c>
      <c r="D1128" s="978">
        <v>4</v>
      </c>
      <c r="E1128" s="82" t="s">
        <v>32</v>
      </c>
      <c r="F1128" s="979" t="s">
        <v>744</v>
      </c>
      <c r="G1128" s="978" t="s">
        <v>376</v>
      </c>
      <c r="H1128" s="82" t="s">
        <v>410</v>
      </c>
      <c r="I1128" s="980" t="s">
        <v>465</v>
      </c>
      <c r="J1128" s="979" t="s">
        <v>664</v>
      </c>
      <c r="K1128" s="978" t="s">
        <v>631</v>
      </c>
      <c r="L1128" s="978" t="s">
        <v>382</v>
      </c>
      <c r="M1128" s="978" t="s">
        <v>393</v>
      </c>
      <c r="N1128" s="977"/>
      <c r="O1128" s="977"/>
      <c r="P1128" s="977"/>
    </row>
    <row r="1129" spans="1:16" s="30" customFormat="1" ht="28.5" customHeight="1" x14ac:dyDescent="0.25">
      <c r="A1129" s="1073">
        <v>324</v>
      </c>
      <c r="B1129" s="978" t="s">
        <v>409</v>
      </c>
      <c r="C1129" s="978">
        <v>1</v>
      </c>
      <c r="D1129" s="978">
        <v>4</v>
      </c>
      <c r="E1129" s="82" t="s">
        <v>9</v>
      </c>
      <c r="F1129" s="979" t="s">
        <v>162</v>
      </c>
      <c r="G1129" s="978" t="s">
        <v>376</v>
      </c>
      <c r="H1129" s="82" t="s">
        <v>410</v>
      </c>
      <c r="I1129" s="980" t="s">
        <v>445</v>
      </c>
      <c r="J1129" s="979"/>
      <c r="K1129" s="978" t="s">
        <v>631</v>
      </c>
      <c r="L1129" s="978" t="s">
        <v>382</v>
      </c>
      <c r="M1129" s="978" t="s">
        <v>392</v>
      </c>
      <c r="N1129" s="977">
        <v>36458.300000000003</v>
      </c>
      <c r="O1129" s="977">
        <v>12152.77</v>
      </c>
      <c r="P1129" s="977">
        <v>48611.07</v>
      </c>
    </row>
    <row r="1130" spans="1:16" s="30" customFormat="1" ht="28.5" customHeight="1" x14ac:dyDescent="0.25">
      <c r="A1130" s="1073"/>
      <c r="B1130" s="978"/>
      <c r="C1130" s="978">
        <v>1</v>
      </c>
      <c r="D1130" s="978">
        <v>4</v>
      </c>
      <c r="E1130" s="82" t="s">
        <v>10</v>
      </c>
      <c r="F1130" s="979" t="s">
        <v>163</v>
      </c>
      <c r="G1130" s="978" t="s">
        <v>376</v>
      </c>
      <c r="H1130" s="82" t="s">
        <v>410</v>
      </c>
      <c r="I1130" s="980" t="s">
        <v>445</v>
      </c>
      <c r="J1130" s="979"/>
      <c r="K1130" s="978" t="s">
        <v>631</v>
      </c>
      <c r="L1130" s="978" t="s">
        <v>382</v>
      </c>
      <c r="M1130" s="978" t="s">
        <v>392</v>
      </c>
      <c r="N1130" s="977"/>
      <c r="O1130" s="977"/>
      <c r="P1130" s="977"/>
    </row>
    <row r="1131" spans="1:16" s="30" customFormat="1" ht="28.5" customHeight="1" x14ac:dyDescent="0.25">
      <c r="A1131" s="1073"/>
      <c r="B1131" s="978"/>
      <c r="C1131" s="978">
        <v>1</v>
      </c>
      <c r="D1131" s="978">
        <v>4</v>
      </c>
      <c r="E1131" s="82" t="s">
        <v>32</v>
      </c>
      <c r="F1131" s="979" t="s">
        <v>774</v>
      </c>
      <c r="G1131" s="978" t="s">
        <v>376</v>
      </c>
      <c r="H1131" s="82" t="s">
        <v>410</v>
      </c>
      <c r="I1131" s="980" t="s">
        <v>465</v>
      </c>
      <c r="J1131" s="979" t="s">
        <v>664</v>
      </c>
      <c r="K1131" s="978" t="s">
        <v>631</v>
      </c>
      <c r="L1131" s="978" t="s">
        <v>382</v>
      </c>
      <c r="M1131" s="978" t="s">
        <v>392</v>
      </c>
      <c r="N1131" s="977"/>
      <c r="O1131" s="977"/>
      <c r="P1131" s="977"/>
    </row>
    <row r="1132" spans="1:16" s="30" customFormat="1" ht="28.5" customHeight="1" x14ac:dyDescent="0.25">
      <c r="A1132" s="1073">
        <v>325</v>
      </c>
      <c r="B1132" s="978" t="s">
        <v>409</v>
      </c>
      <c r="C1132" s="978">
        <v>1</v>
      </c>
      <c r="D1132" s="978">
        <v>4</v>
      </c>
      <c r="E1132" s="82" t="s">
        <v>32</v>
      </c>
      <c r="F1132" s="979" t="s">
        <v>773</v>
      </c>
      <c r="G1132" s="978" t="s">
        <v>376</v>
      </c>
      <c r="H1132" s="82" t="s">
        <v>410</v>
      </c>
      <c r="I1132" s="980" t="s">
        <v>465</v>
      </c>
      <c r="J1132" s="979" t="s">
        <v>664</v>
      </c>
      <c r="K1132" s="978" t="s">
        <v>631</v>
      </c>
      <c r="L1132" s="978" t="s">
        <v>382</v>
      </c>
      <c r="M1132" s="978" t="s">
        <v>386</v>
      </c>
      <c r="N1132" s="977">
        <v>36513.81</v>
      </c>
      <c r="O1132" s="977">
        <v>12171.27</v>
      </c>
      <c r="P1132" s="977">
        <v>48685.08</v>
      </c>
    </row>
    <row r="1133" spans="1:16" s="30" customFormat="1" ht="28.5" customHeight="1" x14ac:dyDescent="0.25">
      <c r="A1133" s="1073"/>
      <c r="B1133" s="978"/>
      <c r="C1133" s="978">
        <v>1</v>
      </c>
      <c r="D1133" s="978">
        <v>4</v>
      </c>
      <c r="E1133" s="82" t="s">
        <v>9</v>
      </c>
      <c r="F1133" s="979" t="s">
        <v>162</v>
      </c>
      <c r="G1133" s="978" t="s">
        <v>376</v>
      </c>
      <c r="H1133" s="82" t="s">
        <v>410</v>
      </c>
      <c r="I1133" s="980" t="s">
        <v>445</v>
      </c>
      <c r="J1133" s="979"/>
      <c r="K1133" s="978" t="s">
        <v>631</v>
      </c>
      <c r="L1133" s="978" t="s">
        <v>382</v>
      </c>
      <c r="M1133" s="978" t="s">
        <v>386</v>
      </c>
      <c r="N1133" s="977"/>
      <c r="O1133" s="977"/>
      <c r="P1133" s="977"/>
    </row>
    <row r="1134" spans="1:16" s="30" customFormat="1" ht="28.5" customHeight="1" x14ac:dyDescent="0.25">
      <c r="A1134" s="1073"/>
      <c r="B1134" s="978"/>
      <c r="C1134" s="978">
        <v>1</v>
      </c>
      <c r="D1134" s="978">
        <v>4</v>
      </c>
      <c r="E1134" s="82" t="s">
        <v>10</v>
      </c>
      <c r="F1134" s="979" t="s">
        <v>163</v>
      </c>
      <c r="G1134" s="978" t="s">
        <v>376</v>
      </c>
      <c r="H1134" s="82" t="s">
        <v>410</v>
      </c>
      <c r="I1134" s="980" t="s">
        <v>445</v>
      </c>
      <c r="J1134" s="979"/>
      <c r="K1134" s="978" t="s">
        <v>631</v>
      </c>
      <c r="L1134" s="978" t="s">
        <v>382</v>
      </c>
      <c r="M1134" s="978" t="s">
        <v>386</v>
      </c>
      <c r="N1134" s="977"/>
      <c r="O1134" s="977"/>
      <c r="P1134" s="977"/>
    </row>
    <row r="1135" spans="1:16" s="30" customFormat="1" ht="28.5" customHeight="1" x14ac:dyDescent="0.25">
      <c r="A1135" s="1073">
        <v>326</v>
      </c>
      <c r="B1135" s="978" t="s">
        <v>409</v>
      </c>
      <c r="C1135" s="978">
        <v>1</v>
      </c>
      <c r="D1135" s="978">
        <v>4</v>
      </c>
      <c r="E1135" s="82" t="s">
        <v>9</v>
      </c>
      <c r="F1135" s="979" t="s">
        <v>162</v>
      </c>
      <c r="G1135" s="978" t="s">
        <v>376</v>
      </c>
      <c r="H1135" s="82" t="s">
        <v>410</v>
      </c>
      <c r="I1135" s="980" t="s">
        <v>445</v>
      </c>
      <c r="J1135" s="979"/>
      <c r="K1135" s="978" t="s">
        <v>631</v>
      </c>
      <c r="L1135" s="978" t="s">
        <v>382</v>
      </c>
      <c r="M1135" s="978" t="s">
        <v>394</v>
      </c>
      <c r="N1135" s="977">
        <v>19038.07</v>
      </c>
      <c r="O1135" s="977">
        <v>6346.02</v>
      </c>
      <c r="P1135" s="977">
        <v>25384.09</v>
      </c>
    </row>
    <row r="1136" spans="1:16" s="30" customFormat="1" ht="28.5" customHeight="1" x14ac:dyDescent="0.25">
      <c r="A1136" s="1073"/>
      <c r="B1136" s="978"/>
      <c r="C1136" s="978">
        <v>1</v>
      </c>
      <c r="D1136" s="978">
        <v>4</v>
      </c>
      <c r="E1136" s="82" t="s">
        <v>10</v>
      </c>
      <c r="F1136" s="979" t="s">
        <v>163</v>
      </c>
      <c r="G1136" s="978" t="s">
        <v>376</v>
      </c>
      <c r="H1136" s="82" t="s">
        <v>410</v>
      </c>
      <c r="I1136" s="980" t="s">
        <v>445</v>
      </c>
      <c r="J1136" s="979"/>
      <c r="K1136" s="978" t="s">
        <v>631</v>
      </c>
      <c r="L1136" s="978" t="s">
        <v>382</v>
      </c>
      <c r="M1136" s="978" t="s">
        <v>394</v>
      </c>
      <c r="N1136" s="977"/>
      <c r="O1136" s="977"/>
      <c r="P1136" s="977"/>
    </row>
    <row r="1137" spans="1:16" s="30" customFormat="1" ht="28.5" customHeight="1" x14ac:dyDescent="0.25">
      <c r="A1137" s="1073"/>
      <c r="B1137" s="978"/>
      <c r="C1137" s="978">
        <v>1</v>
      </c>
      <c r="D1137" s="978">
        <v>4</v>
      </c>
      <c r="E1137" s="82" t="s">
        <v>32</v>
      </c>
      <c r="F1137" s="979" t="s">
        <v>772</v>
      </c>
      <c r="G1137" s="978" t="s">
        <v>376</v>
      </c>
      <c r="H1137" s="82" t="s">
        <v>410</v>
      </c>
      <c r="I1137" s="980" t="s">
        <v>465</v>
      </c>
      <c r="J1137" s="979" t="s">
        <v>664</v>
      </c>
      <c r="K1137" s="978" t="s">
        <v>631</v>
      </c>
      <c r="L1137" s="978" t="s">
        <v>382</v>
      </c>
      <c r="M1137" s="978" t="s">
        <v>394</v>
      </c>
      <c r="N1137" s="977"/>
      <c r="O1137" s="977"/>
      <c r="P1137" s="977"/>
    </row>
    <row r="1138" spans="1:16" s="30" customFormat="1" ht="28.5" customHeight="1" x14ac:dyDescent="0.25">
      <c r="A1138" s="1073">
        <v>327</v>
      </c>
      <c r="B1138" s="978" t="s">
        <v>409</v>
      </c>
      <c r="C1138" s="978">
        <v>1</v>
      </c>
      <c r="D1138" s="978">
        <v>4</v>
      </c>
      <c r="E1138" s="82" t="s">
        <v>9</v>
      </c>
      <c r="F1138" s="979" t="s">
        <v>162</v>
      </c>
      <c r="G1138" s="978" t="s">
        <v>376</v>
      </c>
      <c r="H1138" s="82" t="s">
        <v>410</v>
      </c>
      <c r="I1138" s="980" t="s">
        <v>445</v>
      </c>
      <c r="J1138" s="979"/>
      <c r="K1138" s="978" t="s">
        <v>631</v>
      </c>
      <c r="L1138" s="978" t="s">
        <v>382</v>
      </c>
      <c r="M1138" s="978" t="s">
        <v>387</v>
      </c>
      <c r="N1138" s="977">
        <v>35688.959999999999</v>
      </c>
      <c r="O1138" s="977">
        <v>11896.32</v>
      </c>
      <c r="P1138" s="977">
        <v>47585.279999999999</v>
      </c>
    </row>
    <row r="1139" spans="1:16" s="30" customFormat="1" ht="28.5" customHeight="1" x14ac:dyDescent="0.25">
      <c r="A1139" s="1073"/>
      <c r="B1139" s="978"/>
      <c r="C1139" s="978">
        <v>1</v>
      </c>
      <c r="D1139" s="978">
        <v>4</v>
      </c>
      <c r="E1139" s="82" t="s">
        <v>10</v>
      </c>
      <c r="F1139" s="979" t="s">
        <v>163</v>
      </c>
      <c r="G1139" s="978" t="s">
        <v>376</v>
      </c>
      <c r="H1139" s="82" t="s">
        <v>410</v>
      </c>
      <c r="I1139" s="980" t="s">
        <v>445</v>
      </c>
      <c r="J1139" s="979"/>
      <c r="K1139" s="978" t="s">
        <v>631</v>
      </c>
      <c r="L1139" s="978" t="s">
        <v>382</v>
      </c>
      <c r="M1139" s="978" t="s">
        <v>387</v>
      </c>
      <c r="N1139" s="977"/>
      <c r="O1139" s="977"/>
      <c r="P1139" s="977"/>
    </row>
    <row r="1140" spans="1:16" s="30" customFormat="1" ht="28.5" customHeight="1" x14ac:dyDescent="0.25">
      <c r="A1140" s="1073"/>
      <c r="B1140" s="978"/>
      <c r="C1140" s="978">
        <v>1</v>
      </c>
      <c r="D1140" s="978">
        <v>4</v>
      </c>
      <c r="E1140" s="82" t="s">
        <v>32</v>
      </c>
      <c r="F1140" s="979" t="s">
        <v>225</v>
      </c>
      <c r="G1140" s="978" t="s">
        <v>376</v>
      </c>
      <c r="H1140" s="82" t="s">
        <v>428</v>
      </c>
      <c r="I1140" s="980" t="s">
        <v>465</v>
      </c>
      <c r="J1140" s="979" t="s">
        <v>664</v>
      </c>
      <c r="K1140" s="978" t="s">
        <v>631</v>
      </c>
      <c r="L1140" s="978" t="s">
        <v>382</v>
      </c>
      <c r="M1140" s="978" t="s">
        <v>387</v>
      </c>
      <c r="N1140" s="977"/>
      <c r="O1140" s="977"/>
      <c r="P1140" s="977"/>
    </row>
    <row r="1141" spans="1:16" s="30" customFormat="1" ht="28.5" customHeight="1" x14ac:dyDescent="0.25">
      <c r="A1141" s="1073">
        <v>328</v>
      </c>
      <c r="B1141" s="1019" t="s">
        <v>409</v>
      </c>
      <c r="C1141" s="1019">
        <v>1</v>
      </c>
      <c r="D1141" s="1019">
        <v>4</v>
      </c>
      <c r="E1141" s="342" t="s">
        <v>10</v>
      </c>
      <c r="F1141" s="1020" t="s">
        <v>163</v>
      </c>
      <c r="G1141" s="1019" t="s">
        <v>376</v>
      </c>
      <c r="H1141" s="342" t="s">
        <v>428</v>
      </c>
      <c r="I1141" s="1021" t="s">
        <v>445</v>
      </c>
      <c r="J1141" s="1020"/>
      <c r="K1141" s="1019" t="s">
        <v>631</v>
      </c>
      <c r="L1141" s="1019" t="s">
        <v>382</v>
      </c>
      <c r="M1141" s="1019" t="s">
        <v>394</v>
      </c>
      <c r="N1141" s="1018">
        <v>18448.57</v>
      </c>
      <c r="O1141" s="1018">
        <v>6149.52</v>
      </c>
      <c r="P1141" s="1018">
        <v>24598.09</v>
      </c>
    </row>
    <row r="1142" spans="1:16" s="30" customFormat="1" ht="28.5" customHeight="1" x14ac:dyDescent="0.25">
      <c r="A1142" s="1073"/>
      <c r="B1142" s="1019"/>
      <c r="C1142" s="1019">
        <v>1</v>
      </c>
      <c r="D1142" s="1019">
        <v>4</v>
      </c>
      <c r="E1142" s="342" t="s">
        <v>32</v>
      </c>
      <c r="F1142" s="1020" t="s">
        <v>771</v>
      </c>
      <c r="G1142" s="1019" t="s">
        <v>376</v>
      </c>
      <c r="H1142" s="342" t="s">
        <v>428</v>
      </c>
      <c r="I1142" s="1021" t="s">
        <v>465</v>
      </c>
      <c r="J1142" s="1020" t="s">
        <v>664</v>
      </c>
      <c r="K1142" s="1019" t="s">
        <v>631</v>
      </c>
      <c r="L1142" s="1019" t="s">
        <v>382</v>
      </c>
      <c r="M1142" s="1019" t="s">
        <v>394</v>
      </c>
      <c r="N1142" s="1018"/>
      <c r="O1142" s="1018"/>
      <c r="P1142" s="1018"/>
    </row>
    <row r="1143" spans="1:16" s="30" customFormat="1" ht="28.5" customHeight="1" x14ac:dyDescent="0.25">
      <c r="A1143" s="1073"/>
      <c r="B1143" s="1019"/>
      <c r="C1143" s="1019">
        <v>1</v>
      </c>
      <c r="D1143" s="1019">
        <v>4</v>
      </c>
      <c r="E1143" s="342" t="s">
        <v>9</v>
      </c>
      <c r="F1143" s="1020" t="s">
        <v>162</v>
      </c>
      <c r="G1143" s="1019" t="s">
        <v>376</v>
      </c>
      <c r="H1143" s="342" t="s">
        <v>428</v>
      </c>
      <c r="I1143" s="1021" t="s">
        <v>445</v>
      </c>
      <c r="J1143" s="1020"/>
      <c r="K1143" s="1019" t="s">
        <v>631</v>
      </c>
      <c r="L1143" s="1019" t="s">
        <v>382</v>
      </c>
      <c r="M1143" s="1019" t="s">
        <v>394</v>
      </c>
      <c r="N1143" s="1018"/>
      <c r="O1143" s="1018"/>
      <c r="P1143" s="1018"/>
    </row>
    <row r="1144" spans="1:16" s="30" customFormat="1" ht="28.5" customHeight="1" x14ac:dyDescent="0.25">
      <c r="A1144" s="1107">
        <v>329</v>
      </c>
      <c r="B1144" s="257" t="s">
        <v>409</v>
      </c>
      <c r="C1144" s="257">
        <v>1</v>
      </c>
      <c r="D1144" s="257">
        <v>4</v>
      </c>
      <c r="E1144" s="257" t="s">
        <v>32</v>
      </c>
      <c r="F1144" s="1071" t="s">
        <v>770</v>
      </c>
      <c r="G1144" s="257" t="s">
        <v>377</v>
      </c>
      <c r="H1144" s="226" t="s">
        <v>414</v>
      </c>
      <c r="I1144" s="1072" t="s">
        <v>465</v>
      </c>
      <c r="J1144" s="1072" t="s">
        <v>664</v>
      </c>
      <c r="K1144" s="227" t="s">
        <v>631</v>
      </c>
      <c r="L1144" s="257" t="s">
        <v>382</v>
      </c>
      <c r="M1144" s="1106" t="s">
        <v>404</v>
      </c>
      <c r="N1144" s="1105">
        <v>8907.25</v>
      </c>
      <c r="O1144" s="1105">
        <v>2969.09</v>
      </c>
      <c r="P1144" s="1105">
        <v>11876.34</v>
      </c>
    </row>
    <row r="1145" spans="1:16" s="30" customFormat="1" ht="28.5" customHeight="1" x14ac:dyDescent="0.25">
      <c r="A1145" s="1073">
        <v>330</v>
      </c>
      <c r="B1145" s="1208" t="s">
        <v>409</v>
      </c>
      <c r="C1145" s="1208">
        <v>1</v>
      </c>
      <c r="D1145" s="1208">
        <v>4</v>
      </c>
      <c r="E1145" s="305" t="s">
        <v>9</v>
      </c>
      <c r="F1145" s="1041" t="s">
        <v>162</v>
      </c>
      <c r="G1145" s="1208" t="s">
        <v>376</v>
      </c>
      <c r="H1145" s="1325" t="s">
        <v>410</v>
      </c>
      <c r="I1145" s="1042" t="s">
        <v>445</v>
      </c>
      <c r="J1145" s="1041"/>
      <c r="K1145" s="1040" t="s">
        <v>631</v>
      </c>
      <c r="L1145" s="1208" t="s">
        <v>382</v>
      </c>
      <c r="M1145" s="1208" t="s">
        <v>387</v>
      </c>
      <c r="N1145" s="1039">
        <v>18142.59</v>
      </c>
      <c r="O1145" s="1039">
        <v>6047.53</v>
      </c>
      <c r="P1145" s="1039">
        <v>24190.12</v>
      </c>
    </row>
    <row r="1146" spans="1:16" s="30" customFormat="1" ht="28.5" customHeight="1" x14ac:dyDescent="0.25">
      <c r="A1146" s="1073"/>
      <c r="B1146" s="1208"/>
      <c r="C1146" s="1208">
        <v>1</v>
      </c>
      <c r="D1146" s="1208">
        <v>4</v>
      </c>
      <c r="E1146" s="305" t="s">
        <v>10</v>
      </c>
      <c r="F1146" s="1041" t="s">
        <v>163</v>
      </c>
      <c r="G1146" s="1208" t="s">
        <v>376</v>
      </c>
      <c r="H1146" s="1325" t="s">
        <v>410</v>
      </c>
      <c r="I1146" s="1042" t="s">
        <v>445</v>
      </c>
      <c r="J1146" s="1041"/>
      <c r="K1146" s="1040" t="s">
        <v>631</v>
      </c>
      <c r="L1146" s="1208" t="s">
        <v>382</v>
      </c>
      <c r="M1146" s="1208" t="s">
        <v>387</v>
      </c>
      <c r="N1146" s="1039"/>
      <c r="O1146" s="1039"/>
      <c r="P1146" s="1039"/>
    </row>
    <row r="1147" spans="1:16" s="30" customFormat="1" ht="28.5" customHeight="1" x14ac:dyDescent="0.25">
      <c r="A1147" s="1073"/>
      <c r="B1147" s="1208"/>
      <c r="C1147" s="1208">
        <v>1</v>
      </c>
      <c r="D1147" s="1208">
        <v>4</v>
      </c>
      <c r="E1147" s="305" t="s">
        <v>32</v>
      </c>
      <c r="F1147" s="1041" t="s">
        <v>769</v>
      </c>
      <c r="G1147" s="1208" t="s">
        <v>376</v>
      </c>
      <c r="H1147" s="1325" t="s">
        <v>410</v>
      </c>
      <c r="I1147" s="1042" t="s">
        <v>465</v>
      </c>
      <c r="J1147" s="1041" t="s">
        <v>664</v>
      </c>
      <c r="K1147" s="1040" t="s">
        <v>631</v>
      </c>
      <c r="L1147" s="1208" t="s">
        <v>382</v>
      </c>
      <c r="M1147" s="1208" t="s">
        <v>387</v>
      </c>
      <c r="N1147" s="1039"/>
      <c r="O1147" s="1039"/>
      <c r="P1147" s="1039"/>
    </row>
    <row r="1148" spans="1:16" s="30" customFormat="1" ht="28.5" customHeight="1" x14ac:dyDescent="0.25">
      <c r="A1148" s="1073">
        <v>331</v>
      </c>
      <c r="B1148" s="1261" t="s">
        <v>409</v>
      </c>
      <c r="C1148" s="1261">
        <v>1</v>
      </c>
      <c r="D1148" s="1261">
        <v>4</v>
      </c>
      <c r="E1148" s="323" t="s">
        <v>32</v>
      </c>
      <c r="F1148" s="1257" t="s">
        <v>672</v>
      </c>
      <c r="G1148" s="1261" t="s">
        <v>376</v>
      </c>
      <c r="H1148" s="1324" t="s">
        <v>410</v>
      </c>
      <c r="I1148" s="1258" t="s">
        <v>465</v>
      </c>
      <c r="J1148" s="1257" t="s">
        <v>664</v>
      </c>
      <c r="K1148" s="1262" t="s">
        <v>631</v>
      </c>
      <c r="L1148" s="1261" t="s">
        <v>382</v>
      </c>
      <c r="M1148" s="1261" t="s">
        <v>393</v>
      </c>
      <c r="N1148" s="1254">
        <v>36536.67</v>
      </c>
      <c r="O1148" s="1254">
        <v>12178.89</v>
      </c>
      <c r="P1148" s="1254">
        <v>48715.56</v>
      </c>
    </row>
    <row r="1149" spans="1:16" s="30" customFormat="1" ht="28.5" customHeight="1" x14ac:dyDescent="0.25">
      <c r="A1149" s="1073"/>
      <c r="B1149" s="1261"/>
      <c r="C1149" s="1261">
        <v>1</v>
      </c>
      <c r="D1149" s="1261">
        <v>4</v>
      </c>
      <c r="E1149" s="323" t="s">
        <v>9</v>
      </c>
      <c r="F1149" s="1257" t="s">
        <v>162</v>
      </c>
      <c r="G1149" s="1261" t="s">
        <v>376</v>
      </c>
      <c r="H1149" s="1324" t="s">
        <v>410</v>
      </c>
      <c r="I1149" s="1258" t="s">
        <v>445</v>
      </c>
      <c r="J1149" s="1257"/>
      <c r="K1149" s="1262" t="s">
        <v>631</v>
      </c>
      <c r="L1149" s="1261" t="s">
        <v>382</v>
      </c>
      <c r="M1149" s="1261" t="s">
        <v>393</v>
      </c>
      <c r="N1149" s="1254"/>
      <c r="O1149" s="1254"/>
      <c r="P1149" s="1254"/>
    </row>
    <row r="1150" spans="1:16" s="30" customFormat="1" ht="28.5" customHeight="1" x14ac:dyDescent="0.25">
      <c r="A1150" s="1073"/>
      <c r="B1150" s="1261"/>
      <c r="C1150" s="1261">
        <v>1</v>
      </c>
      <c r="D1150" s="1261">
        <v>4</v>
      </c>
      <c r="E1150" s="323" t="s">
        <v>10</v>
      </c>
      <c r="F1150" s="1257" t="s">
        <v>163</v>
      </c>
      <c r="G1150" s="1261" t="s">
        <v>376</v>
      </c>
      <c r="H1150" s="1324" t="s">
        <v>410</v>
      </c>
      <c r="I1150" s="1258" t="s">
        <v>445</v>
      </c>
      <c r="J1150" s="1257"/>
      <c r="K1150" s="1262" t="s">
        <v>631</v>
      </c>
      <c r="L1150" s="1261" t="s">
        <v>382</v>
      </c>
      <c r="M1150" s="1261" t="s">
        <v>393</v>
      </c>
      <c r="N1150" s="1254"/>
      <c r="O1150" s="1254"/>
      <c r="P1150" s="1254"/>
    </row>
    <row r="1151" spans="1:16" s="30" customFormat="1" ht="28.5" customHeight="1" x14ac:dyDescent="0.25">
      <c r="A1151" s="1073">
        <v>332</v>
      </c>
      <c r="B1151" s="1204" t="s">
        <v>409</v>
      </c>
      <c r="C1151" s="1204">
        <v>1</v>
      </c>
      <c r="D1151" s="1204">
        <v>4</v>
      </c>
      <c r="E1151" s="163" t="s">
        <v>32</v>
      </c>
      <c r="F1151" s="546" t="s">
        <v>768</v>
      </c>
      <c r="G1151" s="1204" t="s">
        <v>376</v>
      </c>
      <c r="H1151" s="1320" t="s">
        <v>410</v>
      </c>
      <c r="I1151" s="1038" t="s">
        <v>465</v>
      </c>
      <c r="J1151" s="546" t="s">
        <v>664</v>
      </c>
      <c r="K1151" s="1037" t="s">
        <v>631</v>
      </c>
      <c r="L1151" s="1204" t="s">
        <v>382</v>
      </c>
      <c r="M1151" s="1204" t="s">
        <v>388</v>
      </c>
      <c r="N1151" s="1036">
        <v>29720.17</v>
      </c>
      <c r="O1151" s="1036">
        <v>9906.7199999999993</v>
      </c>
      <c r="P1151" s="1036">
        <v>39626.89</v>
      </c>
    </row>
    <row r="1152" spans="1:16" s="30" customFormat="1" ht="28.5" customHeight="1" x14ac:dyDescent="0.25">
      <c r="A1152" s="1073"/>
      <c r="B1152" s="1204"/>
      <c r="C1152" s="1204">
        <v>1</v>
      </c>
      <c r="D1152" s="1204">
        <v>4</v>
      </c>
      <c r="E1152" s="163" t="s">
        <v>9</v>
      </c>
      <c r="F1152" s="546" t="s">
        <v>162</v>
      </c>
      <c r="G1152" s="1204" t="s">
        <v>376</v>
      </c>
      <c r="H1152" s="1320" t="s">
        <v>410</v>
      </c>
      <c r="I1152" s="1038" t="s">
        <v>445</v>
      </c>
      <c r="J1152" s="546"/>
      <c r="K1152" s="1037" t="s">
        <v>631</v>
      </c>
      <c r="L1152" s="1204" t="s">
        <v>382</v>
      </c>
      <c r="M1152" s="1204" t="s">
        <v>388</v>
      </c>
      <c r="N1152" s="1036"/>
      <c r="O1152" s="1036"/>
      <c r="P1152" s="1036"/>
    </row>
    <row r="1153" spans="1:16" s="30" customFormat="1" ht="28.5" customHeight="1" x14ac:dyDescent="0.25">
      <c r="A1153" s="1073"/>
      <c r="B1153" s="1204"/>
      <c r="C1153" s="1204">
        <v>1</v>
      </c>
      <c r="D1153" s="1204">
        <v>4</v>
      </c>
      <c r="E1153" s="163" t="s">
        <v>10</v>
      </c>
      <c r="F1153" s="546" t="s">
        <v>163</v>
      </c>
      <c r="G1153" s="1204" t="s">
        <v>376</v>
      </c>
      <c r="H1153" s="1320" t="s">
        <v>410</v>
      </c>
      <c r="I1153" s="1038" t="s">
        <v>445</v>
      </c>
      <c r="J1153" s="546"/>
      <c r="K1153" s="1037" t="s">
        <v>631</v>
      </c>
      <c r="L1153" s="1204" t="s">
        <v>382</v>
      </c>
      <c r="M1153" s="1204" t="s">
        <v>388</v>
      </c>
      <c r="N1153" s="1036"/>
      <c r="O1153" s="1036"/>
      <c r="P1153" s="1036"/>
    </row>
    <row r="1154" spans="1:16" s="30" customFormat="1" ht="28.5" customHeight="1" x14ac:dyDescent="0.25">
      <c r="A1154" s="1073">
        <v>333</v>
      </c>
      <c r="B1154" s="1277" t="s">
        <v>409</v>
      </c>
      <c r="C1154" s="1277">
        <v>1</v>
      </c>
      <c r="D1154" s="1277">
        <v>4</v>
      </c>
      <c r="E1154" s="350" t="s">
        <v>9</v>
      </c>
      <c r="F1154" s="1273" t="s">
        <v>162</v>
      </c>
      <c r="G1154" s="1277" t="s">
        <v>376</v>
      </c>
      <c r="H1154" s="1314" t="s">
        <v>410</v>
      </c>
      <c r="I1154" s="1274" t="s">
        <v>445</v>
      </c>
      <c r="J1154" s="1273"/>
      <c r="K1154" s="1278" t="s">
        <v>631</v>
      </c>
      <c r="L1154" s="1277" t="s">
        <v>382</v>
      </c>
      <c r="M1154" s="1277" t="s">
        <v>394</v>
      </c>
      <c r="N1154" s="1270">
        <v>6925.46</v>
      </c>
      <c r="O1154" s="1270">
        <v>2308.48</v>
      </c>
      <c r="P1154" s="1270">
        <v>9233.94</v>
      </c>
    </row>
    <row r="1155" spans="1:16" s="30" customFormat="1" ht="28.5" customHeight="1" x14ac:dyDescent="0.25">
      <c r="A1155" s="1073"/>
      <c r="B1155" s="1277"/>
      <c r="C1155" s="1277">
        <v>1</v>
      </c>
      <c r="D1155" s="1277">
        <v>4</v>
      </c>
      <c r="E1155" s="350" t="s">
        <v>32</v>
      </c>
      <c r="F1155" s="1273" t="s">
        <v>225</v>
      </c>
      <c r="G1155" s="1277" t="s">
        <v>376</v>
      </c>
      <c r="H1155" s="1314" t="s">
        <v>410</v>
      </c>
      <c r="I1155" s="1274" t="s">
        <v>465</v>
      </c>
      <c r="J1155" s="1273" t="s">
        <v>664</v>
      </c>
      <c r="K1155" s="1278" t="s">
        <v>631</v>
      </c>
      <c r="L1155" s="1277" t="s">
        <v>382</v>
      </c>
      <c r="M1155" s="1277" t="s">
        <v>394</v>
      </c>
      <c r="N1155" s="1270"/>
      <c r="O1155" s="1270"/>
      <c r="P1155" s="1270"/>
    </row>
    <row r="1156" spans="1:16" s="30" customFormat="1" ht="28.5" customHeight="1" x14ac:dyDescent="0.25">
      <c r="A1156" s="1073"/>
      <c r="B1156" s="1277"/>
      <c r="C1156" s="1277">
        <v>1</v>
      </c>
      <c r="D1156" s="1277">
        <v>4</v>
      </c>
      <c r="E1156" s="350" t="s">
        <v>10</v>
      </c>
      <c r="F1156" s="1273" t="s">
        <v>163</v>
      </c>
      <c r="G1156" s="1277" t="s">
        <v>376</v>
      </c>
      <c r="H1156" s="1314" t="s">
        <v>410</v>
      </c>
      <c r="I1156" s="1274" t="s">
        <v>445</v>
      </c>
      <c r="J1156" s="1273"/>
      <c r="K1156" s="1278" t="s">
        <v>631</v>
      </c>
      <c r="L1156" s="1277" t="s">
        <v>382</v>
      </c>
      <c r="M1156" s="1277" t="s">
        <v>394</v>
      </c>
      <c r="N1156" s="1270"/>
      <c r="O1156" s="1270"/>
      <c r="P1156" s="1270"/>
    </row>
    <row r="1157" spans="1:16" s="30" customFormat="1" ht="28.5" customHeight="1" x14ac:dyDescent="0.25">
      <c r="A1157" s="1073">
        <v>334</v>
      </c>
      <c r="B1157" s="1200" t="s">
        <v>409</v>
      </c>
      <c r="C1157" s="1200">
        <v>1</v>
      </c>
      <c r="D1157" s="1200">
        <v>4</v>
      </c>
      <c r="E1157" s="232" t="s">
        <v>9</v>
      </c>
      <c r="F1157" s="1128" t="s">
        <v>162</v>
      </c>
      <c r="G1157" s="1200" t="s">
        <v>377</v>
      </c>
      <c r="H1157" s="1323" t="s">
        <v>414</v>
      </c>
      <c r="I1157" s="1129" t="s">
        <v>445</v>
      </c>
      <c r="J1157" s="1128"/>
      <c r="K1157" s="1127" t="s">
        <v>631</v>
      </c>
      <c r="L1157" s="1200" t="s">
        <v>382</v>
      </c>
      <c r="M1157" s="1200" t="s">
        <v>386</v>
      </c>
      <c r="N1157" s="1126">
        <v>18065.22</v>
      </c>
      <c r="O1157" s="1126">
        <v>6021.74</v>
      </c>
      <c r="P1157" s="1126">
        <v>24086.959999999999</v>
      </c>
    </row>
    <row r="1158" spans="1:16" s="30" customFormat="1" ht="28.5" customHeight="1" x14ac:dyDescent="0.25">
      <c r="A1158" s="1073"/>
      <c r="B1158" s="1200"/>
      <c r="C1158" s="1200">
        <v>1</v>
      </c>
      <c r="D1158" s="1200">
        <v>4</v>
      </c>
      <c r="E1158" s="232" t="s">
        <v>32</v>
      </c>
      <c r="F1158" s="1128" t="s">
        <v>767</v>
      </c>
      <c r="G1158" s="1200" t="s">
        <v>377</v>
      </c>
      <c r="H1158" s="1323" t="s">
        <v>414</v>
      </c>
      <c r="I1158" s="1129" t="s">
        <v>465</v>
      </c>
      <c r="J1158" s="1128" t="s">
        <v>664</v>
      </c>
      <c r="K1158" s="1127" t="s">
        <v>631</v>
      </c>
      <c r="L1158" s="1200" t="s">
        <v>382</v>
      </c>
      <c r="M1158" s="1200" t="s">
        <v>386</v>
      </c>
      <c r="N1158" s="1126"/>
      <c r="O1158" s="1126"/>
      <c r="P1158" s="1126"/>
    </row>
    <row r="1159" spans="1:16" s="30" customFormat="1" ht="28.5" customHeight="1" x14ac:dyDescent="0.25">
      <c r="A1159" s="1073"/>
      <c r="B1159" s="1200"/>
      <c r="C1159" s="1200">
        <v>1</v>
      </c>
      <c r="D1159" s="1200">
        <v>4</v>
      </c>
      <c r="E1159" s="232" t="s">
        <v>10</v>
      </c>
      <c r="F1159" s="1128" t="s">
        <v>163</v>
      </c>
      <c r="G1159" s="1200" t="s">
        <v>377</v>
      </c>
      <c r="H1159" s="1323" t="s">
        <v>414</v>
      </c>
      <c r="I1159" s="1129" t="s">
        <v>445</v>
      </c>
      <c r="J1159" s="1128"/>
      <c r="K1159" s="1127" t="s">
        <v>631</v>
      </c>
      <c r="L1159" s="1200" t="s">
        <v>382</v>
      </c>
      <c r="M1159" s="1200" t="s">
        <v>386</v>
      </c>
      <c r="N1159" s="1126"/>
      <c r="O1159" s="1126"/>
      <c r="P1159" s="1126"/>
    </row>
    <row r="1160" spans="1:16" s="30" customFormat="1" ht="28.5" customHeight="1" x14ac:dyDescent="0.25">
      <c r="A1160" s="1073">
        <v>335</v>
      </c>
      <c r="B1160" s="1283" t="s">
        <v>409</v>
      </c>
      <c r="C1160" s="1283">
        <v>1</v>
      </c>
      <c r="D1160" s="1283">
        <v>4</v>
      </c>
      <c r="E1160" s="313" t="s">
        <v>32</v>
      </c>
      <c r="F1160" s="1110" t="s">
        <v>766</v>
      </c>
      <c r="G1160" s="1283" t="s">
        <v>376</v>
      </c>
      <c r="H1160" s="1322" t="s">
        <v>410</v>
      </c>
      <c r="I1160" s="1111" t="s">
        <v>465</v>
      </c>
      <c r="J1160" s="1111" t="s">
        <v>664</v>
      </c>
      <c r="K1160" s="1109" t="s">
        <v>631</v>
      </c>
      <c r="L1160" s="1283" t="s">
        <v>382</v>
      </c>
      <c r="M1160" s="1283" t="s">
        <v>395</v>
      </c>
      <c r="N1160" s="1108">
        <v>8500.2099999999991</v>
      </c>
      <c r="O1160" s="1108">
        <v>2833.41</v>
      </c>
      <c r="P1160" s="1108">
        <v>11333.62</v>
      </c>
    </row>
    <row r="1161" spans="1:16" s="30" customFormat="1" ht="28.5" customHeight="1" x14ac:dyDescent="0.25">
      <c r="A1161" s="1073"/>
      <c r="B1161" s="1283"/>
      <c r="C1161" s="1283">
        <v>1</v>
      </c>
      <c r="D1161" s="1283">
        <v>4</v>
      </c>
      <c r="E1161" s="313" t="s">
        <v>9</v>
      </c>
      <c r="F1161" s="1110" t="s">
        <v>162</v>
      </c>
      <c r="G1161" s="1283" t="s">
        <v>376</v>
      </c>
      <c r="H1161" s="1322" t="s">
        <v>410</v>
      </c>
      <c r="I1161" s="1111" t="s">
        <v>445</v>
      </c>
      <c r="J1161" s="1110"/>
      <c r="K1161" s="1109" t="s">
        <v>631</v>
      </c>
      <c r="L1161" s="1283" t="s">
        <v>382</v>
      </c>
      <c r="M1161" s="1283" t="s">
        <v>395</v>
      </c>
      <c r="N1161" s="1108"/>
      <c r="O1161" s="1108"/>
      <c r="P1161" s="1108"/>
    </row>
    <row r="1162" spans="1:16" s="30" customFormat="1" ht="28.5" customHeight="1" x14ac:dyDescent="0.25">
      <c r="A1162" s="1073"/>
      <c r="B1162" s="1283"/>
      <c r="C1162" s="1283">
        <v>1</v>
      </c>
      <c r="D1162" s="1283">
        <v>4</v>
      </c>
      <c r="E1162" s="313" t="s">
        <v>10</v>
      </c>
      <c r="F1162" s="1110" t="s">
        <v>163</v>
      </c>
      <c r="G1162" s="1283" t="s">
        <v>376</v>
      </c>
      <c r="H1162" s="1322" t="s">
        <v>410</v>
      </c>
      <c r="I1162" s="1111" t="s">
        <v>445</v>
      </c>
      <c r="J1162" s="1110"/>
      <c r="K1162" s="1109" t="s">
        <v>631</v>
      </c>
      <c r="L1162" s="1283" t="s">
        <v>382</v>
      </c>
      <c r="M1162" s="1283" t="s">
        <v>395</v>
      </c>
      <c r="N1162" s="1108"/>
      <c r="O1162" s="1108"/>
      <c r="P1162" s="1108"/>
    </row>
    <row r="1163" spans="1:16" s="30" customFormat="1" ht="28.5" customHeight="1" x14ac:dyDescent="0.25">
      <c r="A1163" s="1073">
        <v>336</v>
      </c>
      <c r="B1163" s="1173" t="s">
        <v>409</v>
      </c>
      <c r="C1163" s="1173">
        <v>1</v>
      </c>
      <c r="D1163" s="1173">
        <v>4</v>
      </c>
      <c r="E1163" s="253" t="s">
        <v>32</v>
      </c>
      <c r="F1163" s="1048" t="s">
        <v>765</v>
      </c>
      <c r="G1163" s="1173" t="s">
        <v>376</v>
      </c>
      <c r="H1163" s="1321" t="s">
        <v>428</v>
      </c>
      <c r="I1163" s="1049" t="s">
        <v>465</v>
      </c>
      <c r="J1163" s="1048" t="s">
        <v>664</v>
      </c>
      <c r="K1163" s="1047" t="s">
        <v>631</v>
      </c>
      <c r="L1163" s="1173" t="s">
        <v>382</v>
      </c>
      <c r="M1163" s="1173" t="s">
        <v>394</v>
      </c>
      <c r="N1163" s="1046">
        <v>18064.61</v>
      </c>
      <c r="O1163" s="1046">
        <v>6021.54</v>
      </c>
      <c r="P1163" s="1046">
        <v>24086.15</v>
      </c>
    </row>
    <row r="1164" spans="1:16" s="30" customFormat="1" ht="28.5" customHeight="1" x14ac:dyDescent="0.25">
      <c r="A1164" s="1073"/>
      <c r="B1164" s="1173"/>
      <c r="C1164" s="1173">
        <v>1</v>
      </c>
      <c r="D1164" s="1173">
        <v>4</v>
      </c>
      <c r="E1164" s="253" t="s">
        <v>9</v>
      </c>
      <c r="F1164" s="1048" t="s">
        <v>162</v>
      </c>
      <c r="G1164" s="1173" t="s">
        <v>376</v>
      </c>
      <c r="H1164" s="1321" t="s">
        <v>428</v>
      </c>
      <c r="I1164" s="1049" t="s">
        <v>445</v>
      </c>
      <c r="J1164" s="1048"/>
      <c r="K1164" s="1047" t="s">
        <v>631</v>
      </c>
      <c r="L1164" s="1173" t="s">
        <v>382</v>
      </c>
      <c r="M1164" s="1173" t="s">
        <v>394</v>
      </c>
      <c r="N1164" s="1046"/>
      <c r="O1164" s="1046"/>
      <c r="P1164" s="1046"/>
    </row>
    <row r="1165" spans="1:16" s="30" customFormat="1" ht="28.5" customHeight="1" x14ac:dyDescent="0.25">
      <c r="A1165" s="1073"/>
      <c r="B1165" s="1173"/>
      <c r="C1165" s="1173">
        <v>1</v>
      </c>
      <c r="D1165" s="1173">
        <v>4</v>
      </c>
      <c r="E1165" s="253" t="s">
        <v>10</v>
      </c>
      <c r="F1165" s="1048" t="s">
        <v>163</v>
      </c>
      <c r="G1165" s="1173" t="s">
        <v>376</v>
      </c>
      <c r="H1165" s="1321" t="s">
        <v>428</v>
      </c>
      <c r="I1165" s="1049" t="s">
        <v>445</v>
      </c>
      <c r="J1165" s="1048"/>
      <c r="K1165" s="1047" t="s">
        <v>631</v>
      </c>
      <c r="L1165" s="1173" t="s">
        <v>382</v>
      </c>
      <c r="M1165" s="1173" t="s">
        <v>394</v>
      </c>
      <c r="N1165" s="1046"/>
      <c r="O1165" s="1046"/>
      <c r="P1165" s="1046"/>
    </row>
    <row r="1166" spans="1:16" s="30" customFormat="1" ht="28.5" customHeight="1" x14ac:dyDescent="0.25">
      <c r="A1166" s="1073">
        <v>337</v>
      </c>
      <c r="B1166" s="1204" t="s">
        <v>409</v>
      </c>
      <c r="C1166" s="1204">
        <v>1</v>
      </c>
      <c r="D1166" s="1204">
        <v>4</v>
      </c>
      <c r="E1166" s="163" t="s">
        <v>32</v>
      </c>
      <c r="F1166" s="546" t="s">
        <v>764</v>
      </c>
      <c r="G1166" s="1204" t="s">
        <v>376</v>
      </c>
      <c r="H1166" s="1320" t="s">
        <v>410</v>
      </c>
      <c r="I1166" s="1038" t="s">
        <v>465</v>
      </c>
      <c r="J1166" s="546" t="s">
        <v>664</v>
      </c>
      <c r="K1166" s="1037" t="s">
        <v>631</v>
      </c>
      <c r="L1166" s="1204" t="s">
        <v>382</v>
      </c>
      <c r="M1166" s="1204" t="s">
        <v>393</v>
      </c>
      <c r="N1166" s="1036">
        <v>35853.67</v>
      </c>
      <c r="O1166" s="1036">
        <v>11951.23</v>
      </c>
      <c r="P1166" s="1036">
        <v>47804.9</v>
      </c>
    </row>
    <row r="1167" spans="1:16" s="30" customFormat="1" ht="28.5" customHeight="1" x14ac:dyDescent="0.25">
      <c r="A1167" s="1073"/>
      <c r="B1167" s="1204"/>
      <c r="C1167" s="1204">
        <v>1</v>
      </c>
      <c r="D1167" s="1204">
        <v>4</v>
      </c>
      <c r="E1167" s="163" t="s">
        <v>9</v>
      </c>
      <c r="F1167" s="546" t="s">
        <v>162</v>
      </c>
      <c r="G1167" s="1204" t="s">
        <v>376</v>
      </c>
      <c r="H1167" s="1320" t="s">
        <v>410</v>
      </c>
      <c r="I1167" s="1038" t="s">
        <v>445</v>
      </c>
      <c r="J1167" s="546"/>
      <c r="K1167" s="1037" t="s">
        <v>631</v>
      </c>
      <c r="L1167" s="1204" t="s">
        <v>382</v>
      </c>
      <c r="M1167" s="1204" t="s">
        <v>393</v>
      </c>
      <c r="N1167" s="1036"/>
      <c r="O1167" s="1036"/>
      <c r="P1167" s="1036"/>
    </row>
    <row r="1168" spans="1:16" s="30" customFormat="1" ht="28.5" customHeight="1" x14ac:dyDescent="0.25">
      <c r="A1168" s="1073"/>
      <c r="B1168" s="1204"/>
      <c r="C1168" s="1204">
        <v>1</v>
      </c>
      <c r="D1168" s="1204">
        <v>4</v>
      </c>
      <c r="E1168" s="163" t="s">
        <v>10</v>
      </c>
      <c r="F1168" s="546" t="s">
        <v>163</v>
      </c>
      <c r="G1168" s="1204" t="s">
        <v>376</v>
      </c>
      <c r="H1168" s="1320" t="s">
        <v>410</v>
      </c>
      <c r="I1168" s="1038" t="s">
        <v>445</v>
      </c>
      <c r="J1168" s="546"/>
      <c r="K1168" s="1037" t="s">
        <v>631</v>
      </c>
      <c r="L1168" s="1204" t="s">
        <v>382</v>
      </c>
      <c r="M1168" s="1204" t="s">
        <v>393</v>
      </c>
      <c r="N1168" s="1036"/>
      <c r="O1168" s="1036"/>
      <c r="P1168" s="1036"/>
    </row>
    <row r="1169" spans="1:16" s="30" customFormat="1" ht="28.5" customHeight="1" x14ac:dyDescent="0.25">
      <c r="A1169" s="1073">
        <v>338</v>
      </c>
      <c r="B1169" s="1161" t="s">
        <v>409</v>
      </c>
      <c r="C1169" s="1161">
        <v>1</v>
      </c>
      <c r="D1169" s="1161">
        <v>4</v>
      </c>
      <c r="E1169" s="126" t="s">
        <v>32</v>
      </c>
      <c r="F1169" s="1064" t="s">
        <v>763</v>
      </c>
      <c r="G1169" s="1161" t="s">
        <v>376</v>
      </c>
      <c r="H1169" s="1319" t="s">
        <v>410</v>
      </c>
      <c r="I1169" s="1065" t="s">
        <v>465</v>
      </c>
      <c r="J1169" s="1064" t="s">
        <v>664</v>
      </c>
      <c r="K1169" s="1063" t="s">
        <v>631</v>
      </c>
      <c r="L1169" s="1161" t="s">
        <v>382</v>
      </c>
      <c r="M1169" s="1161" t="s">
        <v>389</v>
      </c>
      <c r="N1169" s="1062">
        <v>26178.09</v>
      </c>
      <c r="O1169" s="1062">
        <v>8726.0300000000007</v>
      </c>
      <c r="P1169" s="1062">
        <v>34904.120000000003</v>
      </c>
    </row>
    <row r="1170" spans="1:16" s="30" customFormat="1" ht="28.5" customHeight="1" x14ac:dyDescent="0.25">
      <c r="A1170" s="1073"/>
      <c r="B1170" s="1161"/>
      <c r="C1170" s="1161">
        <v>1</v>
      </c>
      <c r="D1170" s="1161">
        <v>4</v>
      </c>
      <c r="E1170" s="126" t="s">
        <v>9</v>
      </c>
      <c r="F1170" s="1064" t="s">
        <v>162</v>
      </c>
      <c r="G1170" s="1161" t="s">
        <v>376</v>
      </c>
      <c r="H1170" s="1319" t="s">
        <v>410</v>
      </c>
      <c r="I1170" s="1065" t="s">
        <v>445</v>
      </c>
      <c r="J1170" s="1064"/>
      <c r="K1170" s="1063" t="s">
        <v>631</v>
      </c>
      <c r="L1170" s="1161" t="s">
        <v>382</v>
      </c>
      <c r="M1170" s="1161" t="s">
        <v>389</v>
      </c>
      <c r="N1170" s="1062"/>
      <c r="O1170" s="1062"/>
      <c r="P1170" s="1062"/>
    </row>
    <row r="1171" spans="1:16" s="30" customFormat="1" ht="28.5" customHeight="1" x14ac:dyDescent="0.25">
      <c r="A1171" s="1073"/>
      <c r="B1171" s="1161"/>
      <c r="C1171" s="1161">
        <v>1</v>
      </c>
      <c r="D1171" s="1161">
        <v>4</v>
      </c>
      <c r="E1171" s="126" t="s">
        <v>10</v>
      </c>
      <c r="F1171" s="1064" t="s">
        <v>163</v>
      </c>
      <c r="G1171" s="1161" t="s">
        <v>376</v>
      </c>
      <c r="H1171" s="1319" t="s">
        <v>410</v>
      </c>
      <c r="I1171" s="1065" t="s">
        <v>445</v>
      </c>
      <c r="J1171" s="1064"/>
      <c r="K1171" s="1063" t="s">
        <v>631</v>
      </c>
      <c r="L1171" s="1161" t="s">
        <v>382</v>
      </c>
      <c r="M1171" s="1161" t="s">
        <v>389</v>
      </c>
      <c r="N1171" s="1062"/>
      <c r="O1171" s="1062"/>
      <c r="P1171" s="1062"/>
    </row>
    <row r="1172" spans="1:16" s="30" customFormat="1" ht="28.5" customHeight="1" x14ac:dyDescent="0.25">
      <c r="A1172" s="1073">
        <v>339</v>
      </c>
      <c r="B1172" s="1226" t="s">
        <v>409</v>
      </c>
      <c r="C1172" s="1226">
        <v>1</v>
      </c>
      <c r="D1172" s="1226">
        <v>4</v>
      </c>
      <c r="E1172" s="82" t="s">
        <v>32</v>
      </c>
      <c r="F1172" s="979" t="s">
        <v>762</v>
      </c>
      <c r="G1172" s="1226" t="s">
        <v>376</v>
      </c>
      <c r="H1172" s="1318" t="s">
        <v>410</v>
      </c>
      <c r="I1172" s="980" t="s">
        <v>465</v>
      </c>
      <c r="J1172" s="979" t="s">
        <v>664</v>
      </c>
      <c r="K1172" s="978" t="s">
        <v>631</v>
      </c>
      <c r="L1172" s="1226" t="s">
        <v>382</v>
      </c>
      <c r="M1172" s="1226" t="s">
        <v>397</v>
      </c>
      <c r="N1172" s="977">
        <v>30691.27</v>
      </c>
      <c r="O1172" s="977">
        <v>10230.42</v>
      </c>
      <c r="P1172" s="977">
        <v>40921.69</v>
      </c>
    </row>
    <row r="1173" spans="1:16" ht="30" x14ac:dyDescent="0.25">
      <c r="A1173" s="1073"/>
      <c r="B1173" s="1226"/>
      <c r="C1173" s="1226">
        <v>1</v>
      </c>
      <c r="D1173" s="1226">
        <v>4</v>
      </c>
      <c r="E1173" s="82" t="s">
        <v>9</v>
      </c>
      <c r="F1173" s="979" t="s">
        <v>162</v>
      </c>
      <c r="G1173" s="1226" t="s">
        <v>376</v>
      </c>
      <c r="H1173" s="1318" t="s">
        <v>410</v>
      </c>
      <c r="I1173" s="980" t="s">
        <v>445</v>
      </c>
      <c r="J1173" s="979"/>
      <c r="K1173" s="978" t="s">
        <v>631</v>
      </c>
      <c r="L1173" s="1226" t="s">
        <v>382</v>
      </c>
      <c r="M1173" s="1226" t="s">
        <v>397</v>
      </c>
      <c r="N1173" s="977"/>
      <c r="O1173" s="977"/>
      <c r="P1173" s="977"/>
    </row>
    <row r="1174" spans="1:16" ht="30" x14ac:dyDescent="0.25">
      <c r="A1174" s="1073"/>
      <c r="B1174" s="1226"/>
      <c r="C1174" s="1226">
        <v>1</v>
      </c>
      <c r="D1174" s="1226">
        <v>4</v>
      </c>
      <c r="E1174" s="82" t="s">
        <v>10</v>
      </c>
      <c r="F1174" s="979" t="s">
        <v>163</v>
      </c>
      <c r="G1174" s="1226" t="s">
        <v>376</v>
      </c>
      <c r="H1174" s="1318" t="s">
        <v>410</v>
      </c>
      <c r="I1174" s="980" t="s">
        <v>445</v>
      </c>
      <c r="J1174" s="979"/>
      <c r="K1174" s="978" t="s">
        <v>631</v>
      </c>
      <c r="L1174" s="1226" t="s">
        <v>382</v>
      </c>
      <c r="M1174" s="1226" t="s">
        <v>397</v>
      </c>
      <c r="N1174" s="977"/>
      <c r="O1174" s="977"/>
      <c r="P1174" s="977"/>
    </row>
    <row r="1175" spans="1:16" ht="45" x14ac:dyDescent="0.25">
      <c r="A1175" s="1073">
        <v>340</v>
      </c>
      <c r="B1175" s="1268" t="s">
        <v>409</v>
      </c>
      <c r="C1175" s="1268">
        <v>1</v>
      </c>
      <c r="D1175" s="1268">
        <v>4</v>
      </c>
      <c r="E1175" s="241" t="s">
        <v>32</v>
      </c>
      <c r="F1175" s="1006" t="s">
        <v>744</v>
      </c>
      <c r="G1175" s="1268" t="s">
        <v>376</v>
      </c>
      <c r="H1175" s="1317" t="s">
        <v>410</v>
      </c>
      <c r="I1175" s="1007" t="s">
        <v>465</v>
      </c>
      <c r="J1175" s="1006" t="s">
        <v>664</v>
      </c>
      <c r="K1175" s="1005" t="s">
        <v>631</v>
      </c>
      <c r="L1175" s="1268" t="s">
        <v>382</v>
      </c>
      <c r="M1175" s="1268" t="s">
        <v>393</v>
      </c>
      <c r="N1175" s="1004">
        <v>29729.97</v>
      </c>
      <c r="O1175" s="1004">
        <v>9909.99</v>
      </c>
      <c r="P1175" s="1004">
        <v>39639.96</v>
      </c>
    </row>
    <row r="1176" spans="1:16" ht="30" x14ac:dyDescent="0.25">
      <c r="A1176" s="1073"/>
      <c r="B1176" s="1268"/>
      <c r="C1176" s="1268">
        <v>1</v>
      </c>
      <c r="D1176" s="1268">
        <v>4</v>
      </c>
      <c r="E1176" s="241" t="s">
        <v>9</v>
      </c>
      <c r="F1176" s="1006" t="s">
        <v>162</v>
      </c>
      <c r="G1176" s="1268" t="s">
        <v>376</v>
      </c>
      <c r="H1176" s="1317" t="s">
        <v>410</v>
      </c>
      <c r="I1176" s="1007" t="s">
        <v>445</v>
      </c>
      <c r="J1176" s="1006"/>
      <c r="K1176" s="1005" t="s">
        <v>631</v>
      </c>
      <c r="L1176" s="1268" t="s">
        <v>382</v>
      </c>
      <c r="M1176" s="1268" t="s">
        <v>393</v>
      </c>
      <c r="N1176" s="1004"/>
      <c r="O1176" s="1004"/>
      <c r="P1176" s="1004"/>
    </row>
    <row r="1177" spans="1:16" ht="30" x14ac:dyDescent="0.25">
      <c r="A1177" s="1073"/>
      <c r="B1177" s="1268"/>
      <c r="C1177" s="1268">
        <v>1</v>
      </c>
      <c r="D1177" s="1268">
        <v>4</v>
      </c>
      <c r="E1177" s="241" t="s">
        <v>10</v>
      </c>
      <c r="F1177" s="1006" t="s">
        <v>163</v>
      </c>
      <c r="G1177" s="1268" t="s">
        <v>376</v>
      </c>
      <c r="H1177" s="1317" t="s">
        <v>410</v>
      </c>
      <c r="I1177" s="1007" t="s">
        <v>445</v>
      </c>
      <c r="J1177" s="1006"/>
      <c r="K1177" s="1005" t="s">
        <v>631</v>
      </c>
      <c r="L1177" s="1268" t="s">
        <v>382</v>
      </c>
      <c r="M1177" s="1268" t="s">
        <v>393</v>
      </c>
      <c r="N1177" s="1004"/>
      <c r="O1177" s="1004"/>
      <c r="P1177" s="1004"/>
    </row>
    <row r="1178" spans="1:16" ht="45" x14ac:dyDescent="0.25">
      <c r="A1178" s="1107">
        <v>341</v>
      </c>
      <c r="B1178" s="342" t="s">
        <v>409</v>
      </c>
      <c r="C1178" s="342">
        <v>1</v>
      </c>
      <c r="D1178" s="342">
        <v>4</v>
      </c>
      <c r="E1178" s="342" t="s">
        <v>32</v>
      </c>
      <c r="F1178" s="1020" t="s">
        <v>761</v>
      </c>
      <c r="G1178" s="342" t="s">
        <v>683</v>
      </c>
      <c r="H1178" s="342" t="s">
        <v>432</v>
      </c>
      <c r="I1178" s="1021" t="s">
        <v>465</v>
      </c>
      <c r="J1178" s="1020" t="s">
        <v>664</v>
      </c>
      <c r="K1178" s="347" t="s">
        <v>631</v>
      </c>
      <c r="L1178" s="342" t="s">
        <v>382</v>
      </c>
      <c r="M1178" s="370" t="s">
        <v>405</v>
      </c>
      <c r="N1178" s="1212">
        <v>7043.4</v>
      </c>
      <c r="O1178" s="1212">
        <v>2347.8000000000002</v>
      </c>
      <c r="P1178" s="1212">
        <v>9391.2000000000007</v>
      </c>
    </row>
    <row r="1179" spans="1:16" ht="30" x14ac:dyDescent="0.25">
      <c r="A1179" s="1073">
        <v>342</v>
      </c>
      <c r="B1179" s="1221" t="s">
        <v>409</v>
      </c>
      <c r="C1179" s="1221">
        <v>1</v>
      </c>
      <c r="D1179" s="1221">
        <v>4</v>
      </c>
      <c r="E1179" s="281" t="s">
        <v>10</v>
      </c>
      <c r="F1179" s="1015" t="s">
        <v>163</v>
      </c>
      <c r="G1179" s="1221" t="s">
        <v>376</v>
      </c>
      <c r="H1179" s="1316" t="s">
        <v>410</v>
      </c>
      <c r="I1179" s="1017" t="s">
        <v>445</v>
      </c>
      <c r="J1179" s="1015"/>
      <c r="K1179" s="1014" t="s">
        <v>631</v>
      </c>
      <c r="L1179" s="1221" t="s">
        <v>382</v>
      </c>
      <c r="M1179" s="1221" t="s">
        <v>394</v>
      </c>
      <c r="N1179" s="1013">
        <v>23728.61</v>
      </c>
      <c r="O1179" s="1013">
        <v>7909.54</v>
      </c>
      <c r="P1179" s="1013">
        <v>31638.15</v>
      </c>
    </row>
    <row r="1180" spans="1:16" ht="45" x14ac:dyDescent="0.25">
      <c r="A1180" s="1073"/>
      <c r="B1180" s="1221"/>
      <c r="C1180" s="1221">
        <v>1</v>
      </c>
      <c r="D1180" s="1221">
        <v>4</v>
      </c>
      <c r="E1180" s="281" t="s">
        <v>32</v>
      </c>
      <c r="F1180" s="1015" t="s">
        <v>760</v>
      </c>
      <c r="G1180" s="1221" t="s">
        <v>376</v>
      </c>
      <c r="H1180" s="1316" t="s">
        <v>410</v>
      </c>
      <c r="I1180" s="1017" t="s">
        <v>465</v>
      </c>
      <c r="J1180" s="1015" t="s">
        <v>664</v>
      </c>
      <c r="K1180" s="1014" t="s">
        <v>631</v>
      </c>
      <c r="L1180" s="1221" t="s">
        <v>382</v>
      </c>
      <c r="M1180" s="1221" t="s">
        <v>394</v>
      </c>
      <c r="N1180" s="1013"/>
      <c r="O1180" s="1013"/>
      <c r="P1180" s="1013"/>
    </row>
    <row r="1181" spans="1:16" ht="30" x14ac:dyDescent="0.25">
      <c r="A1181" s="1073"/>
      <c r="B1181" s="1221"/>
      <c r="C1181" s="1221">
        <v>1</v>
      </c>
      <c r="D1181" s="1221">
        <v>4</v>
      </c>
      <c r="E1181" s="281" t="s">
        <v>9</v>
      </c>
      <c r="F1181" s="1015" t="s">
        <v>162</v>
      </c>
      <c r="G1181" s="1221" t="s">
        <v>376</v>
      </c>
      <c r="H1181" s="1316" t="s">
        <v>410</v>
      </c>
      <c r="I1181" s="1017" t="s">
        <v>445</v>
      </c>
      <c r="J1181" s="1015"/>
      <c r="K1181" s="1014" t="s">
        <v>631</v>
      </c>
      <c r="L1181" s="1221" t="s">
        <v>382</v>
      </c>
      <c r="M1181" s="1221" t="s">
        <v>394</v>
      </c>
      <c r="N1181" s="1013"/>
      <c r="O1181" s="1013"/>
      <c r="P1181" s="1013"/>
    </row>
    <row r="1182" spans="1:16" ht="45" x14ac:dyDescent="0.25">
      <c r="A1182" s="1073">
        <v>343</v>
      </c>
      <c r="B1182" s="1246" t="s">
        <v>409</v>
      </c>
      <c r="C1182" s="1246">
        <v>1</v>
      </c>
      <c r="D1182" s="1246">
        <v>4</v>
      </c>
      <c r="E1182" s="331" t="s">
        <v>32</v>
      </c>
      <c r="F1182" s="556" t="s">
        <v>759</v>
      </c>
      <c r="G1182" s="1246" t="s">
        <v>376</v>
      </c>
      <c r="H1182" s="1315" t="s">
        <v>410</v>
      </c>
      <c r="I1182" s="1243" t="s">
        <v>465</v>
      </c>
      <c r="J1182" s="556" t="s">
        <v>664</v>
      </c>
      <c r="K1182" s="1247" t="s">
        <v>631</v>
      </c>
      <c r="L1182" s="1246" t="s">
        <v>382</v>
      </c>
      <c r="M1182" s="1246" t="s">
        <v>393</v>
      </c>
      <c r="N1182" s="1240">
        <v>36222.980000000003</v>
      </c>
      <c r="O1182" s="1240">
        <v>12074.33</v>
      </c>
      <c r="P1182" s="1240">
        <v>48297.31</v>
      </c>
    </row>
    <row r="1183" spans="1:16" ht="30" x14ac:dyDescent="0.25">
      <c r="A1183" s="1073"/>
      <c r="B1183" s="1246"/>
      <c r="C1183" s="1246">
        <v>1</v>
      </c>
      <c r="D1183" s="1246">
        <v>4</v>
      </c>
      <c r="E1183" s="331" t="s">
        <v>10</v>
      </c>
      <c r="F1183" s="556" t="s">
        <v>163</v>
      </c>
      <c r="G1183" s="1246" t="s">
        <v>376</v>
      </c>
      <c r="H1183" s="1315" t="s">
        <v>410</v>
      </c>
      <c r="I1183" s="1243" t="s">
        <v>445</v>
      </c>
      <c r="J1183" s="556"/>
      <c r="K1183" s="1247" t="s">
        <v>631</v>
      </c>
      <c r="L1183" s="1246" t="s">
        <v>382</v>
      </c>
      <c r="M1183" s="1246" t="s">
        <v>393</v>
      </c>
      <c r="N1183" s="1240"/>
      <c r="O1183" s="1240"/>
      <c r="P1183" s="1240"/>
    </row>
    <row r="1184" spans="1:16" ht="30" x14ac:dyDescent="0.25">
      <c r="A1184" s="1073"/>
      <c r="B1184" s="1246"/>
      <c r="C1184" s="1246">
        <v>1</v>
      </c>
      <c r="D1184" s="1246">
        <v>4</v>
      </c>
      <c r="E1184" s="331" t="s">
        <v>9</v>
      </c>
      <c r="F1184" s="556" t="s">
        <v>162</v>
      </c>
      <c r="G1184" s="1246" t="s">
        <v>376</v>
      </c>
      <c r="H1184" s="1315" t="s">
        <v>410</v>
      </c>
      <c r="I1184" s="1243" t="s">
        <v>445</v>
      </c>
      <c r="J1184" s="556"/>
      <c r="K1184" s="1247" t="s">
        <v>631</v>
      </c>
      <c r="L1184" s="1246" t="s">
        <v>382</v>
      </c>
      <c r="M1184" s="1246" t="s">
        <v>393</v>
      </c>
      <c r="N1184" s="1240"/>
      <c r="O1184" s="1240"/>
      <c r="P1184" s="1240"/>
    </row>
    <row r="1185" spans="1:16" ht="45" x14ac:dyDescent="0.25">
      <c r="A1185" s="1073">
        <v>344</v>
      </c>
      <c r="B1185" s="1277" t="s">
        <v>409</v>
      </c>
      <c r="C1185" s="1277">
        <v>1</v>
      </c>
      <c r="D1185" s="1277">
        <v>4</v>
      </c>
      <c r="E1185" s="350" t="s">
        <v>32</v>
      </c>
      <c r="F1185" s="1273" t="s">
        <v>758</v>
      </c>
      <c r="G1185" s="1277" t="s">
        <v>376</v>
      </c>
      <c r="H1185" s="1314" t="s">
        <v>410</v>
      </c>
      <c r="I1185" s="1274" t="s">
        <v>465</v>
      </c>
      <c r="J1185" s="1273" t="s">
        <v>664</v>
      </c>
      <c r="K1185" s="1278" t="s">
        <v>631</v>
      </c>
      <c r="L1185" s="1277" t="s">
        <v>382</v>
      </c>
      <c r="M1185" s="1277" t="s">
        <v>402</v>
      </c>
      <c r="N1185" s="1270">
        <v>8983.17</v>
      </c>
      <c r="O1185" s="1270">
        <v>2994.39</v>
      </c>
      <c r="P1185" s="1270">
        <v>11977.56</v>
      </c>
    </row>
    <row r="1186" spans="1:16" ht="30" x14ac:dyDescent="0.25">
      <c r="A1186" s="1073"/>
      <c r="B1186" s="1277"/>
      <c r="C1186" s="1277">
        <v>1</v>
      </c>
      <c r="D1186" s="1277">
        <v>4</v>
      </c>
      <c r="E1186" s="350" t="s">
        <v>9</v>
      </c>
      <c r="F1186" s="1273" t="s">
        <v>162</v>
      </c>
      <c r="G1186" s="1277" t="s">
        <v>376</v>
      </c>
      <c r="H1186" s="1314" t="s">
        <v>410</v>
      </c>
      <c r="I1186" s="1274" t="s">
        <v>445</v>
      </c>
      <c r="J1186" s="1273"/>
      <c r="K1186" s="1278" t="s">
        <v>631</v>
      </c>
      <c r="L1186" s="1277" t="s">
        <v>382</v>
      </c>
      <c r="M1186" s="1277" t="s">
        <v>402</v>
      </c>
      <c r="N1186" s="1270"/>
      <c r="O1186" s="1270"/>
      <c r="P1186" s="1270"/>
    </row>
    <row r="1187" spans="1:16" ht="30" x14ac:dyDescent="0.25">
      <c r="A1187" s="1073"/>
      <c r="B1187" s="1277"/>
      <c r="C1187" s="1277">
        <v>1</v>
      </c>
      <c r="D1187" s="1277">
        <v>4</v>
      </c>
      <c r="E1187" s="350" t="s">
        <v>10</v>
      </c>
      <c r="F1187" s="1273" t="s">
        <v>163</v>
      </c>
      <c r="G1187" s="1277" t="s">
        <v>376</v>
      </c>
      <c r="H1187" s="1314" t="s">
        <v>410</v>
      </c>
      <c r="I1187" s="1274" t="s">
        <v>445</v>
      </c>
      <c r="J1187" s="1273"/>
      <c r="K1187" s="1278" t="s">
        <v>631</v>
      </c>
      <c r="L1187" s="1277" t="s">
        <v>382</v>
      </c>
      <c r="M1187" s="1277" t="s">
        <v>402</v>
      </c>
      <c r="N1187" s="1270"/>
      <c r="O1187" s="1270"/>
      <c r="P1187" s="1270"/>
    </row>
    <row r="1188" spans="1:16" ht="45" x14ac:dyDescent="0.25">
      <c r="A1188" s="1073">
        <v>345</v>
      </c>
      <c r="B1188" s="1145" t="s">
        <v>409</v>
      </c>
      <c r="C1188" s="1145">
        <v>1</v>
      </c>
      <c r="D1188" s="1145">
        <v>4</v>
      </c>
      <c r="E1188" s="450" t="s">
        <v>32</v>
      </c>
      <c r="F1188" s="1091" t="s">
        <v>757</v>
      </c>
      <c r="G1188" s="1145" t="s">
        <v>376</v>
      </c>
      <c r="H1188" s="1313" t="s">
        <v>410</v>
      </c>
      <c r="I1188" s="1092" t="s">
        <v>465</v>
      </c>
      <c r="J1188" s="1091" t="s">
        <v>664</v>
      </c>
      <c r="K1188" s="1090" t="s">
        <v>631</v>
      </c>
      <c r="L1188" s="1145" t="s">
        <v>382</v>
      </c>
      <c r="M1188" s="1145" t="s">
        <v>393</v>
      </c>
      <c r="N1188" s="1089">
        <v>36385.21</v>
      </c>
      <c r="O1188" s="1089">
        <v>12128.41</v>
      </c>
      <c r="P1188" s="1089">
        <v>48513.62</v>
      </c>
    </row>
    <row r="1189" spans="1:16" ht="30" x14ac:dyDescent="0.25">
      <c r="A1189" s="1073"/>
      <c r="B1189" s="1145"/>
      <c r="C1189" s="1145">
        <v>1</v>
      </c>
      <c r="D1189" s="1145">
        <v>4</v>
      </c>
      <c r="E1189" s="450" t="s">
        <v>10</v>
      </c>
      <c r="F1189" s="1091" t="s">
        <v>163</v>
      </c>
      <c r="G1189" s="1145" t="s">
        <v>376</v>
      </c>
      <c r="H1189" s="1313" t="s">
        <v>410</v>
      </c>
      <c r="I1189" s="1092" t="s">
        <v>445</v>
      </c>
      <c r="J1189" s="1091"/>
      <c r="K1189" s="1090" t="s">
        <v>631</v>
      </c>
      <c r="L1189" s="1145" t="s">
        <v>382</v>
      </c>
      <c r="M1189" s="1145" t="s">
        <v>393</v>
      </c>
      <c r="N1189" s="1089"/>
      <c r="O1189" s="1089"/>
      <c r="P1189" s="1089"/>
    </row>
    <row r="1190" spans="1:16" ht="30" x14ac:dyDescent="0.25">
      <c r="A1190" s="1073"/>
      <c r="B1190" s="1145"/>
      <c r="C1190" s="1145">
        <v>1</v>
      </c>
      <c r="D1190" s="1145">
        <v>4</v>
      </c>
      <c r="E1190" s="450" t="s">
        <v>9</v>
      </c>
      <c r="F1190" s="1091" t="s">
        <v>162</v>
      </c>
      <c r="G1190" s="1145" t="s">
        <v>376</v>
      </c>
      <c r="H1190" s="1313" t="s">
        <v>410</v>
      </c>
      <c r="I1190" s="1092" t="s">
        <v>445</v>
      </c>
      <c r="J1190" s="1091"/>
      <c r="K1190" s="1090" t="s">
        <v>631</v>
      </c>
      <c r="L1190" s="1145" t="s">
        <v>382</v>
      </c>
      <c r="M1190" s="1145" t="s">
        <v>393</v>
      </c>
      <c r="N1190" s="1089"/>
      <c r="O1190" s="1089"/>
      <c r="P1190" s="1089"/>
    </row>
    <row r="1191" spans="1:16" ht="45" x14ac:dyDescent="0.25">
      <c r="A1191" s="1073">
        <v>346</v>
      </c>
      <c r="B1191" s="1200" t="s">
        <v>409</v>
      </c>
      <c r="C1191" s="1200">
        <v>1</v>
      </c>
      <c r="D1191" s="1200">
        <v>4</v>
      </c>
      <c r="E1191" s="232" t="s">
        <v>32</v>
      </c>
      <c r="F1191" s="1128" t="s">
        <v>756</v>
      </c>
      <c r="G1191" s="1200" t="s">
        <v>376</v>
      </c>
      <c r="H1191" s="1203" t="s">
        <v>410</v>
      </c>
      <c r="I1191" s="1129" t="s">
        <v>465</v>
      </c>
      <c r="J1191" s="1128" t="s">
        <v>664</v>
      </c>
      <c r="K1191" s="1127" t="s">
        <v>631</v>
      </c>
      <c r="L1191" s="1200" t="s">
        <v>382</v>
      </c>
      <c r="M1191" s="1200" t="s">
        <v>386</v>
      </c>
      <c r="N1191" s="1126">
        <v>32630.85</v>
      </c>
      <c r="O1191" s="1126">
        <v>10876.95</v>
      </c>
      <c r="P1191" s="1126">
        <v>43507.8</v>
      </c>
    </row>
    <row r="1192" spans="1:16" ht="30" x14ac:dyDescent="0.25">
      <c r="A1192" s="1073"/>
      <c r="B1192" s="1200"/>
      <c r="C1192" s="1200">
        <v>1</v>
      </c>
      <c r="D1192" s="1200">
        <v>4</v>
      </c>
      <c r="E1192" s="232" t="s">
        <v>9</v>
      </c>
      <c r="F1192" s="1128" t="s">
        <v>162</v>
      </c>
      <c r="G1192" s="1200" t="s">
        <v>376</v>
      </c>
      <c r="H1192" s="1202" t="s">
        <v>410</v>
      </c>
      <c r="I1192" s="1129" t="s">
        <v>445</v>
      </c>
      <c r="J1192" s="1128"/>
      <c r="K1192" s="1127" t="s">
        <v>631</v>
      </c>
      <c r="L1192" s="1200" t="s">
        <v>382</v>
      </c>
      <c r="M1192" s="1200" t="s">
        <v>386</v>
      </c>
      <c r="N1192" s="1126"/>
      <c r="O1192" s="1126"/>
      <c r="P1192" s="1126"/>
    </row>
    <row r="1193" spans="1:16" ht="30" x14ac:dyDescent="0.25">
      <c r="A1193" s="1073"/>
      <c r="B1193" s="1200"/>
      <c r="C1193" s="1200">
        <v>1</v>
      </c>
      <c r="D1193" s="1200">
        <v>4</v>
      </c>
      <c r="E1193" s="232" t="s">
        <v>10</v>
      </c>
      <c r="F1193" s="1128" t="s">
        <v>163</v>
      </c>
      <c r="G1193" s="1200" t="s">
        <v>376</v>
      </c>
      <c r="H1193" s="1201" t="s">
        <v>410</v>
      </c>
      <c r="I1193" s="1129" t="s">
        <v>445</v>
      </c>
      <c r="J1193" s="1128"/>
      <c r="K1193" s="1127" t="s">
        <v>631</v>
      </c>
      <c r="L1193" s="1200" t="s">
        <v>382</v>
      </c>
      <c r="M1193" s="1200" t="s">
        <v>386</v>
      </c>
      <c r="N1193" s="1126"/>
      <c r="O1193" s="1126"/>
      <c r="P1193" s="1126"/>
    </row>
    <row r="1194" spans="1:16" ht="30" x14ac:dyDescent="0.25">
      <c r="A1194" s="1073">
        <v>347</v>
      </c>
      <c r="B1194" s="1246" t="s">
        <v>409</v>
      </c>
      <c r="C1194" s="1246">
        <v>1</v>
      </c>
      <c r="D1194" s="1246">
        <v>4</v>
      </c>
      <c r="E1194" s="331" t="s">
        <v>10</v>
      </c>
      <c r="F1194" s="556" t="s">
        <v>163</v>
      </c>
      <c r="G1194" s="1246" t="s">
        <v>376</v>
      </c>
      <c r="H1194" s="1248" t="s">
        <v>428</v>
      </c>
      <c r="I1194" s="1243" t="s">
        <v>445</v>
      </c>
      <c r="J1194" s="556"/>
      <c r="K1194" s="1247" t="s">
        <v>631</v>
      </c>
      <c r="L1194" s="1246" t="s">
        <v>382</v>
      </c>
      <c r="M1194" s="1246" t="s">
        <v>394</v>
      </c>
      <c r="N1194" s="1240">
        <v>4807.6499999999996</v>
      </c>
      <c r="O1194" s="1240">
        <v>1602.55</v>
      </c>
      <c r="P1194" s="1240">
        <v>6410.2</v>
      </c>
    </row>
    <row r="1195" spans="1:16" ht="45" x14ac:dyDescent="0.25">
      <c r="A1195" s="1073"/>
      <c r="B1195" s="1246"/>
      <c r="C1195" s="1246">
        <v>1</v>
      </c>
      <c r="D1195" s="1246">
        <v>4</v>
      </c>
      <c r="E1195" s="331" t="s">
        <v>32</v>
      </c>
      <c r="F1195" s="556" t="s">
        <v>705</v>
      </c>
      <c r="G1195" s="1246" t="s">
        <v>376</v>
      </c>
      <c r="H1195" s="1245" t="s">
        <v>428</v>
      </c>
      <c r="I1195" s="1243" t="s">
        <v>465</v>
      </c>
      <c r="J1195" s="556" t="s">
        <v>664</v>
      </c>
      <c r="K1195" s="1247" t="s">
        <v>631</v>
      </c>
      <c r="L1195" s="1246" t="s">
        <v>382</v>
      </c>
      <c r="M1195" s="1246" t="s">
        <v>394</v>
      </c>
      <c r="N1195" s="1240"/>
      <c r="O1195" s="1240"/>
      <c r="P1195" s="1240"/>
    </row>
    <row r="1196" spans="1:16" ht="30" x14ac:dyDescent="0.25">
      <c r="A1196" s="1073"/>
      <c r="B1196" s="1246"/>
      <c r="C1196" s="1246">
        <v>1</v>
      </c>
      <c r="D1196" s="1246">
        <v>4</v>
      </c>
      <c r="E1196" s="331" t="s">
        <v>9</v>
      </c>
      <c r="F1196" s="556" t="s">
        <v>162</v>
      </c>
      <c r="G1196" s="1246" t="s">
        <v>376</v>
      </c>
      <c r="H1196" s="1244" t="s">
        <v>428</v>
      </c>
      <c r="I1196" s="1243" t="s">
        <v>445</v>
      </c>
      <c r="J1196" s="556"/>
      <c r="K1196" s="1247" t="s">
        <v>631</v>
      </c>
      <c r="L1196" s="1246" t="s">
        <v>382</v>
      </c>
      <c r="M1196" s="1246" t="s">
        <v>394</v>
      </c>
      <c r="N1196" s="1240"/>
      <c r="O1196" s="1240"/>
      <c r="P1196" s="1240"/>
    </row>
    <row r="1197" spans="1:16" ht="45" x14ac:dyDescent="0.25">
      <c r="A1197" s="1073">
        <v>348</v>
      </c>
      <c r="B1197" s="1283" t="s">
        <v>409</v>
      </c>
      <c r="C1197" s="1283">
        <v>1</v>
      </c>
      <c r="D1197" s="1283">
        <v>4</v>
      </c>
      <c r="E1197" s="313" t="s">
        <v>32</v>
      </c>
      <c r="F1197" s="1110" t="s">
        <v>225</v>
      </c>
      <c r="G1197" s="1283" t="s">
        <v>376</v>
      </c>
      <c r="H1197" s="1286" t="s">
        <v>410</v>
      </c>
      <c r="I1197" s="1111" t="s">
        <v>465</v>
      </c>
      <c r="J1197" s="1110" t="s">
        <v>664</v>
      </c>
      <c r="K1197" s="1109" t="s">
        <v>631</v>
      </c>
      <c r="L1197" s="1283" t="s">
        <v>382</v>
      </c>
      <c r="M1197" s="1283" t="s">
        <v>393</v>
      </c>
      <c r="N1197" s="1108">
        <v>36457.72</v>
      </c>
      <c r="O1197" s="1108">
        <v>12152.57</v>
      </c>
      <c r="P1197" s="1108">
        <v>48610.29</v>
      </c>
    </row>
    <row r="1198" spans="1:16" ht="30" x14ac:dyDescent="0.25">
      <c r="A1198" s="1073"/>
      <c r="B1198" s="1283"/>
      <c r="C1198" s="1283">
        <v>1</v>
      </c>
      <c r="D1198" s="1283">
        <v>4</v>
      </c>
      <c r="E1198" s="313" t="s">
        <v>9</v>
      </c>
      <c r="F1198" s="1110" t="s">
        <v>162</v>
      </c>
      <c r="G1198" s="1283" t="s">
        <v>376</v>
      </c>
      <c r="H1198" s="1285" t="s">
        <v>410</v>
      </c>
      <c r="I1198" s="1111" t="s">
        <v>445</v>
      </c>
      <c r="J1198" s="1110"/>
      <c r="K1198" s="1109" t="s">
        <v>631</v>
      </c>
      <c r="L1198" s="1283" t="s">
        <v>382</v>
      </c>
      <c r="M1198" s="1283" t="s">
        <v>393</v>
      </c>
      <c r="N1198" s="1108"/>
      <c r="O1198" s="1108"/>
      <c r="P1198" s="1108"/>
    </row>
    <row r="1199" spans="1:16" ht="30" x14ac:dyDescent="0.25">
      <c r="A1199" s="1073"/>
      <c r="B1199" s="1283"/>
      <c r="C1199" s="1283">
        <v>1</v>
      </c>
      <c r="D1199" s="1283">
        <v>4</v>
      </c>
      <c r="E1199" s="313" t="s">
        <v>10</v>
      </c>
      <c r="F1199" s="1110" t="s">
        <v>163</v>
      </c>
      <c r="G1199" s="1283" t="s">
        <v>376</v>
      </c>
      <c r="H1199" s="1284" t="s">
        <v>410</v>
      </c>
      <c r="I1199" s="1111" t="s">
        <v>445</v>
      </c>
      <c r="J1199" s="1110"/>
      <c r="K1199" s="1109" t="s">
        <v>631</v>
      </c>
      <c r="L1199" s="1283" t="s">
        <v>382</v>
      </c>
      <c r="M1199" s="1283" t="s">
        <v>393</v>
      </c>
      <c r="N1199" s="1108"/>
      <c r="O1199" s="1108"/>
      <c r="P1199" s="1108"/>
    </row>
    <row r="1200" spans="1:16" ht="45" x14ac:dyDescent="0.25">
      <c r="A1200" s="1073">
        <v>349</v>
      </c>
      <c r="B1200" s="1161" t="s">
        <v>409</v>
      </c>
      <c r="C1200" s="1161">
        <v>1</v>
      </c>
      <c r="D1200" s="1161">
        <v>4</v>
      </c>
      <c r="E1200" s="126" t="s">
        <v>32</v>
      </c>
      <c r="F1200" s="1064" t="s">
        <v>675</v>
      </c>
      <c r="G1200" s="1161" t="s">
        <v>376</v>
      </c>
      <c r="H1200" s="1164" t="s">
        <v>410</v>
      </c>
      <c r="I1200" s="1065" t="s">
        <v>465</v>
      </c>
      <c r="J1200" s="1064" t="s">
        <v>664</v>
      </c>
      <c r="K1200" s="1063" t="s">
        <v>631</v>
      </c>
      <c r="L1200" s="1161" t="s">
        <v>382</v>
      </c>
      <c r="M1200" s="1161" t="s">
        <v>392</v>
      </c>
      <c r="N1200" s="1062">
        <v>36457.839999999997</v>
      </c>
      <c r="O1200" s="1062">
        <v>12152.61</v>
      </c>
      <c r="P1200" s="1062">
        <v>48610.45</v>
      </c>
    </row>
    <row r="1201" spans="1:16" ht="30" x14ac:dyDescent="0.25">
      <c r="A1201" s="1073"/>
      <c r="B1201" s="1161"/>
      <c r="C1201" s="1161">
        <v>1</v>
      </c>
      <c r="D1201" s="1161">
        <v>4</v>
      </c>
      <c r="E1201" s="126" t="s">
        <v>10</v>
      </c>
      <c r="F1201" s="1064" t="s">
        <v>163</v>
      </c>
      <c r="G1201" s="1161" t="s">
        <v>376</v>
      </c>
      <c r="H1201" s="1163" t="s">
        <v>410</v>
      </c>
      <c r="I1201" s="1065" t="s">
        <v>445</v>
      </c>
      <c r="J1201" s="1064"/>
      <c r="K1201" s="1063" t="s">
        <v>631</v>
      </c>
      <c r="L1201" s="1161" t="s">
        <v>382</v>
      </c>
      <c r="M1201" s="1161" t="s">
        <v>392</v>
      </c>
      <c r="N1201" s="1062"/>
      <c r="O1201" s="1062"/>
      <c r="P1201" s="1062"/>
    </row>
    <row r="1202" spans="1:16" ht="30" x14ac:dyDescent="0.25">
      <c r="A1202" s="1073"/>
      <c r="B1202" s="1161"/>
      <c r="C1202" s="1161">
        <v>1</v>
      </c>
      <c r="D1202" s="1161">
        <v>4</v>
      </c>
      <c r="E1202" s="126" t="s">
        <v>9</v>
      </c>
      <c r="F1202" s="1064" t="s">
        <v>162</v>
      </c>
      <c r="G1202" s="1161" t="s">
        <v>376</v>
      </c>
      <c r="H1202" s="1162" t="s">
        <v>410</v>
      </c>
      <c r="I1202" s="1065" t="s">
        <v>445</v>
      </c>
      <c r="J1202" s="1064"/>
      <c r="K1202" s="1063" t="s">
        <v>631</v>
      </c>
      <c r="L1202" s="1161" t="s">
        <v>382</v>
      </c>
      <c r="M1202" s="1161" t="s">
        <v>392</v>
      </c>
      <c r="N1202" s="1062"/>
      <c r="O1202" s="1062"/>
      <c r="P1202" s="1062"/>
    </row>
    <row r="1203" spans="1:16" ht="45" x14ac:dyDescent="0.25">
      <c r="A1203" s="1073">
        <v>350</v>
      </c>
      <c r="B1203" s="1306" t="s">
        <v>409</v>
      </c>
      <c r="C1203" s="1306">
        <v>1</v>
      </c>
      <c r="D1203" s="1306">
        <v>4</v>
      </c>
      <c r="E1203" s="427" t="s">
        <v>32</v>
      </c>
      <c r="F1203" s="1308" t="s">
        <v>755</v>
      </c>
      <c r="G1203" s="1306" t="s">
        <v>376</v>
      </c>
      <c r="H1203" s="1312" t="s">
        <v>410</v>
      </c>
      <c r="I1203" s="1309" t="s">
        <v>465</v>
      </c>
      <c r="J1203" s="1308" t="s">
        <v>664</v>
      </c>
      <c r="K1203" s="1307" t="s">
        <v>631</v>
      </c>
      <c r="L1203" s="1306" t="s">
        <v>382</v>
      </c>
      <c r="M1203" s="1306" t="s">
        <v>392</v>
      </c>
      <c r="N1203" s="1305">
        <v>36460.81</v>
      </c>
      <c r="O1203" s="1305">
        <v>12153.61</v>
      </c>
      <c r="P1203" s="1305">
        <v>48614.42</v>
      </c>
    </row>
    <row r="1204" spans="1:16" ht="30" x14ac:dyDescent="0.25">
      <c r="A1204" s="1073"/>
      <c r="B1204" s="1306"/>
      <c r="C1204" s="1306">
        <v>1</v>
      </c>
      <c r="D1204" s="1306">
        <v>4</v>
      </c>
      <c r="E1204" s="427" t="s">
        <v>9</v>
      </c>
      <c r="F1204" s="1308" t="s">
        <v>162</v>
      </c>
      <c r="G1204" s="1306" t="s">
        <v>376</v>
      </c>
      <c r="H1204" s="1311" t="s">
        <v>410</v>
      </c>
      <c r="I1204" s="1309" t="s">
        <v>445</v>
      </c>
      <c r="J1204" s="1308"/>
      <c r="K1204" s="1307" t="s">
        <v>631</v>
      </c>
      <c r="L1204" s="1306" t="s">
        <v>382</v>
      </c>
      <c r="M1204" s="1306" t="s">
        <v>392</v>
      </c>
      <c r="N1204" s="1305"/>
      <c r="O1204" s="1305"/>
      <c r="P1204" s="1305"/>
    </row>
    <row r="1205" spans="1:16" ht="30" x14ac:dyDescent="0.25">
      <c r="A1205" s="1073"/>
      <c r="B1205" s="1306"/>
      <c r="C1205" s="1306">
        <v>1</v>
      </c>
      <c r="D1205" s="1306">
        <v>4</v>
      </c>
      <c r="E1205" s="427" t="s">
        <v>10</v>
      </c>
      <c r="F1205" s="1308" t="s">
        <v>163</v>
      </c>
      <c r="G1205" s="1306" t="s">
        <v>376</v>
      </c>
      <c r="H1205" s="1310" t="s">
        <v>410</v>
      </c>
      <c r="I1205" s="1309" t="s">
        <v>445</v>
      </c>
      <c r="J1205" s="1308"/>
      <c r="K1205" s="1307" t="s">
        <v>631</v>
      </c>
      <c r="L1205" s="1306" t="s">
        <v>382</v>
      </c>
      <c r="M1205" s="1306" t="s">
        <v>392</v>
      </c>
      <c r="N1205" s="1305"/>
      <c r="O1205" s="1305"/>
      <c r="P1205" s="1305"/>
    </row>
    <row r="1206" spans="1:16" ht="45" x14ac:dyDescent="0.25">
      <c r="A1206" s="1073">
        <v>351</v>
      </c>
      <c r="B1206" s="1300" t="s">
        <v>409</v>
      </c>
      <c r="C1206" s="1300">
        <v>1</v>
      </c>
      <c r="D1206" s="1300">
        <v>4</v>
      </c>
      <c r="E1206" s="1302" t="s">
        <v>32</v>
      </c>
      <c r="F1206" s="1024" t="s">
        <v>754</v>
      </c>
      <c r="G1206" s="1300" t="s">
        <v>376</v>
      </c>
      <c r="H1206" s="1304" t="s">
        <v>410</v>
      </c>
      <c r="I1206" s="1025" t="s">
        <v>465</v>
      </c>
      <c r="J1206" s="1024" t="s">
        <v>664</v>
      </c>
      <c r="K1206" s="1023" t="s">
        <v>631</v>
      </c>
      <c r="L1206" s="1300" t="s">
        <v>382</v>
      </c>
      <c r="M1206" s="1300" t="s">
        <v>393</v>
      </c>
      <c r="N1206" s="1022">
        <v>30227.49</v>
      </c>
      <c r="O1206" s="1022">
        <v>10075.83</v>
      </c>
      <c r="P1206" s="1022">
        <v>40303.32</v>
      </c>
    </row>
    <row r="1207" spans="1:16" ht="30" x14ac:dyDescent="0.25">
      <c r="A1207" s="1073"/>
      <c r="B1207" s="1300"/>
      <c r="C1207" s="1300">
        <v>1</v>
      </c>
      <c r="D1207" s="1300">
        <v>4</v>
      </c>
      <c r="E1207" s="1302" t="s">
        <v>9</v>
      </c>
      <c r="F1207" s="1024" t="s">
        <v>162</v>
      </c>
      <c r="G1207" s="1300" t="s">
        <v>376</v>
      </c>
      <c r="H1207" s="1303" t="s">
        <v>410</v>
      </c>
      <c r="I1207" s="1025" t="s">
        <v>445</v>
      </c>
      <c r="J1207" s="1024"/>
      <c r="K1207" s="1023" t="s">
        <v>631</v>
      </c>
      <c r="L1207" s="1300" t="s">
        <v>382</v>
      </c>
      <c r="M1207" s="1300" t="s">
        <v>393</v>
      </c>
      <c r="N1207" s="1022"/>
      <c r="O1207" s="1022"/>
      <c r="P1207" s="1022"/>
    </row>
    <row r="1208" spans="1:16" ht="30" x14ac:dyDescent="0.25">
      <c r="A1208" s="1073"/>
      <c r="B1208" s="1300"/>
      <c r="C1208" s="1300">
        <v>1</v>
      </c>
      <c r="D1208" s="1300">
        <v>4</v>
      </c>
      <c r="E1208" s="1302" t="s">
        <v>10</v>
      </c>
      <c r="F1208" s="1024" t="s">
        <v>163</v>
      </c>
      <c r="G1208" s="1300" t="s">
        <v>376</v>
      </c>
      <c r="H1208" s="1301" t="s">
        <v>410</v>
      </c>
      <c r="I1208" s="1025" t="s">
        <v>445</v>
      </c>
      <c r="J1208" s="1024"/>
      <c r="K1208" s="1023" t="s">
        <v>631</v>
      </c>
      <c r="L1208" s="1300" t="s">
        <v>382</v>
      </c>
      <c r="M1208" s="1300" t="s">
        <v>393</v>
      </c>
      <c r="N1208" s="1022"/>
      <c r="O1208" s="1022"/>
      <c r="P1208" s="1022"/>
    </row>
    <row r="1209" spans="1:16" ht="45" x14ac:dyDescent="0.25">
      <c r="A1209" s="1073">
        <v>352</v>
      </c>
      <c r="B1209" s="1193" t="s">
        <v>409</v>
      </c>
      <c r="C1209" s="1193">
        <v>1</v>
      </c>
      <c r="D1209" s="1193">
        <v>4</v>
      </c>
      <c r="E1209" s="1299" t="s">
        <v>32</v>
      </c>
      <c r="F1209" s="1195" t="s">
        <v>753</v>
      </c>
      <c r="G1209" s="1193" t="s">
        <v>376</v>
      </c>
      <c r="H1209" s="1199" t="s">
        <v>410</v>
      </c>
      <c r="I1209" s="1196" t="s">
        <v>465</v>
      </c>
      <c r="J1209" s="1195" t="s">
        <v>664</v>
      </c>
      <c r="K1209" s="1194" t="s">
        <v>631</v>
      </c>
      <c r="L1209" s="1193" t="s">
        <v>382</v>
      </c>
      <c r="M1209" s="1193" t="s">
        <v>393</v>
      </c>
      <c r="N1209" s="1192">
        <v>36463.51</v>
      </c>
      <c r="O1209" s="1192">
        <v>12154.51</v>
      </c>
      <c r="P1209" s="1192">
        <v>48618.02</v>
      </c>
    </row>
    <row r="1210" spans="1:16" ht="30" x14ac:dyDescent="0.25">
      <c r="A1210" s="1073"/>
      <c r="B1210" s="1193"/>
      <c r="C1210" s="1193">
        <v>1</v>
      </c>
      <c r="D1210" s="1193">
        <v>4</v>
      </c>
      <c r="E1210" s="1299" t="s">
        <v>9</v>
      </c>
      <c r="F1210" s="1195" t="s">
        <v>162</v>
      </c>
      <c r="G1210" s="1193" t="s">
        <v>376</v>
      </c>
      <c r="H1210" s="1198" t="s">
        <v>410</v>
      </c>
      <c r="I1210" s="1196" t="s">
        <v>445</v>
      </c>
      <c r="J1210" s="1195"/>
      <c r="K1210" s="1194" t="s">
        <v>631</v>
      </c>
      <c r="L1210" s="1193" t="s">
        <v>382</v>
      </c>
      <c r="M1210" s="1193" t="s">
        <v>393</v>
      </c>
      <c r="N1210" s="1192"/>
      <c r="O1210" s="1192"/>
      <c r="P1210" s="1192"/>
    </row>
    <row r="1211" spans="1:16" ht="30" x14ac:dyDescent="0.25">
      <c r="A1211" s="1073"/>
      <c r="B1211" s="1193"/>
      <c r="C1211" s="1193">
        <v>1</v>
      </c>
      <c r="D1211" s="1193">
        <v>4</v>
      </c>
      <c r="E1211" s="1299" t="s">
        <v>10</v>
      </c>
      <c r="F1211" s="1195" t="s">
        <v>163</v>
      </c>
      <c r="G1211" s="1193" t="s">
        <v>376</v>
      </c>
      <c r="H1211" s="1197" t="s">
        <v>410</v>
      </c>
      <c r="I1211" s="1196" t="s">
        <v>445</v>
      </c>
      <c r="J1211" s="1195"/>
      <c r="K1211" s="1194" t="s">
        <v>631</v>
      </c>
      <c r="L1211" s="1193" t="s">
        <v>382</v>
      </c>
      <c r="M1211" s="1193" t="s">
        <v>393</v>
      </c>
      <c r="N1211" s="1192"/>
      <c r="O1211" s="1192"/>
      <c r="P1211" s="1192"/>
    </row>
    <row r="1212" spans="1:16" ht="45" x14ac:dyDescent="0.25">
      <c r="A1212" s="1073">
        <v>353</v>
      </c>
      <c r="B1212" s="1268" t="s">
        <v>409</v>
      </c>
      <c r="C1212" s="1268">
        <v>1</v>
      </c>
      <c r="D1212" s="1268">
        <v>4</v>
      </c>
      <c r="E1212" s="1298" t="s">
        <v>32</v>
      </c>
      <c r="F1212" s="1006" t="s">
        <v>675</v>
      </c>
      <c r="G1212" s="1268" t="s">
        <v>376</v>
      </c>
      <c r="H1212" s="1269" t="s">
        <v>410</v>
      </c>
      <c r="I1212" s="1007" t="s">
        <v>465</v>
      </c>
      <c r="J1212" s="1006" t="s">
        <v>664</v>
      </c>
      <c r="K1212" s="1005" t="s">
        <v>631</v>
      </c>
      <c r="L1212" s="1268" t="s">
        <v>382</v>
      </c>
      <c r="M1212" s="1268" t="s">
        <v>393</v>
      </c>
      <c r="N1212" s="1004">
        <v>32983.599999999999</v>
      </c>
      <c r="O1212" s="1004">
        <v>10994.54</v>
      </c>
      <c r="P1212" s="1004">
        <v>43978.14</v>
      </c>
    </row>
    <row r="1213" spans="1:16" ht="30" x14ac:dyDescent="0.25">
      <c r="A1213" s="1073"/>
      <c r="B1213" s="1268"/>
      <c r="C1213" s="1268">
        <v>1</v>
      </c>
      <c r="D1213" s="1268">
        <v>4</v>
      </c>
      <c r="E1213" s="1298" t="s">
        <v>9</v>
      </c>
      <c r="F1213" s="1006" t="s">
        <v>162</v>
      </c>
      <c r="G1213" s="1268" t="s">
        <v>376</v>
      </c>
      <c r="H1213" s="1267" t="s">
        <v>410</v>
      </c>
      <c r="I1213" s="1007" t="s">
        <v>445</v>
      </c>
      <c r="J1213" s="1006"/>
      <c r="K1213" s="1005" t="s">
        <v>631</v>
      </c>
      <c r="L1213" s="1268" t="s">
        <v>382</v>
      </c>
      <c r="M1213" s="1268" t="s">
        <v>393</v>
      </c>
      <c r="N1213" s="1004"/>
      <c r="O1213" s="1004"/>
      <c r="P1213" s="1004"/>
    </row>
    <row r="1214" spans="1:16" ht="30" x14ac:dyDescent="0.25">
      <c r="A1214" s="1073"/>
      <c r="B1214" s="1268"/>
      <c r="C1214" s="1268">
        <v>1</v>
      </c>
      <c r="D1214" s="1268">
        <v>4</v>
      </c>
      <c r="E1214" s="1298" t="s">
        <v>10</v>
      </c>
      <c r="F1214" s="1006" t="s">
        <v>163</v>
      </c>
      <c r="G1214" s="1268" t="s">
        <v>376</v>
      </c>
      <c r="H1214" s="1266" t="s">
        <v>410</v>
      </c>
      <c r="I1214" s="1007" t="s">
        <v>445</v>
      </c>
      <c r="J1214" s="1006"/>
      <c r="K1214" s="1005" t="s">
        <v>631</v>
      </c>
      <c r="L1214" s="1268" t="s">
        <v>382</v>
      </c>
      <c r="M1214" s="1268" t="s">
        <v>393</v>
      </c>
      <c r="N1214" s="1004"/>
      <c r="O1214" s="1004"/>
      <c r="P1214" s="1004"/>
    </row>
    <row r="1215" spans="1:16" ht="30" x14ac:dyDescent="0.25">
      <c r="A1215" s="1073">
        <v>354</v>
      </c>
      <c r="B1215" s="1161" t="s">
        <v>409</v>
      </c>
      <c r="C1215" s="1161">
        <v>1</v>
      </c>
      <c r="D1215" s="1161">
        <v>4</v>
      </c>
      <c r="E1215" s="1296" t="s">
        <v>9</v>
      </c>
      <c r="F1215" s="1064" t="s">
        <v>162</v>
      </c>
      <c r="G1215" s="1161" t="s">
        <v>376</v>
      </c>
      <c r="H1215" s="1164" t="s">
        <v>410</v>
      </c>
      <c r="I1215" s="1065" t="s">
        <v>445</v>
      </c>
      <c r="J1215" s="1064"/>
      <c r="K1215" s="1063" t="s">
        <v>631</v>
      </c>
      <c r="L1215" s="1161" t="s">
        <v>382</v>
      </c>
      <c r="M1215" s="1161" t="s">
        <v>393</v>
      </c>
      <c r="N1215" s="1062">
        <v>36461.03</v>
      </c>
      <c r="O1215" s="1062">
        <v>12153.68</v>
      </c>
      <c r="P1215" s="1062">
        <v>48614.71</v>
      </c>
    </row>
    <row r="1216" spans="1:16" ht="30" x14ac:dyDescent="0.25">
      <c r="A1216" s="1073"/>
      <c r="B1216" s="1161"/>
      <c r="C1216" s="1161">
        <v>1</v>
      </c>
      <c r="D1216" s="1161">
        <v>4</v>
      </c>
      <c r="E1216" s="1296" t="s">
        <v>10</v>
      </c>
      <c r="F1216" s="1064" t="s">
        <v>163</v>
      </c>
      <c r="G1216" s="1161" t="s">
        <v>376</v>
      </c>
      <c r="H1216" s="1163" t="s">
        <v>410</v>
      </c>
      <c r="I1216" s="1065" t="s">
        <v>445</v>
      </c>
      <c r="J1216" s="1064"/>
      <c r="K1216" s="1063" t="s">
        <v>631</v>
      </c>
      <c r="L1216" s="1161" t="s">
        <v>382</v>
      </c>
      <c r="M1216" s="1161" t="s">
        <v>393</v>
      </c>
      <c r="N1216" s="1062"/>
      <c r="O1216" s="1062"/>
      <c r="P1216" s="1062"/>
    </row>
    <row r="1217" spans="1:16" ht="45" x14ac:dyDescent="0.25">
      <c r="A1217" s="1073"/>
      <c r="B1217" s="1161"/>
      <c r="C1217" s="1161">
        <v>1</v>
      </c>
      <c r="D1217" s="1161">
        <v>4</v>
      </c>
      <c r="E1217" s="1296" t="s">
        <v>32</v>
      </c>
      <c r="F1217" s="1064" t="s">
        <v>752</v>
      </c>
      <c r="G1217" s="1161" t="s">
        <v>376</v>
      </c>
      <c r="H1217" s="1162" t="s">
        <v>410</v>
      </c>
      <c r="I1217" s="1065" t="s">
        <v>465</v>
      </c>
      <c r="J1217" s="1064" t="s">
        <v>664</v>
      </c>
      <c r="K1217" s="1063" t="s">
        <v>631</v>
      </c>
      <c r="L1217" s="1161" t="s">
        <v>382</v>
      </c>
      <c r="M1217" s="1161" t="s">
        <v>393</v>
      </c>
      <c r="N1217" s="1062"/>
      <c r="O1217" s="1062"/>
      <c r="P1217" s="1062"/>
    </row>
    <row r="1218" spans="1:16" ht="45" x14ac:dyDescent="0.25">
      <c r="A1218" s="1073">
        <v>355</v>
      </c>
      <c r="B1218" s="1268" t="s">
        <v>409</v>
      </c>
      <c r="C1218" s="1268">
        <v>1</v>
      </c>
      <c r="D1218" s="1268">
        <v>4</v>
      </c>
      <c r="E1218" s="1298" t="s">
        <v>32</v>
      </c>
      <c r="F1218" s="1006" t="s">
        <v>751</v>
      </c>
      <c r="G1218" s="1268" t="s">
        <v>376</v>
      </c>
      <c r="H1218" s="1269" t="s">
        <v>410</v>
      </c>
      <c r="I1218" s="1007" t="s">
        <v>465</v>
      </c>
      <c r="J1218" s="1006" t="s">
        <v>664</v>
      </c>
      <c r="K1218" s="1005" t="s">
        <v>631</v>
      </c>
      <c r="L1218" s="1268" t="s">
        <v>382</v>
      </c>
      <c r="M1218" s="1268" t="s">
        <v>392</v>
      </c>
      <c r="N1218" s="1004">
        <v>32964.14</v>
      </c>
      <c r="O1218" s="1004">
        <v>10988.05</v>
      </c>
      <c r="P1218" s="1004">
        <v>43952.19</v>
      </c>
    </row>
    <row r="1219" spans="1:16" ht="30" x14ac:dyDescent="0.25">
      <c r="A1219" s="1073"/>
      <c r="B1219" s="1268"/>
      <c r="C1219" s="1268">
        <v>1</v>
      </c>
      <c r="D1219" s="1268">
        <v>4</v>
      </c>
      <c r="E1219" s="1298" t="s">
        <v>10</v>
      </c>
      <c r="F1219" s="1006" t="s">
        <v>163</v>
      </c>
      <c r="G1219" s="1268" t="s">
        <v>376</v>
      </c>
      <c r="H1219" s="1267" t="s">
        <v>410</v>
      </c>
      <c r="I1219" s="1007" t="s">
        <v>445</v>
      </c>
      <c r="J1219" s="1006"/>
      <c r="K1219" s="1005" t="s">
        <v>631</v>
      </c>
      <c r="L1219" s="1268" t="s">
        <v>382</v>
      </c>
      <c r="M1219" s="1268" t="s">
        <v>392</v>
      </c>
      <c r="N1219" s="1004"/>
      <c r="O1219" s="1004"/>
      <c r="P1219" s="1004"/>
    </row>
    <row r="1220" spans="1:16" ht="30" x14ac:dyDescent="0.25">
      <c r="A1220" s="1073"/>
      <c r="B1220" s="1268"/>
      <c r="C1220" s="1268">
        <v>1</v>
      </c>
      <c r="D1220" s="1268">
        <v>4</v>
      </c>
      <c r="E1220" s="1298" t="s">
        <v>9</v>
      </c>
      <c r="F1220" s="1006" t="s">
        <v>162</v>
      </c>
      <c r="G1220" s="1268" t="s">
        <v>376</v>
      </c>
      <c r="H1220" s="1266" t="s">
        <v>410</v>
      </c>
      <c r="I1220" s="1007" t="s">
        <v>445</v>
      </c>
      <c r="J1220" s="1006"/>
      <c r="K1220" s="1005" t="s">
        <v>631</v>
      </c>
      <c r="L1220" s="1268" t="s">
        <v>382</v>
      </c>
      <c r="M1220" s="1268" t="s">
        <v>392</v>
      </c>
      <c r="N1220" s="1004"/>
      <c r="O1220" s="1004"/>
      <c r="P1220" s="1004"/>
    </row>
    <row r="1221" spans="1:16" ht="45" x14ac:dyDescent="0.25">
      <c r="A1221" s="1073">
        <v>356</v>
      </c>
      <c r="B1221" s="1186" t="s">
        <v>409</v>
      </c>
      <c r="C1221" s="1186">
        <v>1</v>
      </c>
      <c r="D1221" s="1186">
        <v>4</v>
      </c>
      <c r="E1221" s="1297" t="s">
        <v>32</v>
      </c>
      <c r="F1221" s="548" t="s">
        <v>750</v>
      </c>
      <c r="G1221" s="1186" t="s">
        <v>376</v>
      </c>
      <c r="H1221" s="1189" t="s">
        <v>749</v>
      </c>
      <c r="I1221" s="1087" t="s">
        <v>465</v>
      </c>
      <c r="J1221" s="548" t="s">
        <v>664</v>
      </c>
      <c r="K1221" s="1086" t="s">
        <v>631</v>
      </c>
      <c r="L1221" s="1186" t="s">
        <v>382</v>
      </c>
      <c r="M1221" s="1186" t="s">
        <v>394</v>
      </c>
      <c r="N1221" s="1085">
        <v>35966.36</v>
      </c>
      <c r="O1221" s="1085">
        <v>11988.79</v>
      </c>
      <c r="P1221" s="1085">
        <v>47955.15</v>
      </c>
    </row>
    <row r="1222" spans="1:16" ht="30" x14ac:dyDescent="0.25">
      <c r="A1222" s="1073"/>
      <c r="B1222" s="1186"/>
      <c r="C1222" s="1186">
        <v>1</v>
      </c>
      <c r="D1222" s="1186">
        <v>4</v>
      </c>
      <c r="E1222" s="1297" t="s">
        <v>9</v>
      </c>
      <c r="F1222" s="548" t="s">
        <v>162</v>
      </c>
      <c r="G1222" s="1186" t="s">
        <v>376</v>
      </c>
      <c r="H1222" s="1188" t="s">
        <v>749</v>
      </c>
      <c r="I1222" s="1087" t="s">
        <v>445</v>
      </c>
      <c r="J1222" s="548"/>
      <c r="K1222" s="1086" t="s">
        <v>631</v>
      </c>
      <c r="L1222" s="1186" t="s">
        <v>382</v>
      </c>
      <c r="M1222" s="1186" t="s">
        <v>394</v>
      </c>
      <c r="N1222" s="1085"/>
      <c r="O1222" s="1085"/>
      <c r="P1222" s="1085"/>
    </row>
    <row r="1223" spans="1:16" ht="30" x14ac:dyDescent="0.25">
      <c r="A1223" s="1073"/>
      <c r="B1223" s="1186"/>
      <c r="C1223" s="1186">
        <v>1</v>
      </c>
      <c r="D1223" s="1186">
        <v>4</v>
      </c>
      <c r="E1223" s="1297" t="s">
        <v>10</v>
      </c>
      <c r="F1223" s="548" t="s">
        <v>163</v>
      </c>
      <c r="G1223" s="1186" t="s">
        <v>376</v>
      </c>
      <c r="H1223" s="1187" t="s">
        <v>749</v>
      </c>
      <c r="I1223" s="1087" t="s">
        <v>445</v>
      </c>
      <c r="J1223" s="548"/>
      <c r="K1223" s="1086" t="s">
        <v>631</v>
      </c>
      <c r="L1223" s="1186" t="s">
        <v>382</v>
      </c>
      <c r="M1223" s="1186" t="s">
        <v>394</v>
      </c>
      <c r="N1223" s="1085"/>
      <c r="O1223" s="1085"/>
      <c r="P1223" s="1085"/>
    </row>
    <row r="1224" spans="1:16" ht="45" x14ac:dyDescent="0.25">
      <c r="A1224" s="1073">
        <v>357</v>
      </c>
      <c r="B1224" s="1161" t="s">
        <v>409</v>
      </c>
      <c r="C1224" s="1161">
        <v>1</v>
      </c>
      <c r="D1224" s="1161">
        <v>4</v>
      </c>
      <c r="E1224" s="1296" t="s">
        <v>32</v>
      </c>
      <c r="F1224" s="1064" t="s">
        <v>748</v>
      </c>
      <c r="G1224" s="1161" t="s">
        <v>376</v>
      </c>
      <c r="H1224" s="1164" t="s">
        <v>410</v>
      </c>
      <c r="I1224" s="1065" t="s">
        <v>465</v>
      </c>
      <c r="J1224" s="1064" t="s">
        <v>664</v>
      </c>
      <c r="K1224" s="1063" t="s">
        <v>631</v>
      </c>
      <c r="L1224" s="1161" t="s">
        <v>382</v>
      </c>
      <c r="M1224" s="1161" t="s">
        <v>394</v>
      </c>
      <c r="N1224" s="1062">
        <v>26120.61</v>
      </c>
      <c r="O1224" s="1062">
        <v>8706.8700000000008</v>
      </c>
      <c r="P1224" s="1062">
        <v>34827.480000000003</v>
      </c>
    </row>
    <row r="1225" spans="1:16" ht="30" x14ac:dyDescent="0.25">
      <c r="A1225" s="1073"/>
      <c r="B1225" s="1161"/>
      <c r="C1225" s="1161">
        <v>1</v>
      </c>
      <c r="D1225" s="1161">
        <v>4</v>
      </c>
      <c r="E1225" s="1296" t="s">
        <v>9</v>
      </c>
      <c r="F1225" s="1064" t="s">
        <v>162</v>
      </c>
      <c r="G1225" s="1161" t="s">
        <v>376</v>
      </c>
      <c r="H1225" s="1163" t="s">
        <v>410</v>
      </c>
      <c r="I1225" s="1065" t="s">
        <v>445</v>
      </c>
      <c r="J1225" s="1064"/>
      <c r="K1225" s="1063" t="s">
        <v>631</v>
      </c>
      <c r="L1225" s="1161" t="s">
        <v>382</v>
      </c>
      <c r="M1225" s="1161" t="s">
        <v>394</v>
      </c>
      <c r="N1225" s="1062"/>
      <c r="O1225" s="1062"/>
      <c r="P1225" s="1062"/>
    </row>
    <row r="1226" spans="1:16" ht="30" x14ac:dyDescent="0.25">
      <c r="A1226" s="1073"/>
      <c r="B1226" s="1161"/>
      <c r="C1226" s="1161">
        <v>1</v>
      </c>
      <c r="D1226" s="1161">
        <v>4</v>
      </c>
      <c r="E1226" s="1296" t="s">
        <v>10</v>
      </c>
      <c r="F1226" s="1064" t="s">
        <v>163</v>
      </c>
      <c r="G1226" s="1161" t="s">
        <v>376</v>
      </c>
      <c r="H1226" s="1162" t="s">
        <v>410</v>
      </c>
      <c r="I1226" s="1065" t="s">
        <v>445</v>
      </c>
      <c r="J1226" s="1064"/>
      <c r="K1226" s="1063" t="s">
        <v>631</v>
      </c>
      <c r="L1226" s="1161" t="s">
        <v>382</v>
      </c>
      <c r="M1226" s="1161" t="s">
        <v>394</v>
      </c>
      <c r="N1226" s="1062"/>
      <c r="O1226" s="1062"/>
      <c r="P1226" s="1062"/>
    </row>
    <row r="1227" spans="1:16" ht="45" x14ac:dyDescent="0.25">
      <c r="A1227" s="1073">
        <v>358</v>
      </c>
      <c r="B1227" s="1283" t="s">
        <v>409</v>
      </c>
      <c r="C1227" s="1283">
        <v>1</v>
      </c>
      <c r="D1227" s="1283">
        <v>4</v>
      </c>
      <c r="E1227" s="1295" t="s">
        <v>32</v>
      </c>
      <c r="F1227" s="1110" t="s">
        <v>747</v>
      </c>
      <c r="G1227" s="1283" t="s">
        <v>376</v>
      </c>
      <c r="H1227" s="1286" t="s">
        <v>410</v>
      </c>
      <c r="I1227" s="1111" t="s">
        <v>465</v>
      </c>
      <c r="J1227" s="1110" t="s">
        <v>664</v>
      </c>
      <c r="K1227" s="1109" t="s">
        <v>631</v>
      </c>
      <c r="L1227" s="1283" t="s">
        <v>382</v>
      </c>
      <c r="M1227" s="1283" t="s">
        <v>392</v>
      </c>
      <c r="N1227" s="1108">
        <v>36517</v>
      </c>
      <c r="O1227" s="1108">
        <v>12172.34</v>
      </c>
      <c r="P1227" s="1108">
        <v>48689.34</v>
      </c>
    </row>
    <row r="1228" spans="1:16" ht="30" x14ac:dyDescent="0.25">
      <c r="A1228" s="1073"/>
      <c r="B1228" s="1283"/>
      <c r="C1228" s="1283">
        <v>1</v>
      </c>
      <c r="D1228" s="1283">
        <v>4</v>
      </c>
      <c r="E1228" s="1295" t="s">
        <v>9</v>
      </c>
      <c r="F1228" s="1110" t="s">
        <v>162</v>
      </c>
      <c r="G1228" s="1283" t="s">
        <v>376</v>
      </c>
      <c r="H1228" s="1285" t="s">
        <v>410</v>
      </c>
      <c r="I1228" s="1111" t="s">
        <v>445</v>
      </c>
      <c r="J1228" s="1110"/>
      <c r="K1228" s="1109" t="s">
        <v>631</v>
      </c>
      <c r="L1228" s="1283" t="s">
        <v>382</v>
      </c>
      <c r="M1228" s="1283" t="s">
        <v>392</v>
      </c>
      <c r="N1228" s="1108"/>
      <c r="O1228" s="1108"/>
      <c r="P1228" s="1108"/>
    </row>
    <row r="1229" spans="1:16" ht="30" x14ac:dyDescent="0.25">
      <c r="A1229" s="1073"/>
      <c r="B1229" s="1283"/>
      <c r="C1229" s="1283">
        <v>1</v>
      </c>
      <c r="D1229" s="1283">
        <v>4</v>
      </c>
      <c r="E1229" s="1295" t="s">
        <v>10</v>
      </c>
      <c r="F1229" s="1110" t="s">
        <v>163</v>
      </c>
      <c r="G1229" s="1283" t="s">
        <v>376</v>
      </c>
      <c r="H1229" s="1284" t="s">
        <v>410</v>
      </c>
      <c r="I1229" s="1111" t="s">
        <v>445</v>
      </c>
      <c r="J1229" s="1110"/>
      <c r="K1229" s="1109" t="s">
        <v>631</v>
      </c>
      <c r="L1229" s="1283" t="s">
        <v>382</v>
      </c>
      <c r="M1229" s="1283" t="s">
        <v>392</v>
      </c>
      <c r="N1229" s="1108"/>
      <c r="O1229" s="1108"/>
      <c r="P1229" s="1108"/>
    </row>
    <row r="1230" spans="1:16" ht="30" x14ac:dyDescent="0.25">
      <c r="A1230" s="1073">
        <v>359</v>
      </c>
      <c r="B1230" s="1216" t="s">
        <v>409</v>
      </c>
      <c r="C1230" s="1216">
        <v>1</v>
      </c>
      <c r="D1230" s="1216">
        <v>4</v>
      </c>
      <c r="E1230" s="72" t="s">
        <v>9</v>
      </c>
      <c r="F1230" s="984" t="s">
        <v>162</v>
      </c>
      <c r="G1230" s="1216" t="s">
        <v>376</v>
      </c>
      <c r="H1230" s="1217" t="s">
        <v>410</v>
      </c>
      <c r="I1230" s="985" t="s">
        <v>445</v>
      </c>
      <c r="J1230" s="984"/>
      <c r="K1230" s="983" t="s">
        <v>631</v>
      </c>
      <c r="L1230" s="1216" t="s">
        <v>382</v>
      </c>
      <c r="M1230" s="1216" t="s">
        <v>394</v>
      </c>
      <c r="N1230" s="982">
        <v>36831</v>
      </c>
      <c r="O1230" s="982">
        <v>12277</v>
      </c>
      <c r="P1230" s="982">
        <v>49108</v>
      </c>
    </row>
    <row r="1231" spans="1:16" ht="30" x14ac:dyDescent="0.25">
      <c r="A1231" s="1073"/>
      <c r="B1231" s="1216"/>
      <c r="C1231" s="1216">
        <v>1</v>
      </c>
      <c r="D1231" s="1216">
        <v>4</v>
      </c>
      <c r="E1231" s="72" t="s">
        <v>10</v>
      </c>
      <c r="F1231" s="984" t="s">
        <v>163</v>
      </c>
      <c r="G1231" s="1216" t="s">
        <v>376</v>
      </c>
      <c r="H1231" s="1215" t="s">
        <v>410</v>
      </c>
      <c r="I1231" s="985" t="s">
        <v>445</v>
      </c>
      <c r="J1231" s="984"/>
      <c r="K1231" s="983" t="s">
        <v>631</v>
      </c>
      <c r="L1231" s="1216" t="s">
        <v>382</v>
      </c>
      <c r="M1231" s="1216" t="s">
        <v>394</v>
      </c>
      <c r="N1231" s="982"/>
      <c r="O1231" s="982"/>
      <c r="P1231" s="982"/>
    </row>
    <row r="1232" spans="1:16" ht="45" x14ac:dyDescent="0.25">
      <c r="A1232" s="1073"/>
      <c r="B1232" s="1216"/>
      <c r="C1232" s="1216">
        <v>1</v>
      </c>
      <c r="D1232" s="1216">
        <v>4</v>
      </c>
      <c r="E1232" s="72" t="s">
        <v>32</v>
      </c>
      <c r="F1232" s="984" t="s">
        <v>746</v>
      </c>
      <c r="G1232" s="1216" t="s">
        <v>376</v>
      </c>
      <c r="H1232" s="1214" t="s">
        <v>410</v>
      </c>
      <c r="I1232" s="985" t="s">
        <v>465</v>
      </c>
      <c r="J1232" s="984" t="s">
        <v>664</v>
      </c>
      <c r="K1232" s="983" t="s">
        <v>631</v>
      </c>
      <c r="L1232" s="1216" t="s">
        <v>382</v>
      </c>
      <c r="M1232" s="1216" t="s">
        <v>394</v>
      </c>
      <c r="N1232" s="982"/>
      <c r="O1232" s="982"/>
      <c r="P1232" s="982"/>
    </row>
    <row r="1233" spans="1:16" ht="45" x14ac:dyDescent="0.25">
      <c r="A1233" s="1073">
        <v>360</v>
      </c>
      <c r="B1233" s="1288" t="s">
        <v>409</v>
      </c>
      <c r="C1233" s="1288">
        <v>1</v>
      </c>
      <c r="D1233" s="1288">
        <v>4</v>
      </c>
      <c r="E1233" s="373" t="s">
        <v>32</v>
      </c>
      <c r="F1233" s="1290" t="s">
        <v>745</v>
      </c>
      <c r="G1233" s="1288" t="s">
        <v>376</v>
      </c>
      <c r="H1233" s="1294" t="s">
        <v>410</v>
      </c>
      <c r="I1233" s="1291" t="s">
        <v>465</v>
      </c>
      <c r="J1233" s="1290" t="s">
        <v>664</v>
      </c>
      <c r="K1233" s="1289" t="s">
        <v>631</v>
      </c>
      <c r="L1233" s="1288" t="s">
        <v>382</v>
      </c>
      <c r="M1233" s="1288" t="s">
        <v>397</v>
      </c>
      <c r="N1233" s="1287">
        <v>32832.93</v>
      </c>
      <c r="O1233" s="1287">
        <v>10944.31</v>
      </c>
      <c r="P1233" s="1287">
        <v>43777.24</v>
      </c>
    </row>
    <row r="1234" spans="1:16" ht="30" x14ac:dyDescent="0.25">
      <c r="A1234" s="1073"/>
      <c r="B1234" s="1288"/>
      <c r="C1234" s="1288">
        <v>1</v>
      </c>
      <c r="D1234" s="1288">
        <v>4</v>
      </c>
      <c r="E1234" s="373" t="s">
        <v>9</v>
      </c>
      <c r="F1234" s="1290" t="s">
        <v>162</v>
      </c>
      <c r="G1234" s="1288" t="s">
        <v>376</v>
      </c>
      <c r="H1234" s="1293" t="s">
        <v>410</v>
      </c>
      <c r="I1234" s="1291" t="s">
        <v>445</v>
      </c>
      <c r="J1234" s="1290"/>
      <c r="K1234" s="1289" t="s">
        <v>631</v>
      </c>
      <c r="L1234" s="1288" t="s">
        <v>382</v>
      </c>
      <c r="M1234" s="1288" t="s">
        <v>397</v>
      </c>
      <c r="N1234" s="1287"/>
      <c r="O1234" s="1287"/>
      <c r="P1234" s="1287"/>
    </row>
    <row r="1235" spans="1:16" ht="30" x14ac:dyDescent="0.25">
      <c r="A1235" s="1073"/>
      <c r="B1235" s="1288"/>
      <c r="C1235" s="1288">
        <v>1</v>
      </c>
      <c r="D1235" s="1288">
        <v>4</v>
      </c>
      <c r="E1235" s="373" t="s">
        <v>10</v>
      </c>
      <c r="F1235" s="1290" t="s">
        <v>163</v>
      </c>
      <c r="G1235" s="1288" t="s">
        <v>376</v>
      </c>
      <c r="H1235" s="1292" t="s">
        <v>410</v>
      </c>
      <c r="I1235" s="1291" t="s">
        <v>445</v>
      </c>
      <c r="J1235" s="1290"/>
      <c r="K1235" s="1289" t="s">
        <v>631</v>
      </c>
      <c r="L1235" s="1288" t="s">
        <v>382</v>
      </c>
      <c r="M1235" s="1288" t="s">
        <v>397</v>
      </c>
      <c r="N1235" s="1287"/>
      <c r="O1235" s="1287"/>
      <c r="P1235" s="1287"/>
    </row>
    <row r="1236" spans="1:16" ht="45" x14ac:dyDescent="0.25">
      <c r="A1236" s="1073">
        <v>361</v>
      </c>
      <c r="B1236" s="1268" t="s">
        <v>409</v>
      </c>
      <c r="C1236" s="1268">
        <v>1</v>
      </c>
      <c r="D1236" s="1268">
        <v>4</v>
      </c>
      <c r="E1236" s="241" t="s">
        <v>32</v>
      </c>
      <c r="F1236" s="1006" t="s">
        <v>737</v>
      </c>
      <c r="G1236" s="1268" t="s">
        <v>376</v>
      </c>
      <c r="H1236" s="1269" t="s">
        <v>410</v>
      </c>
      <c r="I1236" s="1007" t="s">
        <v>465</v>
      </c>
      <c r="J1236" s="1006" t="s">
        <v>664</v>
      </c>
      <c r="K1236" s="1005" t="s">
        <v>631</v>
      </c>
      <c r="L1236" s="1268" t="s">
        <v>382</v>
      </c>
      <c r="M1236" s="1268" t="s">
        <v>388</v>
      </c>
      <c r="N1236" s="1004">
        <v>31701.51</v>
      </c>
      <c r="O1236" s="1004">
        <v>10567.17</v>
      </c>
      <c r="P1236" s="1004">
        <v>42268.68</v>
      </c>
    </row>
    <row r="1237" spans="1:16" ht="30" x14ac:dyDescent="0.25">
      <c r="A1237" s="1073"/>
      <c r="B1237" s="1268"/>
      <c r="C1237" s="1268">
        <v>1</v>
      </c>
      <c r="D1237" s="1268">
        <v>4</v>
      </c>
      <c r="E1237" s="241" t="s">
        <v>9</v>
      </c>
      <c r="F1237" s="1006" t="s">
        <v>162</v>
      </c>
      <c r="G1237" s="1268" t="s">
        <v>376</v>
      </c>
      <c r="H1237" s="1267" t="s">
        <v>410</v>
      </c>
      <c r="I1237" s="1007" t="s">
        <v>445</v>
      </c>
      <c r="J1237" s="1006"/>
      <c r="K1237" s="1005" t="s">
        <v>631</v>
      </c>
      <c r="L1237" s="1268" t="s">
        <v>382</v>
      </c>
      <c r="M1237" s="1268" t="s">
        <v>388</v>
      </c>
      <c r="N1237" s="1004"/>
      <c r="O1237" s="1004"/>
      <c r="P1237" s="1004"/>
    </row>
    <row r="1238" spans="1:16" ht="30" x14ac:dyDescent="0.25">
      <c r="A1238" s="1073"/>
      <c r="B1238" s="1268"/>
      <c r="C1238" s="1268">
        <v>1</v>
      </c>
      <c r="D1238" s="1268">
        <v>4</v>
      </c>
      <c r="E1238" s="241" t="s">
        <v>10</v>
      </c>
      <c r="F1238" s="1006" t="s">
        <v>163</v>
      </c>
      <c r="G1238" s="1268" t="s">
        <v>376</v>
      </c>
      <c r="H1238" s="1266" t="s">
        <v>410</v>
      </c>
      <c r="I1238" s="1007" t="s">
        <v>445</v>
      </c>
      <c r="J1238" s="1006"/>
      <c r="K1238" s="1005" t="s">
        <v>631</v>
      </c>
      <c r="L1238" s="1268" t="s">
        <v>382</v>
      </c>
      <c r="M1238" s="1268" t="s">
        <v>388</v>
      </c>
      <c r="N1238" s="1004"/>
      <c r="O1238" s="1004"/>
      <c r="P1238" s="1004"/>
    </row>
    <row r="1239" spans="1:16" ht="45" x14ac:dyDescent="0.25">
      <c r="A1239" s="1073">
        <v>362</v>
      </c>
      <c r="B1239" s="1145" t="s">
        <v>409</v>
      </c>
      <c r="C1239" s="1145">
        <v>1</v>
      </c>
      <c r="D1239" s="1145">
        <v>4</v>
      </c>
      <c r="E1239" s="450" t="s">
        <v>32</v>
      </c>
      <c r="F1239" s="1091" t="s">
        <v>744</v>
      </c>
      <c r="G1239" s="1145" t="s">
        <v>376</v>
      </c>
      <c r="H1239" s="1148" t="s">
        <v>410</v>
      </c>
      <c r="I1239" s="1092" t="s">
        <v>465</v>
      </c>
      <c r="J1239" s="1091" t="s">
        <v>664</v>
      </c>
      <c r="K1239" s="1090" t="s">
        <v>631</v>
      </c>
      <c r="L1239" s="1145" t="s">
        <v>382</v>
      </c>
      <c r="M1239" s="1145" t="s">
        <v>388</v>
      </c>
      <c r="N1239" s="1089">
        <v>30308.79</v>
      </c>
      <c r="O1239" s="1089">
        <v>10102.93</v>
      </c>
      <c r="P1239" s="1089">
        <v>40411.72</v>
      </c>
    </row>
    <row r="1240" spans="1:16" ht="30" x14ac:dyDescent="0.25">
      <c r="A1240" s="1073"/>
      <c r="B1240" s="1145"/>
      <c r="C1240" s="1145">
        <v>1</v>
      </c>
      <c r="D1240" s="1145">
        <v>4</v>
      </c>
      <c r="E1240" s="450" t="s">
        <v>9</v>
      </c>
      <c r="F1240" s="1091" t="s">
        <v>162</v>
      </c>
      <c r="G1240" s="1145" t="s">
        <v>376</v>
      </c>
      <c r="H1240" s="1147" t="s">
        <v>410</v>
      </c>
      <c r="I1240" s="1092" t="s">
        <v>445</v>
      </c>
      <c r="J1240" s="1091"/>
      <c r="K1240" s="1090" t="s">
        <v>631</v>
      </c>
      <c r="L1240" s="1145" t="s">
        <v>382</v>
      </c>
      <c r="M1240" s="1145" t="s">
        <v>388</v>
      </c>
      <c r="N1240" s="1089"/>
      <c r="O1240" s="1089"/>
      <c r="P1240" s="1089"/>
    </row>
    <row r="1241" spans="1:16" ht="30" x14ac:dyDescent="0.25">
      <c r="A1241" s="1073"/>
      <c r="B1241" s="1145"/>
      <c r="C1241" s="1145">
        <v>1</v>
      </c>
      <c r="D1241" s="1145">
        <v>4</v>
      </c>
      <c r="E1241" s="450" t="s">
        <v>10</v>
      </c>
      <c r="F1241" s="1091" t="s">
        <v>163</v>
      </c>
      <c r="G1241" s="1145" t="s">
        <v>376</v>
      </c>
      <c r="H1241" s="1146" t="s">
        <v>410</v>
      </c>
      <c r="I1241" s="1092" t="s">
        <v>445</v>
      </c>
      <c r="J1241" s="1091"/>
      <c r="K1241" s="1090" t="s">
        <v>631</v>
      </c>
      <c r="L1241" s="1145" t="s">
        <v>382</v>
      </c>
      <c r="M1241" s="1145" t="s">
        <v>388</v>
      </c>
      <c r="N1241" s="1089"/>
      <c r="O1241" s="1089"/>
      <c r="P1241" s="1089"/>
    </row>
    <row r="1242" spans="1:16" ht="45" x14ac:dyDescent="0.25">
      <c r="A1242" s="1073">
        <v>363</v>
      </c>
      <c r="B1242" s="1277" t="s">
        <v>409</v>
      </c>
      <c r="C1242" s="1277">
        <v>1</v>
      </c>
      <c r="D1242" s="1277">
        <v>4</v>
      </c>
      <c r="E1242" s="350" t="s">
        <v>32</v>
      </c>
      <c r="F1242" s="1273" t="s">
        <v>743</v>
      </c>
      <c r="G1242" s="1277" t="s">
        <v>376</v>
      </c>
      <c r="H1242" s="1279" t="s">
        <v>410</v>
      </c>
      <c r="I1242" s="1274" t="s">
        <v>465</v>
      </c>
      <c r="J1242" s="1273" t="s">
        <v>664</v>
      </c>
      <c r="K1242" s="1278" t="s">
        <v>631</v>
      </c>
      <c r="L1242" s="1277" t="s">
        <v>382</v>
      </c>
      <c r="M1242" s="1277" t="s">
        <v>394</v>
      </c>
      <c r="N1242" s="1270">
        <v>26678.59</v>
      </c>
      <c r="O1242" s="1270">
        <v>8892.8700000000008</v>
      </c>
      <c r="P1242" s="1270">
        <v>35571.46</v>
      </c>
    </row>
    <row r="1243" spans="1:16" ht="30" x14ac:dyDescent="0.25">
      <c r="A1243" s="1073"/>
      <c r="B1243" s="1277"/>
      <c r="C1243" s="1277">
        <v>1</v>
      </c>
      <c r="D1243" s="1277">
        <v>4</v>
      </c>
      <c r="E1243" s="350" t="s">
        <v>9</v>
      </c>
      <c r="F1243" s="1273" t="s">
        <v>162</v>
      </c>
      <c r="G1243" s="1277" t="s">
        <v>376</v>
      </c>
      <c r="H1243" s="1276" t="s">
        <v>410</v>
      </c>
      <c r="I1243" s="1274" t="s">
        <v>445</v>
      </c>
      <c r="J1243" s="1273"/>
      <c r="K1243" s="1278" t="s">
        <v>631</v>
      </c>
      <c r="L1243" s="1277" t="s">
        <v>382</v>
      </c>
      <c r="M1243" s="1277" t="s">
        <v>394</v>
      </c>
      <c r="N1243" s="1270"/>
      <c r="O1243" s="1270"/>
      <c r="P1243" s="1270"/>
    </row>
    <row r="1244" spans="1:16" ht="30" x14ac:dyDescent="0.25">
      <c r="A1244" s="1073"/>
      <c r="B1244" s="1277"/>
      <c r="C1244" s="1277">
        <v>1</v>
      </c>
      <c r="D1244" s="1277">
        <v>4</v>
      </c>
      <c r="E1244" s="350" t="s">
        <v>10</v>
      </c>
      <c r="F1244" s="1273" t="s">
        <v>163</v>
      </c>
      <c r="G1244" s="1277" t="s">
        <v>376</v>
      </c>
      <c r="H1244" s="1275" t="s">
        <v>410</v>
      </c>
      <c r="I1244" s="1274" t="s">
        <v>445</v>
      </c>
      <c r="J1244" s="1273"/>
      <c r="K1244" s="1278" t="s">
        <v>631</v>
      </c>
      <c r="L1244" s="1277" t="s">
        <v>382</v>
      </c>
      <c r="M1244" s="1277" t="s">
        <v>394</v>
      </c>
      <c r="N1244" s="1270"/>
      <c r="O1244" s="1270"/>
      <c r="P1244" s="1270"/>
    </row>
    <row r="1245" spans="1:16" ht="30" x14ac:dyDescent="0.25">
      <c r="A1245" s="1073">
        <v>364</v>
      </c>
      <c r="B1245" s="1283" t="s">
        <v>409</v>
      </c>
      <c r="C1245" s="1283">
        <v>1</v>
      </c>
      <c r="D1245" s="1283">
        <v>4</v>
      </c>
      <c r="E1245" s="313" t="s">
        <v>10</v>
      </c>
      <c r="F1245" s="1110" t="s">
        <v>163</v>
      </c>
      <c r="G1245" s="1283" t="s">
        <v>376</v>
      </c>
      <c r="H1245" s="1286" t="s">
        <v>410</v>
      </c>
      <c r="I1245" s="1111" t="s">
        <v>445</v>
      </c>
      <c r="J1245" s="1110"/>
      <c r="K1245" s="1109" t="s">
        <v>631</v>
      </c>
      <c r="L1245" s="1283" t="s">
        <v>382</v>
      </c>
      <c r="M1245" s="1283" t="s">
        <v>398</v>
      </c>
      <c r="N1245" s="1108">
        <v>15737.5</v>
      </c>
      <c r="O1245" s="1108">
        <v>5245.83</v>
      </c>
      <c r="P1245" s="1108">
        <v>20983.33</v>
      </c>
    </row>
    <row r="1246" spans="1:16" ht="45" x14ac:dyDescent="0.25">
      <c r="A1246" s="1073"/>
      <c r="B1246" s="1283"/>
      <c r="C1246" s="1283">
        <v>1</v>
      </c>
      <c r="D1246" s="1283">
        <v>4</v>
      </c>
      <c r="E1246" s="313" t="s">
        <v>32</v>
      </c>
      <c r="F1246" s="1110" t="s">
        <v>742</v>
      </c>
      <c r="G1246" s="1283" t="s">
        <v>376</v>
      </c>
      <c r="H1246" s="1285" t="s">
        <v>410</v>
      </c>
      <c r="I1246" s="1111" t="s">
        <v>465</v>
      </c>
      <c r="J1246" s="1110" t="s">
        <v>664</v>
      </c>
      <c r="K1246" s="1109" t="s">
        <v>631</v>
      </c>
      <c r="L1246" s="1283" t="s">
        <v>382</v>
      </c>
      <c r="M1246" s="1283" t="s">
        <v>398</v>
      </c>
      <c r="N1246" s="1108"/>
      <c r="O1246" s="1108"/>
      <c r="P1246" s="1108"/>
    </row>
    <row r="1247" spans="1:16" ht="30" x14ac:dyDescent="0.25">
      <c r="A1247" s="1073"/>
      <c r="B1247" s="1283"/>
      <c r="C1247" s="1283">
        <v>1</v>
      </c>
      <c r="D1247" s="1283">
        <v>4</v>
      </c>
      <c r="E1247" s="313" t="s">
        <v>9</v>
      </c>
      <c r="F1247" s="1110" t="s">
        <v>162</v>
      </c>
      <c r="G1247" s="1283" t="s">
        <v>376</v>
      </c>
      <c r="H1247" s="1284" t="s">
        <v>410</v>
      </c>
      <c r="I1247" s="1111" t="s">
        <v>445</v>
      </c>
      <c r="J1247" s="1110"/>
      <c r="K1247" s="1109" t="s">
        <v>631</v>
      </c>
      <c r="L1247" s="1283" t="s">
        <v>382</v>
      </c>
      <c r="M1247" s="1283" t="s">
        <v>398</v>
      </c>
      <c r="N1247" s="1108"/>
      <c r="O1247" s="1108"/>
      <c r="P1247" s="1108"/>
    </row>
    <row r="1248" spans="1:16" ht="30" x14ac:dyDescent="0.25">
      <c r="A1248" s="1073">
        <v>365</v>
      </c>
      <c r="B1248" s="1237" t="s">
        <v>409</v>
      </c>
      <c r="C1248" s="1237">
        <v>1</v>
      </c>
      <c r="D1248" s="1237">
        <v>4</v>
      </c>
      <c r="E1248" s="434" t="s">
        <v>10</v>
      </c>
      <c r="F1248" s="1082" t="s">
        <v>163</v>
      </c>
      <c r="G1248" s="1237" t="s">
        <v>376</v>
      </c>
      <c r="H1248" s="1238" t="s">
        <v>410</v>
      </c>
      <c r="I1248" s="1083" t="s">
        <v>445</v>
      </c>
      <c r="J1248" s="1082"/>
      <c r="K1248" s="1081" t="s">
        <v>631</v>
      </c>
      <c r="L1248" s="1237" t="s">
        <v>382</v>
      </c>
      <c r="M1248" s="1237" t="s">
        <v>386</v>
      </c>
      <c r="N1248" s="1080">
        <v>18435.599999999999</v>
      </c>
      <c r="O1248" s="1080">
        <v>6145.2</v>
      </c>
      <c r="P1248" s="1080">
        <v>24580.799999999999</v>
      </c>
    </row>
    <row r="1249" spans="1:16" ht="45" x14ac:dyDescent="0.25">
      <c r="A1249" s="1073"/>
      <c r="B1249" s="1237"/>
      <c r="C1249" s="1237">
        <v>1</v>
      </c>
      <c r="D1249" s="1237">
        <v>4</v>
      </c>
      <c r="E1249" s="434" t="s">
        <v>32</v>
      </c>
      <c r="F1249" s="1082" t="s">
        <v>741</v>
      </c>
      <c r="G1249" s="1237" t="s">
        <v>376</v>
      </c>
      <c r="H1249" s="1236" t="s">
        <v>410</v>
      </c>
      <c r="I1249" s="1083" t="s">
        <v>465</v>
      </c>
      <c r="J1249" s="1082" t="s">
        <v>664</v>
      </c>
      <c r="K1249" s="1081" t="s">
        <v>631</v>
      </c>
      <c r="L1249" s="1237" t="s">
        <v>382</v>
      </c>
      <c r="M1249" s="1237" t="s">
        <v>386</v>
      </c>
      <c r="N1249" s="1080"/>
      <c r="O1249" s="1080"/>
      <c r="P1249" s="1080"/>
    </row>
    <row r="1250" spans="1:16" ht="30" x14ac:dyDescent="0.25">
      <c r="A1250" s="1073"/>
      <c r="B1250" s="1237"/>
      <c r="C1250" s="1237">
        <v>1</v>
      </c>
      <c r="D1250" s="1237">
        <v>4</v>
      </c>
      <c r="E1250" s="434" t="s">
        <v>9</v>
      </c>
      <c r="F1250" s="1082" t="s">
        <v>162</v>
      </c>
      <c r="G1250" s="1237" t="s">
        <v>376</v>
      </c>
      <c r="H1250" s="1235" t="s">
        <v>410</v>
      </c>
      <c r="I1250" s="1083" t="s">
        <v>445</v>
      </c>
      <c r="J1250" s="1082"/>
      <c r="K1250" s="1081" t="s">
        <v>631</v>
      </c>
      <c r="L1250" s="1237" t="s">
        <v>382</v>
      </c>
      <c r="M1250" s="1237" t="s">
        <v>386</v>
      </c>
      <c r="N1250" s="1080"/>
      <c r="O1250" s="1080"/>
      <c r="P1250" s="1080"/>
    </row>
    <row r="1251" spans="1:16" ht="45" x14ac:dyDescent="0.25">
      <c r="A1251" s="1073">
        <v>366</v>
      </c>
      <c r="B1251" s="1200" t="s">
        <v>409</v>
      </c>
      <c r="C1251" s="1200">
        <v>1</v>
      </c>
      <c r="D1251" s="1200">
        <v>4</v>
      </c>
      <c r="E1251" s="232" t="s">
        <v>32</v>
      </c>
      <c r="F1251" s="1128" t="s">
        <v>740</v>
      </c>
      <c r="G1251" s="1200" t="s">
        <v>376</v>
      </c>
      <c r="H1251" s="1203" t="s">
        <v>410</v>
      </c>
      <c r="I1251" s="1129" t="s">
        <v>465</v>
      </c>
      <c r="J1251" s="1128" t="s">
        <v>664</v>
      </c>
      <c r="K1251" s="1127" t="s">
        <v>631</v>
      </c>
      <c r="L1251" s="1200" t="s">
        <v>382</v>
      </c>
      <c r="M1251" s="1200" t="s">
        <v>394</v>
      </c>
      <c r="N1251" s="1126">
        <v>34772.980000000003</v>
      </c>
      <c r="O1251" s="1126">
        <v>11591</v>
      </c>
      <c r="P1251" s="1126">
        <v>46363.98</v>
      </c>
    </row>
    <row r="1252" spans="1:16" ht="30" x14ac:dyDescent="0.25">
      <c r="A1252" s="1073"/>
      <c r="B1252" s="1200"/>
      <c r="C1252" s="1200">
        <v>1</v>
      </c>
      <c r="D1252" s="1200">
        <v>4</v>
      </c>
      <c r="E1252" s="232" t="s">
        <v>9</v>
      </c>
      <c r="F1252" s="1128" t="s">
        <v>162</v>
      </c>
      <c r="G1252" s="1200" t="s">
        <v>376</v>
      </c>
      <c r="H1252" s="1202" t="s">
        <v>410</v>
      </c>
      <c r="I1252" s="1129" t="s">
        <v>445</v>
      </c>
      <c r="J1252" s="1128"/>
      <c r="K1252" s="1127" t="s">
        <v>631</v>
      </c>
      <c r="L1252" s="1200" t="s">
        <v>382</v>
      </c>
      <c r="M1252" s="1200" t="s">
        <v>394</v>
      </c>
      <c r="N1252" s="1126"/>
      <c r="O1252" s="1126"/>
      <c r="P1252" s="1126"/>
    </row>
    <row r="1253" spans="1:16" ht="30" x14ac:dyDescent="0.25">
      <c r="A1253" s="1073"/>
      <c r="B1253" s="1200"/>
      <c r="C1253" s="1200">
        <v>1</v>
      </c>
      <c r="D1253" s="1200">
        <v>4</v>
      </c>
      <c r="E1253" s="232" t="s">
        <v>10</v>
      </c>
      <c r="F1253" s="1128" t="s">
        <v>163</v>
      </c>
      <c r="G1253" s="1200" t="s">
        <v>376</v>
      </c>
      <c r="H1253" s="1201" t="s">
        <v>410</v>
      </c>
      <c r="I1253" s="1129" t="s">
        <v>445</v>
      </c>
      <c r="J1253" s="1128"/>
      <c r="K1253" s="1127" t="s">
        <v>631</v>
      </c>
      <c r="L1253" s="1200" t="s">
        <v>382</v>
      </c>
      <c r="M1253" s="1200" t="s">
        <v>394</v>
      </c>
      <c r="N1253" s="1126"/>
      <c r="O1253" s="1126"/>
      <c r="P1253" s="1126"/>
    </row>
    <row r="1254" spans="1:16" ht="45" x14ac:dyDescent="0.25">
      <c r="A1254" s="1073">
        <v>367</v>
      </c>
      <c r="B1254" s="1252" t="s">
        <v>409</v>
      </c>
      <c r="C1254" s="1252">
        <v>1</v>
      </c>
      <c r="D1254" s="1252">
        <v>4</v>
      </c>
      <c r="E1254" s="234" t="s">
        <v>32</v>
      </c>
      <c r="F1254" s="997" t="s">
        <v>739</v>
      </c>
      <c r="G1254" s="1252" t="s">
        <v>376</v>
      </c>
      <c r="H1254" s="1253" t="s">
        <v>410</v>
      </c>
      <c r="I1254" s="999" t="s">
        <v>465</v>
      </c>
      <c r="J1254" s="997" t="s">
        <v>664</v>
      </c>
      <c r="K1254" s="996" t="s">
        <v>631</v>
      </c>
      <c r="L1254" s="1252" t="s">
        <v>382</v>
      </c>
      <c r="M1254" s="1252" t="s">
        <v>394</v>
      </c>
      <c r="N1254" s="995">
        <v>7767.95</v>
      </c>
      <c r="O1254" s="995">
        <v>2589.3200000000002</v>
      </c>
      <c r="P1254" s="995">
        <v>10357.27</v>
      </c>
    </row>
    <row r="1255" spans="1:16" ht="30" x14ac:dyDescent="0.25">
      <c r="A1255" s="1073"/>
      <c r="B1255" s="1252"/>
      <c r="C1255" s="1252">
        <v>1</v>
      </c>
      <c r="D1255" s="1252">
        <v>4</v>
      </c>
      <c r="E1255" s="234" t="s">
        <v>9</v>
      </c>
      <c r="F1255" s="997" t="s">
        <v>162</v>
      </c>
      <c r="G1255" s="1252" t="s">
        <v>376</v>
      </c>
      <c r="H1255" s="1251" t="s">
        <v>410</v>
      </c>
      <c r="I1255" s="999" t="s">
        <v>445</v>
      </c>
      <c r="J1255" s="997"/>
      <c r="K1255" s="996" t="s">
        <v>631</v>
      </c>
      <c r="L1255" s="1252" t="s">
        <v>382</v>
      </c>
      <c r="M1255" s="1252" t="s">
        <v>394</v>
      </c>
      <c r="N1255" s="995"/>
      <c r="O1255" s="995"/>
      <c r="P1255" s="995"/>
    </row>
    <row r="1256" spans="1:16" ht="30" x14ac:dyDescent="0.25">
      <c r="A1256" s="1073"/>
      <c r="B1256" s="1252"/>
      <c r="C1256" s="1252">
        <v>1</v>
      </c>
      <c r="D1256" s="1252">
        <v>4</v>
      </c>
      <c r="E1256" s="234" t="s">
        <v>10</v>
      </c>
      <c r="F1256" s="997" t="s">
        <v>163</v>
      </c>
      <c r="G1256" s="1252" t="s">
        <v>376</v>
      </c>
      <c r="H1256" s="1250" t="s">
        <v>410</v>
      </c>
      <c r="I1256" s="999" t="s">
        <v>445</v>
      </c>
      <c r="J1256" s="997"/>
      <c r="K1256" s="996" t="s">
        <v>631</v>
      </c>
      <c r="L1256" s="1252" t="s">
        <v>382</v>
      </c>
      <c r="M1256" s="1252" t="s">
        <v>394</v>
      </c>
      <c r="N1256" s="995"/>
      <c r="O1256" s="995"/>
      <c r="P1256" s="995"/>
    </row>
    <row r="1257" spans="1:16" ht="45" x14ac:dyDescent="0.25">
      <c r="A1257" s="1073">
        <v>368</v>
      </c>
      <c r="B1257" s="1193" t="s">
        <v>409</v>
      </c>
      <c r="C1257" s="404">
        <v>1</v>
      </c>
      <c r="D1257" s="404">
        <v>4</v>
      </c>
      <c r="E1257" s="404" t="s">
        <v>32</v>
      </c>
      <c r="F1257" s="1195" t="s">
        <v>738</v>
      </c>
      <c r="G1257" s="404" t="s">
        <v>376</v>
      </c>
      <c r="H1257" s="405" t="s">
        <v>410</v>
      </c>
      <c r="I1257" s="1196" t="s">
        <v>465</v>
      </c>
      <c r="J1257" s="1195" t="s">
        <v>664</v>
      </c>
      <c r="K1257" s="407" t="s">
        <v>631</v>
      </c>
      <c r="L1257" s="404" t="s">
        <v>382</v>
      </c>
      <c r="M1257" s="1282" t="s">
        <v>394</v>
      </c>
      <c r="N1257" s="1192">
        <v>30281.1</v>
      </c>
      <c r="O1257" s="1192">
        <v>10093.700000000001</v>
      </c>
      <c r="P1257" s="1192">
        <v>40374.800000000003</v>
      </c>
    </row>
    <row r="1258" spans="1:16" ht="45" x14ac:dyDescent="0.25">
      <c r="A1258" s="1073"/>
      <c r="B1258" s="1193"/>
      <c r="C1258" s="404">
        <v>1</v>
      </c>
      <c r="D1258" s="404">
        <v>4</v>
      </c>
      <c r="E1258" s="404" t="s">
        <v>9</v>
      </c>
      <c r="F1258" s="1195" t="s">
        <v>162</v>
      </c>
      <c r="G1258" s="404" t="s">
        <v>376</v>
      </c>
      <c r="H1258" s="405" t="s">
        <v>410</v>
      </c>
      <c r="I1258" s="1196" t="s">
        <v>445</v>
      </c>
      <c r="J1258" s="1195"/>
      <c r="K1258" s="407" t="s">
        <v>631</v>
      </c>
      <c r="L1258" s="404" t="s">
        <v>382</v>
      </c>
      <c r="M1258" s="1282" t="s">
        <v>394</v>
      </c>
      <c r="N1258" s="1192"/>
      <c r="O1258" s="1192"/>
      <c r="P1258" s="1192"/>
    </row>
    <row r="1259" spans="1:16" ht="45" x14ac:dyDescent="0.25">
      <c r="A1259" s="1073"/>
      <c r="B1259" s="1193"/>
      <c r="C1259" s="404">
        <v>1</v>
      </c>
      <c r="D1259" s="404">
        <v>4</v>
      </c>
      <c r="E1259" s="404" t="s">
        <v>10</v>
      </c>
      <c r="F1259" s="1195" t="s">
        <v>163</v>
      </c>
      <c r="G1259" s="404" t="s">
        <v>376</v>
      </c>
      <c r="H1259" s="405" t="s">
        <v>410</v>
      </c>
      <c r="I1259" s="1196" t="s">
        <v>445</v>
      </c>
      <c r="J1259" s="1195"/>
      <c r="K1259" s="407" t="s">
        <v>631</v>
      </c>
      <c r="L1259" s="404" t="s">
        <v>382</v>
      </c>
      <c r="M1259" s="1282" t="s">
        <v>394</v>
      </c>
      <c r="N1259" s="1192"/>
      <c r="O1259" s="1192"/>
      <c r="P1259" s="1192"/>
    </row>
    <row r="1260" spans="1:16" ht="45" x14ac:dyDescent="0.25">
      <c r="A1260" s="1073">
        <v>369</v>
      </c>
      <c r="B1260" s="1165" t="s">
        <v>409</v>
      </c>
      <c r="C1260" s="342">
        <v>1</v>
      </c>
      <c r="D1260" s="342">
        <v>4</v>
      </c>
      <c r="E1260" s="342" t="s">
        <v>32</v>
      </c>
      <c r="F1260" s="1020" t="s">
        <v>737</v>
      </c>
      <c r="G1260" s="342" t="s">
        <v>376</v>
      </c>
      <c r="H1260" s="345" t="s">
        <v>410</v>
      </c>
      <c r="I1260" s="1021" t="s">
        <v>465</v>
      </c>
      <c r="J1260" s="1020" t="s">
        <v>664</v>
      </c>
      <c r="K1260" s="347" t="s">
        <v>631</v>
      </c>
      <c r="L1260" s="342" t="s">
        <v>382</v>
      </c>
      <c r="M1260" s="370" t="s">
        <v>393</v>
      </c>
      <c r="N1260" s="1018">
        <v>35129.89</v>
      </c>
      <c r="O1260" s="1018">
        <v>11709.97</v>
      </c>
      <c r="P1260" s="1018">
        <v>46839.86</v>
      </c>
    </row>
    <row r="1261" spans="1:16" ht="45" x14ac:dyDescent="0.25">
      <c r="A1261" s="1073"/>
      <c r="B1261" s="1165"/>
      <c r="C1261" s="342">
        <v>1</v>
      </c>
      <c r="D1261" s="342">
        <v>4</v>
      </c>
      <c r="E1261" s="342" t="s">
        <v>9</v>
      </c>
      <c r="F1261" s="1020" t="s">
        <v>162</v>
      </c>
      <c r="G1261" s="342" t="s">
        <v>376</v>
      </c>
      <c r="H1261" s="345" t="s">
        <v>410</v>
      </c>
      <c r="I1261" s="1021" t="s">
        <v>445</v>
      </c>
      <c r="J1261" s="1020"/>
      <c r="K1261" s="347" t="s">
        <v>631</v>
      </c>
      <c r="L1261" s="342" t="s">
        <v>382</v>
      </c>
      <c r="M1261" s="370" t="s">
        <v>393</v>
      </c>
      <c r="N1261" s="1018"/>
      <c r="O1261" s="1018"/>
      <c r="P1261" s="1018"/>
    </row>
    <row r="1262" spans="1:16" ht="45" x14ac:dyDescent="0.25">
      <c r="A1262" s="1073"/>
      <c r="B1262" s="1165"/>
      <c r="C1262" s="342">
        <v>1</v>
      </c>
      <c r="D1262" s="342">
        <v>4</v>
      </c>
      <c r="E1262" s="342" t="s">
        <v>10</v>
      </c>
      <c r="F1262" s="1020" t="s">
        <v>163</v>
      </c>
      <c r="G1262" s="342" t="s">
        <v>376</v>
      </c>
      <c r="H1262" s="345" t="s">
        <v>410</v>
      </c>
      <c r="I1262" s="1021" t="s">
        <v>445</v>
      </c>
      <c r="J1262" s="1020"/>
      <c r="K1262" s="347" t="s">
        <v>631</v>
      </c>
      <c r="L1262" s="342" t="s">
        <v>382</v>
      </c>
      <c r="M1262" s="370" t="s">
        <v>393</v>
      </c>
      <c r="N1262" s="1018"/>
      <c r="O1262" s="1018"/>
      <c r="P1262" s="1018"/>
    </row>
    <row r="1263" spans="1:16" ht="45" x14ac:dyDescent="0.25">
      <c r="A1263" s="1073">
        <v>370</v>
      </c>
      <c r="B1263" s="1277" t="s">
        <v>409</v>
      </c>
      <c r="C1263" s="350">
        <v>1</v>
      </c>
      <c r="D1263" s="350">
        <v>4</v>
      </c>
      <c r="E1263" s="350" t="s">
        <v>32</v>
      </c>
      <c r="F1263" s="1273" t="s">
        <v>736</v>
      </c>
      <c r="G1263" s="350" t="s">
        <v>376</v>
      </c>
      <c r="H1263" s="353" t="s">
        <v>410</v>
      </c>
      <c r="I1263" s="1274" t="s">
        <v>465</v>
      </c>
      <c r="J1263" s="1273" t="s">
        <v>664</v>
      </c>
      <c r="K1263" s="355" t="s">
        <v>631</v>
      </c>
      <c r="L1263" s="350" t="s">
        <v>382</v>
      </c>
      <c r="M1263" s="509" t="s">
        <v>397</v>
      </c>
      <c r="N1263" s="1270">
        <v>23941.15</v>
      </c>
      <c r="O1263" s="1270">
        <v>7980.39</v>
      </c>
      <c r="P1263" s="1270">
        <v>31921.54</v>
      </c>
    </row>
    <row r="1264" spans="1:16" ht="45" x14ac:dyDescent="0.25">
      <c r="A1264" s="1073"/>
      <c r="B1264" s="1277"/>
      <c r="C1264" s="350">
        <v>1</v>
      </c>
      <c r="D1264" s="350">
        <v>4</v>
      </c>
      <c r="E1264" s="350" t="s">
        <v>9</v>
      </c>
      <c r="F1264" s="1273" t="s">
        <v>162</v>
      </c>
      <c r="G1264" s="350" t="s">
        <v>376</v>
      </c>
      <c r="H1264" s="353" t="s">
        <v>410</v>
      </c>
      <c r="I1264" s="1274" t="s">
        <v>445</v>
      </c>
      <c r="J1264" s="1273"/>
      <c r="K1264" s="355" t="s">
        <v>631</v>
      </c>
      <c r="L1264" s="350" t="s">
        <v>382</v>
      </c>
      <c r="M1264" s="509" t="s">
        <v>397</v>
      </c>
      <c r="N1264" s="1270"/>
      <c r="O1264" s="1270"/>
      <c r="P1264" s="1270"/>
    </row>
    <row r="1265" spans="1:16" ht="45" x14ac:dyDescent="0.25">
      <c r="A1265" s="1073"/>
      <c r="B1265" s="1277"/>
      <c r="C1265" s="350">
        <v>1</v>
      </c>
      <c r="D1265" s="350">
        <v>4</v>
      </c>
      <c r="E1265" s="350" t="s">
        <v>10</v>
      </c>
      <c r="F1265" s="1273" t="s">
        <v>163</v>
      </c>
      <c r="G1265" s="350" t="s">
        <v>376</v>
      </c>
      <c r="H1265" s="353" t="s">
        <v>410</v>
      </c>
      <c r="I1265" s="1274" t="s">
        <v>445</v>
      </c>
      <c r="J1265" s="1273"/>
      <c r="K1265" s="355" t="s">
        <v>631</v>
      </c>
      <c r="L1265" s="350" t="s">
        <v>382</v>
      </c>
      <c r="M1265" s="509" t="s">
        <v>397</v>
      </c>
      <c r="N1265" s="1270"/>
      <c r="O1265" s="1270"/>
      <c r="P1265" s="1270"/>
    </row>
    <row r="1266" spans="1:16" ht="45" x14ac:dyDescent="0.25">
      <c r="A1266" s="1073">
        <v>371</v>
      </c>
      <c r="B1266" s="1161" t="s">
        <v>409</v>
      </c>
      <c r="C1266" s="126">
        <v>1</v>
      </c>
      <c r="D1266" s="126">
        <v>4</v>
      </c>
      <c r="E1266" s="126" t="s">
        <v>10</v>
      </c>
      <c r="F1266" s="1064" t="s">
        <v>163</v>
      </c>
      <c r="G1266" s="126" t="s">
        <v>376</v>
      </c>
      <c r="H1266" s="128" t="s">
        <v>428</v>
      </c>
      <c r="I1266" s="1065" t="s">
        <v>445</v>
      </c>
      <c r="J1266" s="1064"/>
      <c r="K1266" s="129" t="s">
        <v>631</v>
      </c>
      <c r="L1266" s="126" t="s">
        <v>382</v>
      </c>
      <c r="M1266" s="398" t="s">
        <v>402</v>
      </c>
      <c r="N1266" s="1062">
        <v>36654.379999999997</v>
      </c>
      <c r="O1266" s="1062">
        <v>12218.13</v>
      </c>
      <c r="P1266" s="1062">
        <v>48872.51</v>
      </c>
    </row>
    <row r="1267" spans="1:16" ht="45" x14ac:dyDescent="0.25">
      <c r="A1267" s="1073"/>
      <c r="B1267" s="1161"/>
      <c r="C1267" s="126">
        <v>1</v>
      </c>
      <c r="D1267" s="126">
        <v>4</v>
      </c>
      <c r="E1267" s="126" t="s">
        <v>32</v>
      </c>
      <c r="F1267" s="1064" t="s">
        <v>707</v>
      </c>
      <c r="G1267" s="126" t="s">
        <v>376</v>
      </c>
      <c r="H1267" s="128" t="s">
        <v>428</v>
      </c>
      <c r="I1267" s="1065" t="s">
        <v>465</v>
      </c>
      <c r="J1267" s="1064" t="s">
        <v>664</v>
      </c>
      <c r="K1267" s="129" t="s">
        <v>631</v>
      </c>
      <c r="L1267" s="126" t="s">
        <v>382</v>
      </c>
      <c r="M1267" s="398" t="s">
        <v>402</v>
      </c>
      <c r="N1267" s="1062"/>
      <c r="O1267" s="1062"/>
      <c r="P1267" s="1062"/>
    </row>
    <row r="1268" spans="1:16" ht="45" x14ac:dyDescent="0.25">
      <c r="A1268" s="1073"/>
      <c r="B1268" s="1161"/>
      <c r="C1268" s="126">
        <v>1</v>
      </c>
      <c r="D1268" s="126">
        <v>4</v>
      </c>
      <c r="E1268" s="126" t="s">
        <v>9</v>
      </c>
      <c r="F1268" s="1064" t="s">
        <v>162</v>
      </c>
      <c r="G1268" s="126" t="s">
        <v>376</v>
      </c>
      <c r="H1268" s="128" t="s">
        <v>428</v>
      </c>
      <c r="I1268" s="1065" t="s">
        <v>445</v>
      </c>
      <c r="J1268" s="1064"/>
      <c r="K1268" s="129" t="s">
        <v>631</v>
      </c>
      <c r="L1268" s="126" t="s">
        <v>382</v>
      </c>
      <c r="M1268" s="398" t="s">
        <v>402</v>
      </c>
      <c r="N1268" s="1062"/>
      <c r="O1268" s="1062"/>
      <c r="P1268" s="1062"/>
    </row>
    <row r="1269" spans="1:16" ht="45" x14ac:dyDescent="0.25">
      <c r="A1269" s="1107">
        <v>372</v>
      </c>
      <c r="B1269" s="323" t="s">
        <v>409</v>
      </c>
      <c r="C1269" s="323">
        <v>1</v>
      </c>
      <c r="D1269" s="323">
        <v>4</v>
      </c>
      <c r="E1269" s="323" t="s">
        <v>32</v>
      </c>
      <c r="F1269" s="1257" t="s">
        <v>735</v>
      </c>
      <c r="G1269" s="323" t="s">
        <v>377</v>
      </c>
      <c r="H1269" s="324" t="s">
        <v>414</v>
      </c>
      <c r="I1269" s="1258" t="s">
        <v>465</v>
      </c>
      <c r="J1269" s="1257" t="s">
        <v>664</v>
      </c>
      <c r="K1269" s="327" t="s">
        <v>631</v>
      </c>
      <c r="L1269" s="323" t="s">
        <v>382</v>
      </c>
      <c r="M1269" s="1281" t="s">
        <v>398</v>
      </c>
      <c r="N1269" s="1280">
        <v>8910.4699999999993</v>
      </c>
      <c r="O1269" s="1280">
        <v>2970.25</v>
      </c>
      <c r="P1269" s="1280">
        <v>11880.62</v>
      </c>
    </row>
    <row r="1270" spans="1:16" ht="45" x14ac:dyDescent="0.25">
      <c r="A1270" s="1073">
        <v>373</v>
      </c>
      <c r="B1270" s="1277" t="s">
        <v>409</v>
      </c>
      <c r="C1270" s="1277">
        <v>1</v>
      </c>
      <c r="D1270" s="1277">
        <v>4</v>
      </c>
      <c r="E1270" s="350" t="s">
        <v>32</v>
      </c>
      <c r="F1270" s="1273" t="s">
        <v>734</v>
      </c>
      <c r="G1270" s="1277" t="s">
        <v>376</v>
      </c>
      <c r="H1270" s="1279" t="s">
        <v>410</v>
      </c>
      <c r="I1270" s="1274" t="s">
        <v>465</v>
      </c>
      <c r="J1270" s="1273" t="s">
        <v>664</v>
      </c>
      <c r="K1270" s="1278" t="s">
        <v>631</v>
      </c>
      <c r="L1270" s="1277" t="s">
        <v>382</v>
      </c>
      <c r="M1270" s="1277" t="s">
        <v>393</v>
      </c>
      <c r="N1270" s="1270">
        <v>26984.92</v>
      </c>
      <c r="O1270" s="1270">
        <v>8994.98</v>
      </c>
      <c r="P1270" s="1270">
        <v>35979.902999999998</v>
      </c>
    </row>
    <row r="1271" spans="1:16" ht="30" x14ac:dyDescent="0.25">
      <c r="A1271" s="1073"/>
      <c r="B1271" s="1271"/>
      <c r="C1271" s="1271">
        <v>1</v>
      </c>
      <c r="D1271" s="1271">
        <v>4</v>
      </c>
      <c r="E1271" s="350" t="s">
        <v>9</v>
      </c>
      <c r="F1271" s="1273" t="s">
        <v>162</v>
      </c>
      <c r="G1271" s="1271" t="s">
        <v>376</v>
      </c>
      <c r="H1271" s="1276" t="s">
        <v>410</v>
      </c>
      <c r="I1271" s="1274" t="s">
        <v>445</v>
      </c>
      <c r="J1271" s="1273"/>
      <c r="K1271" s="1272" t="s">
        <v>631</v>
      </c>
      <c r="L1271" s="1271" t="s">
        <v>382</v>
      </c>
      <c r="M1271" s="1271" t="s">
        <v>393</v>
      </c>
      <c r="N1271" s="1270"/>
      <c r="O1271" s="1270"/>
      <c r="P1271" s="1270"/>
    </row>
    <row r="1272" spans="1:16" ht="30" x14ac:dyDescent="0.25">
      <c r="A1272" s="1073"/>
      <c r="B1272" s="1271"/>
      <c r="C1272" s="1271">
        <v>1</v>
      </c>
      <c r="D1272" s="1271">
        <v>4</v>
      </c>
      <c r="E1272" s="350" t="s">
        <v>10</v>
      </c>
      <c r="F1272" s="1273" t="s">
        <v>163</v>
      </c>
      <c r="G1272" s="1271" t="s">
        <v>376</v>
      </c>
      <c r="H1272" s="1275" t="s">
        <v>410</v>
      </c>
      <c r="I1272" s="1274" t="s">
        <v>445</v>
      </c>
      <c r="J1272" s="1273"/>
      <c r="K1272" s="1272" t="s">
        <v>631</v>
      </c>
      <c r="L1272" s="1271" t="s">
        <v>382</v>
      </c>
      <c r="M1272" s="1271" t="s">
        <v>393</v>
      </c>
      <c r="N1272" s="1270"/>
      <c r="O1272" s="1270"/>
      <c r="P1272" s="1270"/>
    </row>
    <row r="1273" spans="1:16" ht="45" x14ac:dyDescent="0.25">
      <c r="A1273" s="1073">
        <v>374</v>
      </c>
      <c r="B1273" s="1268" t="s">
        <v>409</v>
      </c>
      <c r="C1273" s="1268">
        <v>1</v>
      </c>
      <c r="D1273" s="1268">
        <v>4</v>
      </c>
      <c r="E1273" s="241" t="s">
        <v>32</v>
      </c>
      <c r="F1273" s="1006" t="s">
        <v>733</v>
      </c>
      <c r="G1273" s="1268" t="s">
        <v>376</v>
      </c>
      <c r="H1273" s="1269" t="s">
        <v>410</v>
      </c>
      <c r="I1273" s="1007" t="s">
        <v>465</v>
      </c>
      <c r="J1273" s="1006" t="s">
        <v>664</v>
      </c>
      <c r="K1273" s="1005" t="s">
        <v>631</v>
      </c>
      <c r="L1273" s="1268" t="s">
        <v>382</v>
      </c>
      <c r="M1273" s="1268" t="s">
        <v>394</v>
      </c>
      <c r="N1273" s="1004">
        <v>33520.76</v>
      </c>
      <c r="O1273" s="1004">
        <v>11173.59</v>
      </c>
      <c r="P1273" s="1004">
        <v>44694.35</v>
      </c>
    </row>
    <row r="1274" spans="1:16" ht="30" x14ac:dyDescent="0.25">
      <c r="A1274" s="1073"/>
      <c r="B1274" s="1008"/>
      <c r="C1274" s="1008">
        <v>1</v>
      </c>
      <c r="D1274" s="1008">
        <v>4</v>
      </c>
      <c r="E1274" s="241" t="s">
        <v>9</v>
      </c>
      <c r="F1274" s="1006" t="s">
        <v>162</v>
      </c>
      <c r="G1274" s="1008" t="s">
        <v>376</v>
      </c>
      <c r="H1274" s="1267" t="s">
        <v>410</v>
      </c>
      <c r="I1274" s="1007" t="s">
        <v>445</v>
      </c>
      <c r="J1274" s="1006"/>
      <c r="K1274" s="1265" t="s">
        <v>631</v>
      </c>
      <c r="L1274" s="1008" t="s">
        <v>382</v>
      </c>
      <c r="M1274" s="1008" t="s">
        <v>394</v>
      </c>
      <c r="N1274" s="1004"/>
      <c r="O1274" s="1004"/>
      <c r="P1274" s="1004"/>
    </row>
    <row r="1275" spans="1:16" ht="30" x14ac:dyDescent="0.25">
      <c r="A1275" s="1073"/>
      <c r="B1275" s="1008"/>
      <c r="C1275" s="1008">
        <v>1</v>
      </c>
      <c r="D1275" s="1008">
        <v>4</v>
      </c>
      <c r="E1275" s="241" t="s">
        <v>10</v>
      </c>
      <c r="F1275" s="1006" t="s">
        <v>163</v>
      </c>
      <c r="G1275" s="1008" t="s">
        <v>376</v>
      </c>
      <c r="H1275" s="1266" t="s">
        <v>410</v>
      </c>
      <c r="I1275" s="1007" t="s">
        <v>445</v>
      </c>
      <c r="J1275" s="1006"/>
      <c r="K1275" s="1265" t="s">
        <v>631</v>
      </c>
      <c r="L1275" s="1008" t="s">
        <v>382</v>
      </c>
      <c r="M1275" s="1008" t="s">
        <v>394</v>
      </c>
      <c r="N1275" s="1004"/>
      <c r="O1275" s="1004"/>
      <c r="P1275" s="1004"/>
    </row>
    <row r="1276" spans="1:16" ht="45" x14ac:dyDescent="0.25">
      <c r="A1276" s="1073">
        <v>375</v>
      </c>
      <c r="B1276" s="1186" t="s">
        <v>409</v>
      </c>
      <c r="C1276" s="1186">
        <v>1</v>
      </c>
      <c r="D1276" s="1186">
        <v>4</v>
      </c>
      <c r="E1276" s="233" t="s">
        <v>32</v>
      </c>
      <c r="F1276" s="548" t="s">
        <v>732</v>
      </c>
      <c r="G1276" s="1186" t="s">
        <v>376</v>
      </c>
      <c r="H1276" s="1189" t="s">
        <v>428</v>
      </c>
      <c r="I1276" s="1087" t="s">
        <v>465</v>
      </c>
      <c r="J1276" s="548" t="s">
        <v>664</v>
      </c>
      <c r="K1276" s="1086" t="s">
        <v>631</v>
      </c>
      <c r="L1276" s="1186" t="s">
        <v>382</v>
      </c>
      <c r="M1276" s="1186" t="s">
        <v>394</v>
      </c>
      <c r="N1276" s="1085">
        <v>18430.36</v>
      </c>
      <c r="O1276" s="1085">
        <v>6143.45</v>
      </c>
      <c r="P1276" s="1085">
        <v>24573.81</v>
      </c>
    </row>
    <row r="1277" spans="1:16" ht="30" x14ac:dyDescent="0.25">
      <c r="A1277" s="1073"/>
      <c r="B1277" s="1088"/>
      <c r="C1277" s="1088">
        <v>1</v>
      </c>
      <c r="D1277" s="1088">
        <v>4</v>
      </c>
      <c r="E1277" s="233" t="s">
        <v>9</v>
      </c>
      <c r="F1277" s="548" t="s">
        <v>162</v>
      </c>
      <c r="G1277" s="1088" t="s">
        <v>376</v>
      </c>
      <c r="H1277" s="1188" t="s">
        <v>428</v>
      </c>
      <c r="I1277" s="1087" t="s">
        <v>445</v>
      </c>
      <c r="J1277" s="548"/>
      <c r="K1277" s="1264" t="s">
        <v>631</v>
      </c>
      <c r="L1277" s="1088" t="s">
        <v>382</v>
      </c>
      <c r="M1277" s="1088" t="s">
        <v>394</v>
      </c>
      <c r="N1277" s="1085"/>
      <c r="O1277" s="1085"/>
      <c r="P1277" s="1085"/>
    </row>
    <row r="1278" spans="1:16" ht="30" x14ac:dyDescent="0.25">
      <c r="A1278" s="1073"/>
      <c r="B1278" s="1088"/>
      <c r="C1278" s="1088">
        <v>1</v>
      </c>
      <c r="D1278" s="1088">
        <v>4</v>
      </c>
      <c r="E1278" s="233" t="s">
        <v>10</v>
      </c>
      <c r="F1278" s="548" t="s">
        <v>163</v>
      </c>
      <c r="G1278" s="1088" t="s">
        <v>376</v>
      </c>
      <c r="H1278" s="1187" t="s">
        <v>428</v>
      </c>
      <c r="I1278" s="1087" t="s">
        <v>445</v>
      </c>
      <c r="J1278" s="548"/>
      <c r="K1278" s="1264" t="s">
        <v>631</v>
      </c>
      <c r="L1278" s="1088" t="s">
        <v>382</v>
      </c>
      <c r="M1278" s="1088" t="s">
        <v>394</v>
      </c>
      <c r="N1278" s="1085"/>
      <c r="O1278" s="1085"/>
      <c r="P1278" s="1085"/>
    </row>
    <row r="1279" spans="1:16" ht="30" x14ac:dyDescent="0.25">
      <c r="A1279" s="1073">
        <v>376</v>
      </c>
      <c r="B1279" s="1261" t="s">
        <v>409</v>
      </c>
      <c r="C1279" s="1261">
        <v>1</v>
      </c>
      <c r="D1279" s="1261">
        <v>4</v>
      </c>
      <c r="E1279" s="323" t="s">
        <v>9</v>
      </c>
      <c r="F1279" s="1257" t="s">
        <v>162</v>
      </c>
      <c r="G1279" s="1261" t="s">
        <v>376</v>
      </c>
      <c r="H1279" s="1263" t="s">
        <v>410</v>
      </c>
      <c r="I1279" s="1258" t="s">
        <v>445</v>
      </c>
      <c r="J1279" s="1257"/>
      <c r="K1279" s="1262" t="s">
        <v>631</v>
      </c>
      <c r="L1279" s="1261" t="s">
        <v>382</v>
      </c>
      <c r="M1279" s="1261" t="s">
        <v>394</v>
      </c>
      <c r="N1279" s="1254">
        <v>36539.870000000003</v>
      </c>
      <c r="O1279" s="1254">
        <v>12179.96</v>
      </c>
      <c r="P1279" s="1254">
        <v>48719.83</v>
      </c>
    </row>
    <row r="1280" spans="1:16" ht="30" x14ac:dyDescent="0.25">
      <c r="A1280" s="1073"/>
      <c r="B1280" s="1255"/>
      <c r="C1280" s="1255">
        <v>1</v>
      </c>
      <c r="D1280" s="1255">
        <v>4</v>
      </c>
      <c r="E1280" s="323" t="s">
        <v>10</v>
      </c>
      <c r="F1280" s="1257" t="s">
        <v>163</v>
      </c>
      <c r="G1280" s="1255" t="s">
        <v>376</v>
      </c>
      <c r="H1280" s="1260" t="s">
        <v>410</v>
      </c>
      <c r="I1280" s="1258" t="s">
        <v>445</v>
      </c>
      <c r="J1280" s="1257"/>
      <c r="K1280" s="1256" t="s">
        <v>631</v>
      </c>
      <c r="L1280" s="1255" t="s">
        <v>382</v>
      </c>
      <c r="M1280" s="1255" t="s">
        <v>394</v>
      </c>
      <c r="N1280" s="1254"/>
      <c r="O1280" s="1254"/>
      <c r="P1280" s="1254"/>
    </row>
    <row r="1281" spans="1:16" ht="45" x14ac:dyDescent="0.25">
      <c r="A1281" s="1073"/>
      <c r="B1281" s="1255"/>
      <c r="C1281" s="1255">
        <v>1</v>
      </c>
      <c r="D1281" s="1255">
        <v>4</v>
      </c>
      <c r="E1281" s="323" t="s">
        <v>32</v>
      </c>
      <c r="F1281" s="1257" t="s">
        <v>731</v>
      </c>
      <c r="G1281" s="1255" t="s">
        <v>376</v>
      </c>
      <c r="H1281" s="1259" t="s">
        <v>410</v>
      </c>
      <c r="I1281" s="1258" t="s">
        <v>465</v>
      </c>
      <c r="J1281" s="1257" t="s">
        <v>664</v>
      </c>
      <c r="K1281" s="1256" t="s">
        <v>631</v>
      </c>
      <c r="L1281" s="1255" t="s">
        <v>382</v>
      </c>
      <c r="M1281" s="1255" t="s">
        <v>394</v>
      </c>
      <c r="N1281" s="1254"/>
      <c r="O1281" s="1254"/>
      <c r="P1281" s="1254"/>
    </row>
    <row r="1282" spans="1:16" ht="45" x14ac:dyDescent="0.25">
      <c r="A1282" s="1073">
        <v>377</v>
      </c>
      <c r="B1282" s="1252" t="s">
        <v>409</v>
      </c>
      <c r="C1282" s="1252">
        <v>1</v>
      </c>
      <c r="D1282" s="1252">
        <v>4</v>
      </c>
      <c r="E1282" s="234" t="s">
        <v>32</v>
      </c>
      <c r="F1282" s="997" t="s">
        <v>730</v>
      </c>
      <c r="G1282" s="1252" t="s">
        <v>378</v>
      </c>
      <c r="H1282" s="1253" t="s">
        <v>415</v>
      </c>
      <c r="I1282" s="999" t="s">
        <v>465</v>
      </c>
      <c r="J1282" s="997" t="s">
        <v>664</v>
      </c>
      <c r="K1282" s="996" t="s">
        <v>631</v>
      </c>
      <c r="L1282" s="1252" t="s">
        <v>382</v>
      </c>
      <c r="M1282" s="1252" t="s">
        <v>394</v>
      </c>
      <c r="N1282" s="995">
        <v>23692.9</v>
      </c>
      <c r="O1282" s="995">
        <v>7897.63</v>
      </c>
      <c r="P1282" s="995">
        <v>31590.53</v>
      </c>
    </row>
    <row r="1283" spans="1:16" ht="30" x14ac:dyDescent="0.25">
      <c r="A1283" s="1073"/>
      <c r="B1283" s="998"/>
      <c r="C1283" s="998">
        <v>1</v>
      </c>
      <c r="D1283" s="998">
        <v>4</v>
      </c>
      <c r="E1283" s="234" t="s">
        <v>9</v>
      </c>
      <c r="F1283" s="997" t="s">
        <v>162</v>
      </c>
      <c r="G1283" s="998" t="s">
        <v>378</v>
      </c>
      <c r="H1283" s="1251" t="s">
        <v>415</v>
      </c>
      <c r="I1283" s="999" t="s">
        <v>445</v>
      </c>
      <c r="J1283" s="997"/>
      <c r="K1283" s="1249" t="s">
        <v>631</v>
      </c>
      <c r="L1283" s="998" t="s">
        <v>382</v>
      </c>
      <c r="M1283" s="998" t="s">
        <v>394</v>
      </c>
      <c r="N1283" s="995"/>
      <c r="O1283" s="995"/>
      <c r="P1283" s="995"/>
    </row>
    <row r="1284" spans="1:16" ht="30" x14ac:dyDescent="0.25">
      <c r="A1284" s="1073"/>
      <c r="B1284" s="998"/>
      <c r="C1284" s="998">
        <v>1</v>
      </c>
      <c r="D1284" s="998">
        <v>4</v>
      </c>
      <c r="E1284" s="234" t="s">
        <v>10</v>
      </c>
      <c r="F1284" s="997" t="s">
        <v>163</v>
      </c>
      <c r="G1284" s="998" t="s">
        <v>378</v>
      </c>
      <c r="H1284" s="1250" t="s">
        <v>415</v>
      </c>
      <c r="I1284" s="999" t="s">
        <v>445</v>
      </c>
      <c r="J1284" s="997"/>
      <c r="K1284" s="1249" t="s">
        <v>631</v>
      </c>
      <c r="L1284" s="998" t="s">
        <v>382</v>
      </c>
      <c r="M1284" s="998" t="s">
        <v>394</v>
      </c>
      <c r="N1284" s="995"/>
      <c r="O1284" s="995"/>
      <c r="P1284" s="995"/>
    </row>
    <row r="1285" spans="1:16" ht="45" x14ac:dyDescent="0.25">
      <c r="A1285" s="1073">
        <v>378</v>
      </c>
      <c r="B1285" s="1246" t="s">
        <v>409</v>
      </c>
      <c r="C1285" s="1246">
        <v>1</v>
      </c>
      <c r="D1285" s="1246">
        <v>4</v>
      </c>
      <c r="E1285" s="331" t="s">
        <v>32</v>
      </c>
      <c r="F1285" s="556" t="s">
        <v>225</v>
      </c>
      <c r="G1285" s="1246" t="s">
        <v>376</v>
      </c>
      <c r="H1285" s="1248" t="s">
        <v>410</v>
      </c>
      <c r="I1285" s="1243" t="s">
        <v>465</v>
      </c>
      <c r="J1285" s="556" t="s">
        <v>664</v>
      </c>
      <c r="K1285" s="1247" t="s">
        <v>631</v>
      </c>
      <c r="L1285" s="1246" t="s">
        <v>382</v>
      </c>
      <c r="M1285" s="1246" t="s">
        <v>392</v>
      </c>
      <c r="N1285" s="1240">
        <v>26508.1</v>
      </c>
      <c r="O1285" s="1240">
        <v>8836.0400000000009</v>
      </c>
      <c r="P1285" s="1240">
        <v>35344.14</v>
      </c>
    </row>
    <row r="1286" spans="1:16" ht="30" x14ac:dyDescent="0.25">
      <c r="A1286" s="1073"/>
      <c r="B1286" s="1241"/>
      <c r="C1286" s="1241">
        <v>1</v>
      </c>
      <c r="D1286" s="1241">
        <v>4</v>
      </c>
      <c r="E1286" s="331" t="s">
        <v>9</v>
      </c>
      <c r="F1286" s="556" t="s">
        <v>162</v>
      </c>
      <c r="G1286" s="1241" t="s">
        <v>376</v>
      </c>
      <c r="H1286" s="1245" t="s">
        <v>410</v>
      </c>
      <c r="I1286" s="1243" t="s">
        <v>445</v>
      </c>
      <c r="J1286" s="556"/>
      <c r="K1286" s="1242" t="s">
        <v>631</v>
      </c>
      <c r="L1286" s="1241" t="s">
        <v>382</v>
      </c>
      <c r="M1286" s="1241" t="s">
        <v>392</v>
      </c>
      <c r="N1286" s="1240"/>
      <c r="O1286" s="1240"/>
      <c r="P1286" s="1240"/>
    </row>
    <row r="1287" spans="1:16" ht="30" x14ac:dyDescent="0.25">
      <c r="A1287" s="1073"/>
      <c r="B1287" s="1241"/>
      <c r="C1287" s="1241">
        <v>1</v>
      </c>
      <c r="D1287" s="1241">
        <v>4</v>
      </c>
      <c r="E1287" s="331" t="s">
        <v>10</v>
      </c>
      <c r="F1287" s="556" t="s">
        <v>163</v>
      </c>
      <c r="G1287" s="1241" t="s">
        <v>376</v>
      </c>
      <c r="H1287" s="1244" t="s">
        <v>410</v>
      </c>
      <c r="I1287" s="1243" t="s">
        <v>445</v>
      </c>
      <c r="J1287" s="556"/>
      <c r="K1287" s="1242" t="s">
        <v>631</v>
      </c>
      <c r="L1287" s="1241" t="s">
        <v>382</v>
      </c>
      <c r="M1287" s="1241" t="s">
        <v>392</v>
      </c>
      <c r="N1287" s="1240"/>
      <c r="O1287" s="1240"/>
      <c r="P1287" s="1240"/>
    </row>
    <row r="1288" spans="1:16" ht="45" x14ac:dyDescent="0.25">
      <c r="A1288" s="1073">
        <v>379</v>
      </c>
      <c r="B1288" s="1157" t="s">
        <v>409</v>
      </c>
      <c r="C1288" s="1157">
        <v>1</v>
      </c>
      <c r="D1288" s="1157">
        <v>4</v>
      </c>
      <c r="E1288" s="254" t="s">
        <v>32</v>
      </c>
      <c r="F1288" s="544" t="s">
        <v>729</v>
      </c>
      <c r="G1288" s="1157" t="s">
        <v>375</v>
      </c>
      <c r="H1288" s="1160" t="s">
        <v>427</v>
      </c>
      <c r="I1288" s="1012" t="s">
        <v>465</v>
      </c>
      <c r="J1288" s="544" t="s">
        <v>664</v>
      </c>
      <c r="K1288" s="1010" t="s">
        <v>631</v>
      </c>
      <c r="L1288" s="1157" t="s">
        <v>382</v>
      </c>
      <c r="M1288" s="1157" t="s">
        <v>392</v>
      </c>
      <c r="N1288" s="1009">
        <v>6471.67</v>
      </c>
      <c r="O1288" s="1009">
        <v>2157.2199999999998</v>
      </c>
      <c r="P1288" s="1009">
        <v>8628.89</v>
      </c>
    </row>
    <row r="1289" spans="1:16" ht="30" x14ac:dyDescent="0.25">
      <c r="A1289" s="1073"/>
      <c r="B1289" s="1011"/>
      <c r="C1289" s="1011">
        <v>1</v>
      </c>
      <c r="D1289" s="1011">
        <v>4</v>
      </c>
      <c r="E1289" s="254" t="s">
        <v>9</v>
      </c>
      <c r="F1289" s="544" t="s">
        <v>162</v>
      </c>
      <c r="G1289" s="1011" t="s">
        <v>375</v>
      </c>
      <c r="H1289" s="1159" t="s">
        <v>427</v>
      </c>
      <c r="I1289" s="1012" t="s">
        <v>445</v>
      </c>
      <c r="J1289" s="544"/>
      <c r="K1289" s="1239" t="s">
        <v>631</v>
      </c>
      <c r="L1289" s="1011" t="s">
        <v>382</v>
      </c>
      <c r="M1289" s="1011" t="s">
        <v>392</v>
      </c>
      <c r="N1289" s="1009"/>
      <c r="O1289" s="1009"/>
      <c r="P1289" s="1009"/>
    </row>
    <row r="1290" spans="1:16" ht="30" x14ac:dyDescent="0.25">
      <c r="A1290" s="1073"/>
      <c r="B1290" s="1011"/>
      <c r="C1290" s="1011">
        <v>1</v>
      </c>
      <c r="D1290" s="1011">
        <v>4</v>
      </c>
      <c r="E1290" s="254" t="s">
        <v>10</v>
      </c>
      <c r="F1290" s="544" t="s">
        <v>163</v>
      </c>
      <c r="G1290" s="1011" t="s">
        <v>375</v>
      </c>
      <c r="H1290" s="1158" t="s">
        <v>427</v>
      </c>
      <c r="I1290" s="1012" t="s">
        <v>445</v>
      </c>
      <c r="J1290" s="544"/>
      <c r="K1290" s="1239" t="s">
        <v>631</v>
      </c>
      <c r="L1290" s="1011" t="s">
        <v>382</v>
      </c>
      <c r="M1290" s="1011" t="s">
        <v>392</v>
      </c>
      <c r="N1290" s="1009"/>
      <c r="O1290" s="1009"/>
      <c r="P1290" s="1009"/>
    </row>
    <row r="1291" spans="1:16" ht="45" x14ac:dyDescent="0.25">
      <c r="A1291" s="1073">
        <v>380</v>
      </c>
      <c r="B1291" s="1237" t="s">
        <v>409</v>
      </c>
      <c r="C1291" s="1237">
        <v>1</v>
      </c>
      <c r="D1291" s="1237">
        <v>4</v>
      </c>
      <c r="E1291" s="434" t="s">
        <v>32</v>
      </c>
      <c r="F1291" s="1082" t="s">
        <v>728</v>
      </c>
      <c r="G1291" s="1237" t="s">
        <v>376</v>
      </c>
      <c r="H1291" s="1238" t="s">
        <v>410</v>
      </c>
      <c r="I1291" s="1083" t="s">
        <v>465</v>
      </c>
      <c r="J1291" s="1082" t="s">
        <v>664</v>
      </c>
      <c r="K1291" s="1081" t="s">
        <v>631</v>
      </c>
      <c r="L1291" s="1237" t="s">
        <v>382</v>
      </c>
      <c r="M1291" s="1237" t="s">
        <v>394</v>
      </c>
      <c r="N1291" s="1080">
        <v>33334.89</v>
      </c>
      <c r="O1291" s="1080">
        <v>11111.63</v>
      </c>
      <c r="P1291" s="1080">
        <v>44446.52</v>
      </c>
    </row>
    <row r="1292" spans="1:16" ht="30" x14ac:dyDescent="0.25">
      <c r="A1292" s="1073"/>
      <c r="B1292" s="1084"/>
      <c r="C1292" s="1084">
        <v>1</v>
      </c>
      <c r="D1292" s="1084">
        <v>4</v>
      </c>
      <c r="E1292" s="434" t="s">
        <v>9</v>
      </c>
      <c r="F1292" s="1082" t="s">
        <v>162</v>
      </c>
      <c r="G1292" s="1084" t="s">
        <v>376</v>
      </c>
      <c r="H1292" s="1236" t="s">
        <v>410</v>
      </c>
      <c r="I1292" s="1083" t="s">
        <v>445</v>
      </c>
      <c r="J1292" s="1082"/>
      <c r="K1292" s="1234" t="s">
        <v>631</v>
      </c>
      <c r="L1292" s="1084" t="s">
        <v>382</v>
      </c>
      <c r="M1292" s="1084" t="s">
        <v>394</v>
      </c>
      <c r="N1292" s="1080"/>
      <c r="O1292" s="1080"/>
      <c r="P1292" s="1080"/>
    </row>
    <row r="1293" spans="1:16" ht="30" x14ac:dyDescent="0.25">
      <c r="A1293" s="1073"/>
      <c r="B1293" s="1084"/>
      <c r="C1293" s="1084">
        <v>1</v>
      </c>
      <c r="D1293" s="1084">
        <v>4</v>
      </c>
      <c r="E1293" s="434" t="s">
        <v>10</v>
      </c>
      <c r="F1293" s="1082" t="s">
        <v>163</v>
      </c>
      <c r="G1293" s="1084" t="s">
        <v>376</v>
      </c>
      <c r="H1293" s="1235" t="s">
        <v>410</v>
      </c>
      <c r="I1293" s="1083" t="s">
        <v>445</v>
      </c>
      <c r="J1293" s="1082"/>
      <c r="K1293" s="1234" t="s">
        <v>631</v>
      </c>
      <c r="L1293" s="1084" t="s">
        <v>382</v>
      </c>
      <c r="M1293" s="1084" t="s">
        <v>394</v>
      </c>
      <c r="N1293" s="1080"/>
      <c r="O1293" s="1080"/>
      <c r="P1293" s="1080"/>
    </row>
    <row r="1294" spans="1:16" ht="30" x14ac:dyDescent="0.25">
      <c r="A1294" s="1073">
        <v>381</v>
      </c>
      <c r="B1294" s="1232" t="s">
        <v>409</v>
      </c>
      <c r="C1294" s="1232">
        <v>1</v>
      </c>
      <c r="D1294" s="1232">
        <v>4</v>
      </c>
      <c r="E1294" s="1078" t="s">
        <v>9</v>
      </c>
      <c r="F1294" s="1076" t="s">
        <v>162</v>
      </c>
      <c r="G1294" s="1232" t="s">
        <v>377</v>
      </c>
      <c r="H1294" s="1233" t="s">
        <v>414</v>
      </c>
      <c r="I1294" s="1077" t="s">
        <v>445</v>
      </c>
      <c r="J1294" s="1076"/>
      <c r="K1294" s="1075" t="s">
        <v>631</v>
      </c>
      <c r="L1294" s="1232" t="s">
        <v>382</v>
      </c>
      <c r="M1294" s="1232" t="s">
        <v>395</v>
      </c>
      <c r="N1294" s="1074">
        <v>17012.86</v>
      </c>
      <c r="O1294" s="1074">
        <v>5670.95</v>
      </c>
      <c r="P1294" s="1074">
        <v>22683.81</v>
      </c>
    </row>
    <row r="1295" spans="1:16" ht="30" x14ac:dyDescent="0.25">
      <c r="A1295" s="1073"/>
      <c r="B1295" s="1079"/>
      <c r="C1295" s="1079">
        <v>1</v>
      </c>
      <c r="D1295" s="1079">
        <v>4</v>
      </c>
      <c r="E1295" s="1078" t="s">
        <v>10</v>
      </c>
      <c r="F1295" s="1076" t="s">
        <v>692</v>
      </c>
      <c r="G1295" s="1079" t="s">
        <v>377</v>
      </c>
      <c r="H1295" s="1231" t="s">
        <v>414</v>
      </c>
      <c r="I1295" s="1077" t="s">
        <v>445</v>
      </c>
      <c r="J1295" s="1076"/>
      <c r="K1295" s="1229" t="s">
        <v>631</v>
      </c>
      <c r="L1295" s="1079" t="s">
        <v>382</v>
      </c>
      <c r="M1295" s="1079" t="s">
        <v>395</v>
      </c>
      <c r="N1295" s="1074"/>
      <c r="O1295" s="1074"/>
      <c r="P1295" s="1074"/>
    </row>
    <row r="1296" spans="1:16" ht="45" x14ac:dyDescent="0.25">
      <c r="A1296" s="1073"/>
      <c r="B1296" s="1079"/>
      <c r="C1296" s="1079">
        <v>1</v>
      </c>
      <c r="D1296" s="1079">
        <v>4</v>
      </c>
      <c r="E1296" s="1078" t="s">
        <v>32</v>
      </c>
      <c r="F1296" s="1076" t="s">
        <v>727</v>
      </c>
      <c r="G1296" s="1079" t="s">
        <v>377</v>
      </c>
      <c r="H1296" s="1230" t="s">
        <v>414</v>
      </c>
      <c r="I1296" s="1077" t="s">
        <v>465</v>
      </c>
      <c r="J1296" s="1077" t="s">
        <v>664</v>
      </c>
      <c r="K1296" s="1229" t="s">
        <v>631</v>
      </c>
      <c r="L1296" s="1079" t="s">
        <v>382</v>
      </c>
      <c r="M1296" s="1079" t="s">
        <v>395</v>
      </c>
      <c r="N1296" s="1074"/>
      <c r="O1296" s="1074"/>
      <c r="P1296" s="1074"/>
    </row>
    <row r="1297" spans="1:16" ht="30" x14ac:dyDescent="0.25">
      <c r="A1297" s="1073">
        <v>382</v>
      </c>
      <c r="B1297" s="1178" t="s">
        <v>409</v>
      </c>
      <c r="C1297" s="1178">
        <v>1</v>
      </c>
      <c r="D1297" s="1178">
        <v>4</v>
      </c>
      <c r="E1297" s="441" t="s">
        <v>9</v>
      </c>
      <c r="F1297" s="1180" t="s">
        <v>162</v>
      </c>
      <c r="G1297" s="1178" t="s">
        <v>376</v>
      </c>
      <c r="H1297" s="1185" t="s">
        <v>410</v>
      </c>
      <c r="I1297" s="1181" t="s">
        <v>445</v>
      </c>
      <c r="J1297" s="1180"/>
      <c r="K1297" s="1179" t="s">
        <v>631</v>
      </c>
      <c r="L1297" s="1178" t="s">
        <v>382</v>
      </c>
      <c r="M1297" s="1178" t="s">
        <v>397</v>
      </c>
      <c r="N1297" s="1177">
        <v>36537.26</v>
      </c>
      <c r="O1297" s="1177">
        <v>12179.12</v>
      </c>
      <c r="P1297" s="1177">
        <v>48716.480000000003</v>
      </c>
    </row>
    <row r="1298" spans="1:16" ht="30" x14ac:dyDescent="0.25">
      <c r="A1298" s="1073"/>
      <c r="B1298" s="1183"/>
      <c r="C1298" s="1183">
        <v>1</v>
      </c>
      <c r="D1298" s="1183">
        <v>4</v>
      </c>
      <c r="E1298" s="441" t="s">
        <v>10</v>
      </c>
      <c r="F1298" s="1180" t="s">
        <v>163</v>
      </c>
      <c r="G1298" s="1183" t="s">
        <v>376</v>
      </c>
      <c r="H1298" s="1184" t="s">
        <v>410</v>
      </c>
      <c r="I1298" s="1181" t="s">
        <v>445</v>
      </c>
      <c r="J1298" s="1180"/>
      <c r="K1298" s="1228" t="s">
        <v>631</v>
      </c>
      <c r="L1298" s="1183" t="s">
        <v>382</v>
      </c>
      <c r="M1298" s="1183" t="s">
        <v>397</v>
      </c>
      <c r="N1298" s="1177"/>
      <c r="O1298" s="1177"/>
      <c r="P1298" s="1177"/>
    </row>
    <row r="1299" spans="1:16" ht="45" x14ac:dyDescent="0.25">
      <c r="A1299" s="1073"/>
      <c r="B1299" s="1183"/>
      <c r="C1299" s="1183">
        <v>1</v>
      </c>
      <c r="D1299" s="1183">
        <v>4</v>
      </c>
      <c r="E1299" s="441" t="s">
        <v>32</v>
      </c>
      <c r="F1299" s="1180" t="s">
        <v>726</v>
      </c>
      <c r="G1299" s="1183" t="s">
        <v>376</v>
      </c>
      <c r="H1299" s="1182" t="s">
        <v>410</v>
      </c>
      <c r="I1299" s="1181" t="s">
        <v>465</v>
      </c>
      <c r="J1299" s="1180" t="s">
        <v>664</v>
      </c>
      <c r="K1299" s="1228" t="s">
        <v>631</v>
      </c>
      <c r="L1299" s="1183" t="s">
        <v>382</v>
      </c>
      <c r="M1299" s="1183" t="s">
        <v>397</v>
      </c>
      <c r="N1299" s="1177"/>
      <c r="O1299" s="1177"/>
      <c r="P1299" s="1177"/>
    </row>
    <row r="1300" spans="1:16" ht="45" x14ac:dyDescent="0.25">
      <c r="A1300" s="1073">
        <v>383</v>
      </c>
      <c r="B1300" s="1226" t="s">
        <v>409</v>
      </c>
      <c r="C1300" s="1226">
        <v>1</v>
      </c>
      <c r="D1300" s="1226">
        <v>4</v>
      </c>
      <c r="E1300" s="82" t="s">
        <v>32</v>
      </c>
      <c r="F1300" s="979" t="s">
        <v>725</v>
      </c>
      <c r="G1300" s="1226" t="s">
        <v>376</v>
      </c>
      <c r="H1300" s="1227" t="s">
        <v>410</v>
      </c>
      <c r="I1300" s="980" t="s">
        <v>465</v>
      </c>
      <c r="J1300" s="979" t="s">
        <v>664</v>
      </c>
      <c r="K1300" s="978" t="s">
        <v>631</v>
      </c>
      <c r="L1300" s="1226" t="s">
        <v>382</v>
      </c>
      <c r="M1300" s="1226" t="s">
        <v>394</v>
      </c>
      <c r="N1300" s="977">
        <v>36537.360000000001</v>
      </c>
      <c r="O1300" s="977">
        <v>12179.12</v>
      </c>
      <c r="P1300" s="977">
        <v>48716.480000000003</v>
      </c>
    </row>
    <row r="1301" spans="1:16" ht="30" x14ac:dyDescent="0.25">
      <c r="A1301" s="1073"/>
      <c r="B1301" s="981"/>
      <c r="C1301" s="981">
        <v>1</v>
      </c>
      <c r="D1301" s="981">
        <v>4</v>
      </c>
      <c r="E1301" s="82" t="s">
        <v>9</v>
      </c>
      <c r="F1301" s="979" t="s">
        <v>162</v>
      </c>
      <c r="G1301" s="981" t="s">
        <v>376</v>
      </c>
      <c r="H1301" s="1225" t="s">
        <v>410</v>
      </c>
      <c r="I1301" s="980" t="s">
        <v>445</v>
      </c>
      <c r="J1301" s="979"/>
      <c r="K1301" s="1223" t="s">
        <v>631</v>
      </c>
      <c r="L1301" s="981" t="s">
        <v>382</v>
      </c>
      <c r="M1301" s="981" t="s">
        <v>394</v>
      </c>
      <c r="N1301" s="977"/>
      <c r="O1301" s="977"/>
      <c r="P1301" s="977"/>
    </row>
    <row r="1302" spans="1:16" ht="30" x14ac:dyDescent="0.25">
      <c r="A1302" s="1073"/>
      <c r="B1302" s="981"/>
      <c r="C1302" s="981">
        <v>1</v>
      </c>
      <c r="D1302" s="981">
        <v>4</v>
      </c>
      <c r="E1302" s="82" t="s">
        <v>10</v>
      </c>
      <c r="F1302" s="979" t="s">
        <v>163</v>
      </c>
      <c r="G1302" s="981" t="s">
        <v>376</v>
      </c>
      <c r="H1302" s="1224" t="s">
        <v>410</v>
      </c>
      <c r="I1302" s="980" t="s">
        <v>445</v>
      </c>
      <c r="J1302" s="979"/>
      <c r="K1302" s="1223" t="s">
        <v>631</v>
      </c>
      <c r="L1302" s="981" t="s">
        <v>382</v>
      </c>
      <c r="M1302" s="981" t="s">
        <v>394</v>
      </c>
      <c r="N1302" s="977"/>
      <c r="O1302" s="977"/>
      <c r="P1302" s="977"/>
    </row>
    <row r="1303" spans="1:16" ht="45" x14ac:dyDescent="0.25">
      <c r="A1303" s="1073">
        <v>384</v>
      </c>
      <c r="B1303" s="1221" t="s">
        <v>409</v>
      </c>
      <c r="C1303" s="1221">
        <v>1</v>
      </c>
      <c r="D1303" s="1221">
        <v>4</v>
      </c>
      <c r="E1303" s="281" t="s">
        <v>32</v>
      </c>
      <c r="F1303" s="1015" t="s">
        <v>724</v>
      </c>
      <c r="G1303" s="1221" t="s">
        <v>376</v>
      </c>
      <c r="H1303" s="1222" t="s">
        <v>428</v>
      </c>
      <c r="I1303" s="1017" t="s">
        <v>465</v>
      </c>
      <c r="J1303" s="1015" t="s">
        <v>664</v>
      </c>
      <c r="K1303" s="1014" t="s">
        <v>631</v>
      </c>
      <c r="L1303" s="1221" t="s">
        <v>382</v>
      </c>
      <c r="M1303" s="1221" t="s">
        <v>386</v>
      </c>
      <c r="N1303" s="1013">
        <v>36542.58</v>
      </c>
      <c r="O1303" s="1013">
        <v>12180.86</v>
      </c>
      <c r="P1303" s="1013">
        <v>48723.44</v>
      </c>
    </row>
    <row r="1304" spans="1:16" ht="30" x14ac:dyDescent="0.25">
      <c r="A1304" s="1073"/>
      <c r="B1304" s="1016"/>
      <c r="C1304" s="1016">
        <v>1</v>
      </c>
      <c r="D1304" s="1016">
        <v>4</v>
      </c>
      <c r="E1304" s="281" t="s">
        <v>9</v>
      </c>
      <c r="F1304" s="1015" t="s">
        <v>162</v>
      </c>
      <c r="G1304" s="1016" t="s">
        <v>376</v>
      </c>
      <c r="H1304" s="1220" t="s">
        <v>428</v>
      </c>
      <c r="I1304" s="1017" t="s">
        <v>445</v>
      </c>
      <c r="J1304" s="1015"/>
      <c r="K1304" s="1218" t="s">
        <v>631</v>
      </c>
      <c r="L1304" s="1016" t="s">
        <v>382</v>
      </c>
      <c r="M1304" s="1016" t="s">
        <v>386</v>
      </c>
      <c r="N1304" s="1013"/>
      <c r="O1304" s="1013"/>
      <c r="P1304" s="1013"/>
    </row>
    <row r="1305" spans="1:16" ht="30" x14ac:dyDescent="0.25">
      <c r="A1305" s="1073"/>
      <c r="B1305" s="1016"/>
      <c r="C1305" s="1016">
        <v>1</v>
      </c>
      <c r="D1305" s="1016">
        <v>4</v>
      </c>
      <c r="E1305" s="281" t="s">
        <v>10</v>
      </c>
      <c r="F1305" s="1015" t="s">
        <v>163</v>
      </c>
      <c r="G1305" s="1016" t="s">
        <v>376</v>
      </c>
      <c r="H1305" s="1219" t="s">
        <v>428</v>
      </c>
      <c r="I1305" s="1017" t="s">
        <v>445</v>
      </c>
      <c r="J1305" s="1015"/>
      <c r="K1305" s="1218" t="s">
        <v>631</v>
      </c>
      <c r="L1305" s="1016" t="s">
        <v>382</v>
      </c>
      <c r="M1305" s="1016" t="s">
        <v>386</v>
      </c>
      <c r="N1305" s="1013"/>
      <c r="O1305" s="1013"/>
      <c r="P1305" s="1013"/>
    </row>
    <row r="1306" spans="1:16" ht="45" x14ac:dyDescent="0.25">
      <c r="A1306" s="1073">
        <v>385</v>
      </c>
      <c r="B1306" s="1216" t="s">
        <v>409</v>
      </c>
      <c r="C1306" s="1216">
        <v>1</v>
      </c>
      <c r="D1306" s="1216">
        <v>4</v>
      </c>
      <c r="E1306" s="72" t="s">
        <v>32</v>
      </c>
      <c r="F1306" s="984" t="s">
        <v>723</v>
      </c>
      <c r="G1306" s="1216" t="s">
        <v>376</v>
      </c>
      <c r="H1306" s="1217" t="s">
        <v>410</v>
      </c>
      <c r="I1306" s="985" t="s">
        <v>465</v>
      </c>
      <c r="J1306" s="984" t="s">
        <v>664</v>
      </c>
      <c r="K1306" s="983" t="s">
        <v>631</v>
      </c>
      <c r="L1306" s="1216" t="s">
        <v>382</v>
      </c>
      <c r="M1306" s="1216" t="s">
        <v>393</v>
      </c>
      <c r="N1306" s="982">
        <v>33759.96</v>
      </c>
      <c r="O1306" s="982">
        <v>11253.32</v>
      </c>
      <c r="P1306" s="982">
        <v>45013.279999999999</v>
      </c>
    </row>
    <row r="1307" spans="1:16" ht="30" x14ac:dyDescent="0.25">
      <c r="A1307" s="1073"/>
      <c r="B1307" s="986"/>
      <c r="C1307" s="986">
        <v>1</v>
      </c>
      <c r="D1307" s="986">
        <v>4</v>
      </c>
      <c r="E1307" s="72" t="s">
        <v>9</v>
      </c>
      <c r="F1307" s="984" t="s">
        <v>162</v>
      </c>
      <c r="G1307" s="986" t="s">
        <v>376</v>
      </c>
      <c r="H1307" s="1215" t="s">
        <v>410</v>
      </c>
      <c r="I1307" s="985" t="s">
        <v>445</v>
      </c>
      <c r="J1307" s="984"/>
      <c r="K1307" s="1213" t="s">
        <v>631</v>
      </c>
      <c r="L1307" s="986" t="s">
        <v>382</v>
      </c>
      <c r="M1307" s="986" t="s">
        <v>393</v>
      </c>
      <c r="N1307" s="982"/>
      <c r="O1307" s="982"/>
      <c r="P1307" s="982"/>
    </row>
    <row r="1308" spans="1:16" ht="30" x14ac:dyDescent="0.25">
      <c r="A1308" s="1073"/>
      <c r="B1308" s="986"/>
      <c r="C1308" s="986">
        <v>1</v>
      </c>
      <c r="D1308" s="986">
        <v>4</v>
      </c>
      <c r="E1308" s="72" t="s">
        <v>10</v>
      </c>
      <c r="F1308" s="984" t="s">
        <v>163</v>
      </c>
      <c r="G1308" s="986" t="s">
        <v>376</v>
      </c>
      <c r="H1308" s="1214" t="s">
        <v>410</v>
      </c>
      <c r="I1308" s="985" t="s">
        <v>445</v>
      </c>
      <c r="J1308" s="984"/>
      <c r="K1308" s="1213" t="s">
        <v>631</v>
      </c>
      <c r="L1308" s="986" t="s">
        <v>382</v>
      </c>
      <c r="M1308" s="986" t="s">
        <v>393</v>
      </c>
      <c r="N1308" s="982"/>
      <c r="O1308" s="982"/>
      <c r="P1308" s="982"/>
    </row>
    <row r="1309" spans="1:16" ht="45" x14ac:dyDescent="0.25">
      <c r="A1309" s="1107">
        <v>386</v>
      </c>
      <c r="B1309" s="342" t="s">
        <v>409</v>
      </c>
      <c r="C1309" s="342">
        <v>1</v>
      </c>
      <c r="D1309" s="342">
        <v>4</v>
      </c>
      <c r="E1309" s="342" t="s">
        <v>32</v>
      </c>
      <c r="F1309" s="1020" t="s">
        <v>722</v>
      </c>
      <c r="G1309" s="342" t="s">
        <v>376</v>
      </c>
      <c r="H1309" s="345" t="s">
        <v>410</v>
      </c>
      <c r="I1309" s="1021" t="s">
        <v>465</v>
      </c>
      <c r="J1309" s="1020" t="s">
        <v>664</v>
      </c>
      <c r="K1309" s="347" t="s">
        <v>631</v>
      </c>
      <c r="L1309" s="342" t="s">
        <v>382</v>
      </c>
      <c r="M1309" s="370" t="s">
        <v>397</v>
      </c>
      <c r="N1309" s="1212">
        <v>34489.31</v>
      </c>
      <c r="O1309" s="1212">
        <v>11496.43</v>
      </c>
      <c r="P1309" s="1212">
        <v>45985.74</v>
      </c>
    </row>
    <row r="1310" spans="1:16" ht="30" x14ac:dyDescent="0.25">
      <c r="A1310" s="1073">
        <v>387</v>
      </c>
      <c r="B1310" s="1208" t="s">
        <v>409</v>
      </c>
      <c r="C1310" s="1208">
        <v>1</v>
      </c>
      <c r="D1310" s="1208">
        <v>4</v>
      </c>
      <c r="E1310" s="305" t="s">
        <v>9</v>
      </c>
      <c r="F1310" s="1041" t="s">
        <v>162</v>
      </c>
      <c r="G1310" s="1208" t="s">
        <v>376</v>
      </c>
      <c r="H1310" s="1211" t="s">
        <v>410</v>
      </c>
      <c r="I1310" s="1042" t="s">
        <v>445</v>
      </c>
      <c r="J1310" s="1041"/>
      <c r="K1310" s="1040" t="s">
        <v>631</v>
      </c>
      <c r="L1310" s="1208" t="s">
        <v>382</v>
      </c>
      <c r="M1310" s="1208" t="s">
        <v>394</v>
      </c>
      <c r="N1310" s="1039">
        <v>32385.66</v>
      </c>
      <c r="O1310" s="1039">
        <v>10795.22</v>
      </c>
      <c r="P1310" s="1039">
        <v>43180.88</v>
      </c>
    </row>
    <row r="1311" spans="1:16" ht="30" x14ac:dyDescent="0.25">
      <c r="A1311" s="1073"/>
      <c r="B1311" s="1208"/>
      <c r="C1311" s="1208">
        <v>1</v>
      </c>
      <c r="D1311" s="1208">
        <v>4</v>
      </c>
      <c r="E1311" s="305" t="s">
        <v>10</v>
      </c>
      <c r="F1311" s="1041" t="s">
        <v>163</v>
      </c>
      <c r="G1311" s="1208" t="s">
        <v>376</v>
      </c>
      <c r="H1311" s="1210" t="s">
        <v>410</v>
      </c>
      <c r="I1311" s="1042" t="s">
        <v>445</v>
      </c>
      <c r="J1311" s="1041"/>
      <c r="K1311" s="1040" t="s">
        <v>631</v>
      </c>
      <c r="L1311" s="1208" t="s">
        <v>382</v>
      </c>
      <c r="M1311" s="1208" t="s">
        <v>394</v>
      </c>
      <c r="N1311" s="1039"/>
      <c r="O1311" s="1039"/>
      <c r="P1311" s="1039"/>
    </row>
    <row r="1312" spans="1:16" ht="45" x14ac:dyDescent="0.25">
      <c r="A1312" s="1073"/>
      <c r="B1312" s="1208"/>
      <c r="C1312" s="1208">
        <v>1</v>
      </c>
      <c r="D1312" s="1208">
        <v>4</v>
      </c>
      <c r="E1312" s="305" t="s">
        <v>32</v>
      </c>
      <c r="F1312" s="1041" t="s">
        <v>721</v>
      </c>
      <c r="G1312" s="1208" t="s">
        <v>376</v>
      </c>
      <c r="H1312" s="1209" t="s">
        <v>410</v>
      </c>
      <c r="I1312" s="1042" t="s">
        <v>465</v>
      </c>
      <c r="J1312" s="1041" t="s">
        <v>664</v>
      </c>
      <c r="K1312" s="1040" t="s">
        <v>631</v>
      </c>
      <c r="L1312" s="1208" t="s">
        <v>382</v>
      </c>
      <c r="M1312" s="1208" t="s">
        <v>394</v>
      </c>
      <c r="N1312" s="1039"/>
      <c r="O1312" s="1039"/>
      <c r="P1312" s="1039"/>
    </row>
    <row r="1313" spans="1:16" ht="45" x14ac:dyDescent="0.25">
      <c r="A1313" s="1073">
        <v>388</v>
      </c>
      <c r="B1313" s="1204" t="s">
        <v>409</v>
      </c>
      <c r="C1313" s="1204">
        <v>1</v>
      </c>
      <c r="D1313" s="1204">
        <v>4</v>
      </c>
      <c r="E1313" s="163" t="s">
        <v>32</v>
      </c>
      <c r="F1313" s="546" t="s">
        <v>720</v>
      </c>
      <c r="G1313" s="1204" t="s">
        <v>376</v>
      </c>
      <c r="H1313" s="1207" t="s">
        <v>410</v>
      </c>
      <c r="I1313" s="1038" t="s">
        <v>465</v>
      </c>
      <c r="J1313" s="546" t="s">
        <v>664</v>
      </c>
      <c r="K1313" s="1037" t="s">
        <v>631</v>
      </c>
      <c r="L1313" s="1204" t="s">
        <v>382</v>
      </c>
      <c r="M1313" s="1204" t="s">
        <v>387</v>
      </c>
      <c r="N1313" s="1036">
        <v>37630.629999999997</v>
      </c>
      <c r="O1313" s="1036">
        <v>12543.55</v>
      </c>
      <c r="P1313" s="1036">
        <v>50174.18</v>
      </c>
    </row>
    <row r="1314" spans="1:16" ht="30" x14ac:dyDescent="0.25">
      <c r="A1314" s="1073"/>
      <c r="B1314" s="1204"/>
      <c r="C1314" s="1204">
        <v>1</v>
      </c>
      <c r="D1314" s="1204">
        <v>4</v>
      </c>
      <c r="E1314" s="163" t="s">
        <v>9</v>
      </c>
      <c r="F1314" s="546" t="s">
        <v>162</v>
      </c>
      <c r="G1314" s="1204" t="s">
        <v>376</v>
      </c>
      <c r="H1314" s="1206" t="s">
        <v>410</v>
      </c>
      <c r="I1314" s="1038" t="s">
        <v>445</v>
      </c>
      <c r="J1314" s="546"/>
      <c r="K1314" s="1037" t="s">
        <v>631</v>
      </c>
      <c r="L1314" s="1204" t="s">
        <v>382</v>
      </c>
      <c r="M1314" s="1204" t="s">
        <v>387</v>
      </c>
      <c r="N1314" s="1036"/>
      <c r="O1314" s="1036"/>
      <c r="P1314" s="1036"/>
    </row>
    <row r="1315" spans="1:16" ht="30" x14ac:dyDescent="0.25">
      <c r="A1315" s="1073"/>
      <c r="B1315" s="1204"/>
      <c r="C1315" s="1204">
        <v>1</v>
      </c>
      <c r="D1315" s="1204">
        <v>4</v>
      </c>
      <c r="E1315" s="163" t="s">
        <v>10</v>
      </c>
      <c r="F1315" s="546" t="s">
        <v>163</v>
      </c>
      <c r="G1315" s="1204" t="s">
        <v>376</v>
      </c>
      <c r="H1315" s="1205" t="s">
        <v>410</v>
      </c>
      <c r="I1315" s="1038" t="s">
        <v>445</v>
      </c>
      <c r="J1315" s="546"/>
      <c r="K1315" s="1037" t="s">
        <v>631</v>
      </c>
      <c r="L1315" s="1204" t="s">
        <v>382</v>
      </c>
      <c r="M1315" s="1204" t="s">
        <v>387</v>
      </c>
      <c r="N1315" s="1036"/>
      <c r="O1315" s="1036"/>
      <c r="P1315" s="1036"/>
    </row>
    <row r="1316" spans="1:16" ht="45" x14ac:dyDescent="0.25">
      <c r="A1316" s="1073">
        <v>389</v>
      </c>
      <c r="B1316" s="1200" t="s">
        <v>409</v>
      </c>
      <c r="C1316" s="1200">
        <v>1</v>
      </c>
      <c r="D1316" s="1200">
        <v>4</v>
      </c>
      <c r="E1316" s="232" t="s">
        <v>32</v>
      </c>
      <c r="F1316" s="1128" t="s">
        <v>719</v>
      </c>
      <c r="G1316" s="1200" t="s">
        <v>376</v>
      </c>
      <c r="H1316" s="1203" t="s">
        <v>410</v>
      </c>
      <c r="I1316" s="1129" t="s">
        <v>465</v>
      </c>
      <c r="J1316" s="1128" t="s">
        <v>664</v>
      </c>
      <c r="K1316" s="1127" t="s">
        <v>631</v>
      </c>
      <c r="L1316" s="1200" t="s">
        <v>382</v>
      </c>
      <c r="M1316" s="1200" t="s">
        <v>397</v>
      </c>
      <c r="N1316" s="1126">
        <v>35467.4</v>
      </c>
      <c r="O1316" s="1126">
        <v>11822.47</v>
      </c>
      <c r="P1316" s="1126">
        <v>47289.87</v>
      </c>
    </row>
    <row r="1317" spans="1:16" ht="30" x14ac:dyDescent="0.25">
      <c r="A1317" s="1073"/>
      <c r="B1317" s="1200"/>
      <c r="C1317" s="1200">
        <v>1</v>
      </c>
      <c r="D1317" s="1200">
        <v>4</v>
      </c>
      <c r="E1317" s="232" t="s">
        <v>9</v>
      </c>
      <c r="F1317" s="1128" t="s">
        <v>162</v>
      </c>
      <c r="G1317" s="1200" t="s">
        <v>376</v>
      </c>
      <c r="H1317" s="1202" t="s">
        <v>410</v>
      </c>
      <c r="I1317" s="1129" t="s">
        <v>445</v>
      </c>
      <c r="J1317" s="1128"/>
      <c r="K1317" s="1127" t="s">
        <v>631</v>
      </c>
      <c r="L1317" s="1200" t="s">
        <v>382</v>
      </c>
      <c r="M1317" s="1200" t="s">
        <v>397</v>
      </c>
      <c r="N1317" s="1126"/>
      <c r="O1317" s="1126"/>
      <c r="P1317" s="1126"/>
    </row>
    <row r="1318" spans="1:16" ht="30" x14ac:dyDescent="0.25">
      <c r="A1318" s="1073"/>
      <c r="B1318" s="1200"/>
      <c r="C1318" s="1200">
        <v>1</v>
      </c>
      <c r="D1318" s="1200">
        <v>4</v>
      </c>
      <c r="E1318" s="232" t="s">
        <v>10</v>
      </c>
      <c r="F1318" s="1128" t="s">
        <v>163</v>
      </c>
      <c r="G1318" s="1200" t="s">
        <v>376</v>
      </c>
      <c r="H1318" s="1201" t="s">
        <v>410</v>
      </c>
      <c r="I1318" s="1129" t="s">
        <v>445</v>
      </c>
      <c r="J1318" s="1128"/>
      <c r="K1318" s="1127" t="s">
        <v>631</v>
      </c>
      <c r="L1318" s="1200" t="s">
        <v>382</v>
      </c>
      <c r="M1318" s="1200" t="s">
        <v>397</v>
      </c>
      <c r="N1318" s="1126"/>
      <c r="O1318" s="1126"/>
      <c r="P1318" s="1126"/>
    </row>
    <row r="1319" spans="1:16" ht="45" x14ac:dyDescent="0.25">
      <c r="A1319" s="1073">
        <v>390</v>
      </c>
      <c r="B1319" s="1193" t="s">
        <v>409</v>
      </c>
      <c r="C1319" s="1194">
        <v>1</v>
      </c>
      <c r="D1319" s="1194">
        <v>4</v>
      </c>
      <c r="E1319" s="404" t="s">
        <v>32</v>
      </c>
      <c r="F1319" s="1195" t="s">
        <v>718</v>
      </c>
      <c r="G1319" s="1193" t="s">
        <v>376</v>
      </c>
      <c r="H1319" s="1199" t="s">
        <v>410</v>
      </c>
      <c r="I1319" s="1196" t="s">
        <v>465</v>
      </c>
      <c r="J1319" s="1195" t="s">
        <v>664</v>
      </c>
      <c r="K1319" s="1194" t="s">
        <v>631</v>
      </c>
      <c r="L1319" s="1193" t="s">
        <v>382</v>
      </c>
      <c r="M1319" s="1193" t="s">
        <v>407</v>
      </c>
      <c r="N1319" s="1192">
        <v>18853.79</v>
      </c>
      <c r="O1319" s="1192">
        <v>6284.6</v>
      </c>
      <c r="P1319" s="1192">
        <v>25138.39</v>
      </c>
    </row>
    <row r="1320" spans="1:16" ht="30" x14ac:dyDescent="0.25">
      <c r="A1320" s="1073"/>
      <c r="B1320" s="1193"/>
      <c r="C1320" s="1194"/>
      <c r="D1320" s="1194"/>
      <c r="E1320" s="404" t="s">
        <v>9</v>
      </c>
      <c r="F1320" s="1195" t="s">
        <v>162</v>
      </c>
      <c r="G1320" s="1193" t="s">
        <v>376</v>
      </c>
      <c r="H1320" s="1198" t="s">
        <v>410</v>
      </c>
      <c r="I1320" s="1196" t="s">
        <v>445</v>
      </c>
      <c r="J1320" s="1195"/>
      <c r="K1320" s="1194" t="s">
        <v>631</v>
      </c>
      <c r="L1320" s="1193" t="s">
        <v>382</v>
      </c>
      <c r="M1320" s="1193" t="s">
        <v>407</v>
      </c>
      <c r="N1320" s="1192"/>
      <c r="O1320" s="1192"/>
      <c r="P1320" s="1192"/>
    </row>
    <row r="1321" spans="1:16" ht="30" x14ac:dyDescent="0.25">
      <c r="A1321" s="1073"/>
      <c r="B1321" s="1193"/>
      <c r="C1321" s="1194"/>
      <c r="D1321" s="1194"/>
      <c r="E1321" s="404" t="s">
        <v>10</v>
      </c>
      <c r="F1321" s="1195" t="s">
        <v>163</v>
      </c>
      <c r="G1321" s="1193" t="s">
        <v>376</v>
      </c>
      <c r="H1321" s="1197" t="s">
        <v>410</v>
      </c>
      <c r="I1321" s="1196" t="s">
        <v>445</v>
      </c>
      <c r="J1321" s="1195"/>
      <c r="K1321" s="1194" t="s">
        <v>631</v>
      </c>
      <c r="L1321" s="1193" t="s">
        <v>382</v>
      </c>
      <c r="M1321" s="1193" t="s">
        <v>407</v>
      </c>
      <c r="N1321" s="1192"/>
      <c r="O1321" s="1192"/>
      <c r="P1321" s="1192"/>
    </row>
    <row r="1322" spans="1:16" ht="45" x14ac:dyDescent="0.25">
      <c r="A1322" s="1107">
        <v>391</v>
      </c>
      <c r="B1322" s="1191" t="s">
        <v>409</v>
      </c>
      <c r="C1322" s="257">
        <v>1</v>
      </c>
      <c r="D1322" s="257">
        <v>4</v>
      </c>
      <c r="E1322" s="257" t="s">
        <v>32</v>
      </c>
      <c r="F1322" s="1071" t="s">
        <v>717</v>
      </c>
      <c r="G1322" s="257" t="s">
        <v>377</v>
      </c>
      <c r="H1322" s="226" t="s">
        <v>414</v>
      </c>
      <c r="I1322" s="1072" t="s">
        <v>465</v>
      </c>
      <c r="J1322" s="1072" t="s">
        <v>664</v>
      </c>
      <c r="K1322" s="1190" t="s">
        <v>634</v>
      </c>
      <c r="L1322" s="257" t="s">
        <v>382</v>
      </c>
      <c r="M1322" s="1106" t="s">
        <v>398</v>
      </c>
      <c r="N1322" s="1105">
        <v>18686.560000000001</v>
      </c>
      <c r="O1322" s="1105">
        <v>6228.85</v>
      </c>
      <c r="P1322" s="1105">
        <v>24915.41</v>
      </c>
    </row>
    <row r="1323" spans="1:16" ht="45" x14ac:dyDescent="0.25">
      <c r="A1323" s="1073">
        <v>392</v>
      </c>
      <c r="B1323" s="1145" t="s">
        <v>409</v>
      </c>
      <c r="C1323" s="1145">
        <v>1</v>
      </c>
      <c r="D1323" s="1145">
        <v>4</v>
      </c>
      <c r="E1323" s="450" t="s">
        <v>32</v>
      </c>
      <c r="F1323" s="1091" t="s">
        <v>716</v>
      </c>
      <c r="G1323" s="1145" t="s">
        <v>376</v>
      </c>
      <c r="H1323" s="1148" t="s">
        <v>428</v>
      </c>
      <c r="I1323" s="1092" t="s">
        <v>465</v>
      </c>
      <c r="J1323" s="1091" t="s">
        <v>664</v>
      </c>
      <c r="K1323" s="1090" t="s">
        <v>631</v>
      </c>
      <c r="L1323" s="1145" t="s">
        <v>382</v>
      </c>
      <c r="M1323" s="1145" t="s">
        <v>392</v>
      </c>
      <c r="N1323" s="1089">
        <v>26701.55</v>
      </c>
      <c r="O1323" s="1089">
        <v>8900.52</v>
      </c>
      <c r="P1323" s="1089">
        <v>35602.07</v>
      </c>
    </row>
    <row r="1324" spans="1:16" ht="30" x14ac:dyDescent="0.25">
      <c r="A1324" s="1073"/>
      <c r="B1324" s="1145"/>
      <c r="C1324" s="1145">
        <v>1</v>
      </c>
      <c r="D1324" s="1145">
        <v>4</v>
      </c>
      <c r="E1324" s="450" t="s">
        <v>9</v>
      </c>
      <c r="F1324" s="1091" t="s">
        <v>162</v>
      </c>
      <c r="G1324" s="1145" t="s">
        <v>376</v>
      </c>
      <c r="H1324" s="1147" t="s">
        <v>428</v>
      </c>
      <c r="I1324" s="1092" t="s">
        <v>445</v>
      </c>
      <c r="J1324" s="1091"/>
      <c r="K1324" s="1090" t="s">
        <v>631</v>
      </c>
      <c r="L1324" s="1145" t="s">
        <v>382</v>
      </c>
      <c r="M1324" s="1145" t="s">
        <v>392</v>
      </c>
      <c r="N1324" s="1089"/>
      <c r="O1324" s="1089"/>
      <c r="P1324" s="1089"/>
    </row>
    <row r="1325" spans="1:16" ht="30" x14ac:dyDescent="0.25">
      <c r="A1325" s="1073"/>
      <c r="B1325" s="1145"/>
      <c r="C1325" s="1145">
        <v>1</v>
      </c>
      <c r="D1325" s="1145">
        <v>4</v>
      </c>
      <c r="E1325" s="450" t="s">
        <v>10</v>
      </c>
      <c r="F1325" s="1091" t="s">
        <v>163</v>
      </c>
      <c r="G1325" s="1145" t="s">
        <v>376</v>
      </c>
      <c r="H1325" s="1146" t="s">
        <v>428</v>
      </c>
      <c r="I1325" s="1092" t="s">
        <v>445</v>
      </c>
      <c r="J1325" s="1091"/>
      <c r="K1325" s="1090" t="s">
        <v>631</v>
      </c>
      <c r="L1325" s="1145" t="s">
        <v>382</v>
      </c>
      <c r="M1325" s="1145" t="s">
        <v>392</v>
      </c>
      <c r="N1325" s="1089"/>
      <c r="O1325" s="1089"/>
      <c r="P1325" s="1089"/>
    </row>
    <row r="1326" spans="1:16" ht="45" x14ac:dyDescent="0.25">
      <c r="A1326" s="1073">
        <v>393</v>
      </c>
      <c r="B1326" s="1186" t="s">
        <v>409</v>
      </c>
      <c r="C1326" s="1186">
        <v>1</v>
      </c>
      <c r="D1326" s="1186">
        <v>4</v>
      </c>
      <c r="E1326" s="233" t="s">
        <v>32</v>
      </c>
      <c r="F1326" s="548" t="s">
        <v>715</v>
      </c>
      <c r="G1326" s="1186" t="s">
        <v>376</v>
      </c>
      <c r="H1326" s="1189" t="s">
        <v>410</v>
      </c>
      <c r="I1326" s="1087" t="s">
        <v>465</v>
      </c>
      <c r="J1326" s="548" t="s">
        <v>664</v>
      </c>
      <c r="K1326" s="1086" t="s">
        <v>631</v>
      </c>
      <c r="L1326" s="1186" t="s">
        <v>382</v>
      </c>
      <c r="M1326" s="1186" t="s">
        <v>403</v>
      </c>
      <c r="N1326" s="1085">
        <v>36539.870000000003</v>
      </c>
      <c r="O1326" s="1085">
        <v>12179.96</v>
      </c>
      <c r="P1326" s="1085">
        <v>48719.83</v>
      </c>
    </row>
    <row r="1327" spans="1:16" ht="30" x14ac:dyDescent="0.25">
      <c r="A1327" s="1073"/>
      <c r="B1327" s="1186"/>
      <c r="C1327" s="1186">
        <v>1</v>
      </c>
      <c r="D1327" s="1186">
        <v>4</v>
      </c>
      <c r="E1327" s="233" t="s">
        <v>10</v>
      </c>
      <c r="F1327" s="548" t="s">
        <v>163</v>
      </c>
      <c r="G1327" s="1186" t="s">
        <v>376</v>
      </c>
      <c r="H1327" s="1188" t="s">
        <v>410</v>
      </c>
      <c r="I1327" s="1087" t="s">
        <v>445</v>
      </c>
      <c r="J1327" s="548"/>
      <c r="K1327" s="1086" t="s">
        <v>631</v>
      </c>
      <c r="L1327" s="1186" t="s">
        <v>382</v>
      </c>
      <c r="M1327" s="1186" t="s">
        <v>403</v>
      </c>
      <c r="N1327" s="1085"/>
      <c r="O1327" s="1085"/>
      <c r="P1327" s="1085"/>
    </row>
    <row r="1328" spans="1:16" ht="30" x14ac:dyDescent="0.25">
      <c r="A1328" s="1073"/>
      <c r="B1328" s="1186"/>
      <c r="C1328" s="1186">
        <v>1</v>
      </c>
      <c r="D1328" s="1186">
        <v>4</v>
      </c>
      <c r="E1328" s="233" t="s">
        <v>9</v>
      </c>
      <c r="F1328" s="548" t="s">
        <v>162</v>
      </c>
      <c r="G1328" s="1186" t="s">
        <v>376</v>
      </c>
      <c r="H1328" s="1187" t="s">
        <v>410</v>
      </c>
      <c r="I1328" s="1087" t="s">
        <v>445</v>
      </c>
      <c r="J1328" s="548"/>
      <c r="K1328" s="1086" t="s">
        <v>631</v>
      </c>
      <c r="L1328" s="1186" t="s">
        <v>382</v>
      </c>
      <c r="M1328" s="1186" t="s">
        <v>403</v>
      </c>
      <c r="N1328" s="1085"/>
      <c r="O1328" s="1085"/>
      <c r="P1328" s="1085"/>
    </row>
    <row r="1329" spans="1:16" ht="45" x14ac:dyDescent="0.25">
      <c r="A1329" s="1073">
        <v>394</v>
      </c>
      <c r="B1329" s="1178" t="s">
        <v>409</v>
      </c>
      <c r="C1329" s="1178">
        <v>1</v>
      </c>
      <c r="D1329" s="1178">
        <v>4</v>
      </c>
      <c r="E1329" s="441" t="s">
        <v>32</v>
      </c>
      <c r="F1329" s="1180" t="s">
        <v>225</v>
      </c>
      <c r="G1329" s="1178" t="s">
        <v>376</v>
      </c>
      <c r="H1329" s="1185" t="s">
        <v>410</v>
      </c>
      <c r="I1329" s="1181" t="s">
        <v>465</v>
      </c>
      <c r="J1329" s="1180" t="s">
        <v>664</v>
      </c>
      <c r="K1329" s="1179" t="s">
        <v>631</v>
      </c>
      <c r="L1329" s="1178" t="s">
        <v>382</v>
      </c>
      <c r="M1329" s="1178" t="s">
        <v>386</v>
      </c>
      <c r="N1329" s="1177">
        <v>25631.53</v>
      </c>
      <c r="O1329" s="1177">
        <v>8543.84</v>
      </c>
      <c r="P1329" s="1177">
        <v>34175.370000000003</v>
      </c>
    </row>
    <row r="1330" spans="1:16" ht="30" x14ac:dyDescent="0.25">
      <c r="A1330" s="1073"/>
      <c r="B1330" s="1178"/>
      <c r="C1330" s="1178">
        <v>1</v>
      </c>
      <c r="D1330" s="1178">
        <v>4</v>
      </c>
      <c r="E1330" s="441" t="s">
        <v>9</v>
      </c>
      <c r="F1330" s="1180" t="s">
        <v>162</v>
      </c>
      <c r="G1330" s="1178" t="s">
        <v>376</v>
      </c>
      <c r="H1330" s="1184" t="s">
        <v>410</v>
      </c>
      <c r="I1330" s="1181" t="s">
        <v>445</v>
      </c>
      <c r="J1330" s="1180"/>
      <c r="K1330" s="1179" t="s">
        <v>631</v>
      </c>
      <c r="L1330" s="1178" t="s">
        <v>382</v>
      </c>
      <c r="M1330" s="1178" t="s">
        <v>386</v>
      </c>
      <c r="N1330" s="1177"/>
      <c r="O1330" s="1177"/>
      <c r="P1330" s="1177"/>
    </row>
    <row r="1331" spans="1:16" ht="30" x14ac:dyDescent="0.25">
      <c r="A1331" s="1073"/>
      <c r="B1331" s="1178"/>
      <c r="C1331" s="1178">
        <v>1</v>
      </c>
      <c r="D1331" s="1178">
        <v>4</v>
      </c>
      <c r="E1331" s="441" t="s">
        <v>10</v>
      </c>
      <c r="F1331" s="1180" t="s">
        <v>163</v>
      </c>
      <c r="G1331" s="1178" t="s">
        <v>376</v>
      </c>
      <c r="H1331" s="1182" t="s">
        <v>410</v>
      </c>
      <c r="I1331" s="1181" t="s">
        <v>445</v>
      </c>
      <c r="J1331" s="1180"/>
      <c r="K1331" s="1179" t="s">
        <v>631</v>
      </c>
      <c r="L1331" s="1178" t="s">
        <v>382</v>
      </c>
      <c r="M1331" s="1178" t="s">
        <v>386</v>
      </c>
      <c r="N1331" s="1177"/>
      <c r="O1331" s="1177"/>
      <c r="P1331" s="1177"/>
    </row>
    <row r="1332" spans="1:16" ht="45" x14ac:dyDescent="0.25">
      <c r="A1332" s="1073">
        <v>395</v>
      </c>
      <c r="B1332" s="1165" t="s">
        <v>409</v>
      </c>
      <c r="C1332" s="1165">
        <v>1</v>
      </c>
      <c r="D1332" s="1165">
        <v>4</v>
      </c>
      <c r="E1332" s="342" t="s">
        <v>32</v>
      </c>
      <c r="F1332" s="1020" t="s">
        <v>714</v>
      </c>
      <c r="G1332" s="1165" t="s">
        <v>376</v>
      </c>
      <c r="H1332" s="1168" t="s">
        <v>410</v>
      </c>
      <c r="I1332" s="1021" t="s">
        <v>465</v>
      </c>
      <c r="J1332" s="1020" t="s">
        <v>664</v>
      </c>
      <c r="K1332" s="1019" t="s">
        <v>631</v>
      </c>
      <c r="L1332" s="1165" t="s">
        <v>382</v>
      </c>
      <c r="M1332" s="1165" t="s">
        <v>393</v>
      </c>
      <c r="N1332" s="1018">
        <v>34796.550000000003</v>
      </c>
      <c r="O1332" s="1018">
        <v>11598.85</v>
      </c>
      <c r="P1332" s="1018">
        <v>46395.4</v>
      </c>
    </row>
    <row r="1333" spans="1:16" ht="30" x14ac:dyDescent="0.25">
      <c r="A1333" s="1073"/>
      <c r="B1333" s="1165"/>
      <c r="C1333" s="1165">
        <v>1</v>
      </c>
      <c r="D1333" s="1165">
        <v>4</v>
      </c>
      <c r="E1333" s="342" t="s">
        <v>9</v>
      </c>
      <c r="F1333" s="1020" t="s">
        <v>162</v>
      </c>
      <c r="G1333" s="1165" t="s">
        <v>376</v>
      </c>
      <c r="H1333" s="1167" t="s">
        <v>410</v>
      </c>
      <c r="I1333" s="1021" t="s">
        <v>445</v>
      </c>
      <c r="J1333" s="1020"/>
      <c r="K1333" s="1019" t="s">
        <v>631</v>
      </c>
      <c r="L1333" s="1165" t="s">
        <v>382</v>
      </c>
      <c r="M1333" s="1165" t="s">
        <v>393</v>
      </c>
      <c r="N1333" s="1018"/>
      <c r="O1333" s="1018"/>
      <c r="P1333" s="1018"/>
    </row>
    <row r="1334" spans="1:16" ht="30" x14ac:dyDescent="0.25">
      <c r="A1334" s="1073"/>
      <c r="B1334" s="1165"/>
      <c r="C1334" s="1165">
        <v>1</v>
      </c>
      <c r="D1334" s="1165">
        <v>4</v>
      </c>
      <c r="E1334" s="342" t="s">
        <v>10</v>
      </c>
      <c r="F1334" s="1020" t="s">
        <v>163</v>
      </c>
      <c r="G1334" s="1165" t="s">
        <v>376</v>
      </c>
      <c r="H1334" s="1166" t="s">
        <v>410</v>
      </c>
      <c r="I1334" s="1021" t="s">
        <v>445</v>
      </c>
      <c r="J1334" s="1020"/>
      <c r="K1334" s="1019" t="s">
        <v>631</v>
      </c>
      <c r="L1334" s="1165" t="s">
        <v>382</v>
      </c>
      <c r="M1334" s="1165" t="s">
        <v>393</v>
      </c>
      <c r="N1334" s="1018"/>
      <c r="O1334" s="1018"/>
      <c r="P1334" s="1018"/>
    </row>
    <row r="1335" spans="1:16" ht="45" x14ac:dyDescent="0.25">
      <c r="A1335" s="1073">
        <v>396</v>
      </c>
      <c r="B1335" s="1173" t="s">
        <v>409</v>
      </c>
      <c r="C1335" s="1173">
        <v>1</v>
      </c>
      <c r="D1335" s="1173">
        <v>4</v>
      </c>
      <c r="E1335" s="253" t="s">
        <v>32</v>
      </c>
      <c r="F1335" s="1048" t="s">
        <v>713</v>
      </c>
      <c r="G1335" s="1173" t="s">
        <v>376</v>
      </c>
      <c r="H1335" s="1176" t="s">
        <v>410</v>
      </c>
      <c r="I1335" s="1049" t="s">
        <v>465</v>
      </c>
      <c r="J1335" s="1048" t="s">
        <v>664</v>
      </c>
      <c r="K1335" s="1047" t="s">
        <v>631</v>
      </c>
      <c r="L1335" s="1173" t="s">
        <v>382</v>
      </c>
      <c r="M1335" s="1173" t="s">
        <v>386</v>
      </c>
      <c r="N1335" s="1046">
        <v>30688.48</v>
      </c>
      <c r="O1335" s="1046">
        <v>10229.49</v>
      </c>
      <c r="P1335" s="1046">
        <v>40917.97</v>
      </c>
    </row>
    <row r="1336" spans="1:16" ht="30" x14ac:dyDescent="0.25">
      <c r="A1336" s="1073"/>
      <c r="B1336" s="1173"/>
      <c r="C1336" s="1173">
        <v>1</v>
      </c>
      <c r="D1336" s="1173">
        <v>4</v>
      </c>
      <c r="E1336" s="253" t="s">
        <v>9</v>
      </c>
      <c r="F1336" s="1048" t="s">
        <v>162</v>
      </c>
      <c r="G1336" s="1173" t="s">
        <v>376</v>
      </c>
      <c r="H1336" s="1175" t="s">
        <v>410</v>
      </c>
      <c r="I1336" s="1049" t="s">
        <v>445</v>
      </c>
      <c r="J1336" s="1048"/>
      <c r="K1336" s="1047" t="s">
        <v>631</v>
      </c>
      <c r="L1336" s="1173" t="s">
        <v>382</v>
      </c>
      <c r="M1336" s="1173" t="s">
        <v>386</v>
      </c>
      <c r="N1336" s="1046"/>
      <c r="O1336" s="1046"/>
      <c r="P1336" s="1046"/>
    </row>
    <row r="1337" spans="1:16" ht="30" x14ac:dyDescent="0.25">
      <c r="A1337" s="1073"/>
      <c r="B1337" s="1173"/>
      <c r="C1337" s="1173">
        <v>1</v>
      </c>
      <c r="D1337" s="1173">
        <v>4</v>
      </c>
      <c r="E1337" s="253" t="s">
        <v>10</v>
      </c>
      <c r="F1337" s="1048" t="s">
        <v>163</v>
      </c>
      <c r="G1337" s="1173" t="s">
        <v>376</v>
      </c>
      <c r="H1337" s="1174" t="s">
        <v>410</v>
      </c>
      <c r="I1337" s="1049" t="s">
        <v>445</v>
      </c>
      <c r="J1337" s="1048"/>
      <c r="K1337" s="1047" t="s">
        <v>631</v>
      </c>
      <c r="L1337" s="1173" t="s">
        <v>382</v>
      </c>
      <c r="M1337" s="1173" t="s">
        <v>386</v>
      </c>
      <c r="N1337" s="1046"/>
      <c r="O1337" s="1046"/>
      <c r="P1337" s="1046"/>
    </row>
    <row r="1338" spans="1:16" ht="45" x14ac:dyDescent="0.25">
      <c r="A1338" s="1073">
        <v>397</v>
      </c>
      <c r="B1338" s="1169" t="s">
        <v>409</v>
      </c>
      <c r="C1338" s="1169">
        <v>1</v>
      </c>
      <c r="D1338" s="1169">
        <v>4</v>
      </c>
      <c r="E1338" s="420" t="s">
        <v>32</v>
      </c>
      <c r="F1338" s="545" t="s">
        <v>712</v>
      </c>
      <c r="G1338" s="1169" t="s">
        <v>376</v>
      </c>
      <c r="H1338" s="1172" t="s">
        <v>410</v>
      </c>
      <c r="I1338" s="1058" t="s">
        <v>465</v>
      </c>
      <c r="J1338" s="545" t="s">
        <v>664</v>
      </c>
      <c r="K1338" s="1057" t="s">
        <v>631</v>
      </c>
      <c r="L1338" s="1169" t="s">
        <v>382</v>
      </c>
      <c r="M1338" s="1169" t="s">
        <v>392</v>
      </c>
      <c r="N1338" s="1056">
        <v>32329.37</v>
      </c>
      <c r="O1338" s="1056">
        <v>10776.46</v>
      </c>
      <c r="P1338" s="1056">
        <v>43105.83</v>
      </c>
    </row>
    <row r="1339" spans="1:16" ht="30" x14ac:dyDescent="0.25">
      <c r="A1339" s="1073"/>
      <c r="B1339" s="1169"/>
      <c r="C1339" s="1169">
        <v>1</v>
      </c>
      <c r="D1339" s="1169">
        <v>4</v>
      </c>
      <c r="E1339" s="420" t="s">
        <v>10</v>
      </c>
      <c r="F1339" s="545" t="s">
        <v>163</v>
      </c>
      <c r="G1339" s="1169" t="s">
        <v>376</v>
      </c>
      <c r="H1339" s="1171" t="s">
        <v>410</v>
      </c>
      <c r="I1339" s="1058" t="s">
        <v>445</v>
      </c>
      <c r="J1339" s="545"/>
      <c r="K1339" s="1057" t="s">
        <v>631</v>
      </c>
      <c r="L1339" s="1169" t="s">
        <v>382</v>
      </c>
      <c r="M1339" s="1169" t="s">
        <v>392</v>
      </c>
      <c r="N1339" s="1056"/>
      <c r="O1339" s="1056"/>
      <c r="P1339" s="1056"/>
    </row>
    <row r="1340" spans="1:16" ht="30" x14ac:dyDescent="0.25">
      <c r="A1340" s="1073"/>
      <c r="B1340" s="1169"/>
      <c r="C1340" s="1169">
        <v>1</v>
      </c>
      <c r="D1340" s="1169">
        <v>4</v>
      </c>
      <c r="E1340" s="420" t="s">
        <v>9</v>
      </c>
      <c r="F1340" s="545" t="s">
        <v>162</v>
      </c>
      <c r="G1340" s="1169" t="s">
        <v>376</v>
      </c>
      <c r="H1340" s="1170" t="s">
        <v>410</v>
      </c>
      <c r="I1340" s="1058" t="s">
        <v>445</v>
      </c>
      <c r="J1340" s="545"/>
      <c r="K1340" s="1057" t="s">
        <v>631</v>
      </c>
      <c r="L1340" s="1169" t="s">
        <v>382</v>
      </c>
      <c r="M1340" s="1169" t="s">
        <v>392</v>
      </c>
      <c r="N1340" s="1056"/>
      <c r="O1340" s="1056"/>
      <c r="P1340" s="1056"/>
    </row>
    <row r="1341" spans="1:16" ht="30" x14ac:dyDescent="0.25">
      <c r="A1341" s="1073">
        <v>398</v>
      </c>
      <c r="B1341" s="1157" t="s">
        <v>409</v>
      </c>
      <c r="C1341" s="1157">
        <v>1</v>
      </c>
      <c r="D1341" s="1157">
        <v>4</v>
      </c>
      <c r="E1341" s="254" t="s">
        <v>10</v>
      </c>
      <c r="F1341" s="544" t="s">
        <v>163</v>
      </c>
      <c r="G1341" s="1157" t="s">
        <v>376</v>
      </c>
      <c r="H1341" s="1160" t="s">
        <v>410</v>
      </c>
      <c r="I1341" s="1012" t="s">
        <v>445</v>
      </c>
      <c r="J1341" s="544"/>
      <c r="K1341" s="1010" t="s">
        <v>631</v>
      </c>
      <c r="L1341" s="1157" t="s">
        <v>382</v>
      </c>
      <c r="M1341" s="1157" t="s">
        <v>394</v>
      </c>
      <c r="N1341" s="1009">
        <v>18309.78</v>
      </c>
      <c r="O1341" s="1009">
        <v>6103.26</v>
      </c>
      <c r="P1341" s="1009">
        <v>24413.040000000001</v>
      </c>
    </row>
    <row r="1342" spans="1:16" ht="45" x14ac:dyDescent="0.25">
      <c r="A1342" s="1073"/>
      <c r="B1342" s="1157"/>
      <c r="C1342" s="1157">
        <v>1</v>
      </c>
      <c r="D1342" s="1157">
        <v>4</v>
      </c>
      <c r="E1342" s="254" t="s">
        <v>32</v>
      </c>
      <c r="F1342" s="544" t="s">
        <v>711</v>
      </c>
      <c r="G1342" s="1157" t="s">
        <v>376</v>
      </c>
      <c r="H1342" s="1159" t="s">
        <v>410</v>
      </c>
      <c r="I1342" s="1012" t="s">
        <v>465</v>
      </c>
      <c r="J1342" s="544" t="s">
        <v>664</v>
      </c>
      <c r="K1342" s="1010" t="s">
        <v>631</v>
      </c>
      <c r="L1342" s="1157" t="s">
        <v>382</v>
      </c>
      <c r="M1342" s="1157" t="s">
        <v>394</v>
      </c>
      <c r="N1342" s="1009"/>
      <c r="O1342" s="1009"/>
      <c r="P1342" s="1009"/>
    </row>
    <row r="1343" spans="1:16" ht="30" x14ac:dyDescent="0.25">
      <c r="A1343" s="1073"/>
      <c r="B1343" s="1157"/>
      <c r="C1343" s="1157">
        <v>1</v>
      </c>
      <c r="D1343" s="1157">
        <v>4</v>
      </c>
      <c r="E1343" s="254" t="s">
        <v>9</v>
      </c>
      <c r="F1343" s="544" t="s">
        <v>162</v>
      </c>
      <c r="G1343" s="1157" t="s">
        <v>376</v>
      </c>
      <c r="H1343" s="1158" t="s">
        <v>410</v>
      </c>
      <c r="I1343" s="1012" t="s">
        <v>445</v>
      </c>
      <c r="J1343" s="544"/>
      <c r="K1343" s="1010" t="s">
        <v>631</v>
      </c>
      <c r="L1343" s="1157" t="s">
        <v>382</v>
      </c>
      <c r="M1343" s="1157" t="s">
        <v>394</v>
      </c>
      <c r="N1343" s="1009"/>
      <c r="O1343" s="1009"/>
      <c r="P1343" s="1009"/>
    </row>
    <row r="1344" spans="1:16" ht="30" x14ac:dyDescent="0.25">
      <c r="A1344" s="1073">
        <v>399</v>
      </c>
      <c r="B1344" s="1165" t="s">
        <v>409</v>
      </c>
      <c r="C1344" s="1165">
        <v>1</v>
      </c>
      <c r="D1344" s="1165">
        <v>4</v>
      </c>
      <c r="E1344" s="342" t="s">
        <v>9</v>
      </c>
      <c r="F1344" s="1020" t="s">
        <v>162</v>
      </c>
      <c r="G1344" s="1165" t="s">
        <v>376</v>
      </c>
      <c r="H1344" s="1168" t="s">
        <v>410</v>
      </c>
      <c r="I1344" s="1021" t="s">
        <v>445</v>
      </c>
      <c r="J1344" s="1020"/>
      <c r="K1344" s="1019" t="s">
        <v>631</v>
      </c>
      <c r="L1344" s="1165" t="s">
        <v>382</v>
      </c>
      <c r="M1344" s="1165" t="s">
        <v>398</v>
      </c>
      <c r="N1344" s="1018">
        <v>20373.810000000001</v>
      </c>
      <c r="O1344" s="1018">
        <v>6791.27</v>
      </c>
      <c r="P1344" s="1018">
        <v>27165.08</v>
      </c>
    </row>
    <row r="1345" spans="1:16" ht="45" x14ac:dyDescent="0.25">
      <c r="A1345" s="1073"/>
      <c r="B1345" s="1165"/>
      <c r="C1345" s="1165">
        <v>1</v>
      </c>
      <c r="D1345" s="1165">
        <v>4</v>
      </c>
      <c r="E1345" s="342" t="s">
        <v>32</v>
      </c>
      <c r="F1345" s="1020" t="s">
        <v>710</v>
      </c>
      <c r="G1345" s="1165" t="s">
        <v>376</v>
      </c>
      <c r="H1345" s="1167" t="s">
        <v>410</v>
      </c>
      <c r="I1345" s="1021" t="s">
        <v>465</v>
      </c>
      <c r="J1345" s="1020" t="s">
        <v>664</v>
      </c>
      <c r="K1345" s="1019" t="s">
        <v>631</v>
      </c>
      <c r="L1345" s="1165" t="s">
        <v>382</v>
      </c>
      <c r="M1345" s="1165" t="s">
        <v>398</v>
      </c>
      <c r="N1345" s="1018"/>
      <c r="O1345" s="1018"/>
      <c r="P1345" s="1018"/>
    </row>
    <row r="1346" spans="1:16" ht="30" x14ac:dyDescent="0.25">
      <c r="A1346" s="1073"/>
      <c r="B1346" s="1165"/>
      <c r="C1346" s="1165">
        <v>1</v>
      </c>
      <c r="D1346" s="1165">
        <v>4</v>
      </c>
      <c r="E1346" s="342" t="s">
        <v>10</v>
      </c>
      <c r="F1346" s="1020" t="s">
        <v>163</v>
      </c>
      <c r="G1346" s="1165" t="s">
        <v>376</v>
      </c>
      <c r="H1346" s="1166" t="s">
        <v>410</v>
      </c>
      <c r="I1346" s="1021" t="s">
        <v>445</v>
      </c>
      <c r="J1346" s="1020"/>
      <c r="K1346" s="1019" t="s">
        <v>631</v>
      </c>
      <c r="L1346" s="1165" t="s">
        <v>382</v>
      </c>
      <c r="M1346" s="1165" t="s">
        <v>398</v>
      </c>
      <c r="N1346" s="1018"/>
      <c r="O1346" s="1018"/>
      <c r="P1346" s="1018"/>
    </row>
    <row r="1347" spans="1:16" ht="45" x14ac:dyDescent="0.25">
      <c r="A1347" s="1073">
        <v>400</v>
      </c>
      <c r="B1347" s="1161" t="s">
        <v>409</v>
      </c>
      <c r="C1347" s="1161">
        <v>1</v>
      </c>
      <c r="D1347" s="1161">
        <v>4</v>
      </c>
      <c r="E1347" s="126" t="s">
        <v>32</v>
      </c>
      <c r="F1347" s="1064" t="s">
        <v>709</v>
      </c>
      <c r="G1347" s="1161" t="s">
        <v>376</v>
      </c>
      <c r="H1347" s="1164" t="s">
        <v>410</v>
      </c>
      <c r="I1347" s="1065" t="s">
        <v>465</v>
      </c>
      <c r="J1347" s="1064" t="s">
        <v>664</v>
      </c>
      <c r="K1347" s="1063" t="s">
        <v>631</v>
      </c>
      <c r="L1347" s="1161" t="s">
        <v>382</v>
      </c>
      <c r="M1347" s="1161" t="s">
        <v>394</v>
      </c>
      <c r="N1347" s="1062">
        <v>34639.050000000003</v>
      </c>
      <c r="O1347" s="1062">
        <v>11546.35</v>
      </c>
      <c r="P1347" s="1062">
        <v>46185.4</v>
      </c>
    </row>
    <row r="1348" spans="1:16" ht="30" x14ac:dyDescent="0.25">
      <c r="A1348" s="1073"/>
      <c r="B1348" s="1161"/>
      <c r="C1348" s="1161">
        <v>1</v>
      </c>
      <c r="D1348" s="1161">
        <v>4</v>
      </c>
      <c r="E1348" s="126" t="s">
        <v>9</v>
      </c>
      <c r="F1348" s="1064" t="s">
        <v>162</v>
      </c>
      <c r="G1348" s="1161" t="s">
        <v>376</v>
      </c>
      <c r="H1348" s="1163" t="s">
        <v>410</v>
      </c>
      <c r="I1348" s="1065" t="s">
        <v>445</v>
      </c>
      <c r="J1348" s="1064"/>
      <c r="K1348" s="1063" t="s">
        <v>631</v>
      </c>
      <c r="L1348" s="1161" t="s">
        <v>382</v>
      </c>
      <c r="M1348" s="1161" t="s">
        <v>394</v>
      </c>
      <c r="N1348" s="1062"/>
      <c r="O1348" s="1062"/>
      <c r="P1348" s="1062"/>
    </row>
    <row r="1349" spans="1:16" ht="30" x14ac:dyDescent="0.25">
      <c r="A1349" s="1073"/>
      <c r="B1349" s="1161"/>
      <c r="C1349" s="1161">
        <v>1</v>
      </c>
      <c r="D1349" s="1161">
        <v>4</v>
      </c>
      <c r="E1349" s="126" t="s">
        <v>10</v>
      </c>
      <c r="F1349" s="1064" t="s">
        <v>163</v>
      </c>
      <c r="G1349" s="1161" t="s">
        <v>376</v>
      </c>
      <c r="H1349" s="1162" t="s">
        <v>410</v>
      </c>
      <c r="I1349" s="1065" t="s">
        <v>445</v>
      </c>
      <c r="J1349" s="1064"/>
      <c r="K1349" s="1063" t="s">
        <v>631</v>
      </c>
      <c r="L1349" s="1161" t="s">
        <v>382</v>
      </c>
      <c r="M1349" s="1161" t="s">
        <v>394</v>
      </c>
      <c r="N1349" s="1062"/>
      <c r="O1349" s="1062"/>
      <c r="P1349" s="1062"/>
    </row>
    <row r="1350" spans="1:16" ht="30" x14ac:dyDescent="0.25">
      <c r="A1350" s="1073">
        <v>401</v>
      </c>
      <c r="B1350" s="1157" t="s">
        <v>409</v>
      </c>
      <c r="C1350" s="1157">
        <v>1</v>
      </c>
      <c r="D1350" s="1157">
        <v>4</v>
      </c>
      <c r="E1350" s="254" t="s">
        <v>10</v>
      </c>
      <c r="F1350" s="544" t="s">
        <v>163</v>
      </c>
      <c r="G1350" s="1157" t="s">
        <v>376</v>
      </c>
      <c r="H1350" s="1160" t="s">
        <v>410</v>
      </c>
      <c r="I1350" s="1012" t="s">
        <v>445</v>
      </c>
      <c r="J1350" s="544"/>
      <c r="K1350" s="1010" t="s">
        <v>631</v>
      </c>
      <c r="L1350" s="1157" t="s">
        <v>382</v>
      </c>
      <c r="M1350" s="1157" t="s">
        <v>394</v>
      </c>
      <c r="N1350" s="1009">
        <v>21682.639999999999</v>
      </c>
      <c r="O1350" s="1009">
        <v>7227.55</v>
      </c>
      <c r="P1350" s="1009">
        <v>28910.19</v>
      </c>
    </row>
    <row r="1351" spans="1:16" ht="30" x14ac:dyDescent="0.25">
      <c r="A1351" s="1073"/>
      <c r="B1351" s="1157"/>
      <c r="C1351" s="1157">
        <v>1</v>
      </c>
      <c r="D1351" s="1157">
        <v>4</v>
      </c>
      <c r="E1351" s="254" t="s">
        <v>9</v>
      </c>
      <c r="F1351" s="544" t="s">
        <v>162</v>
      </c>
      <c r="G1351" s="1157" t="s">
        <v>376</v>
      </c>
      <c r="H1351" s="1159" t="s">
        <v>410</v>
      </c>
      <c r="I1351" s="1012" t="s">
        <v>445</v>
      </c>
      <c r="J1351" s="544"/>
      <c r="K1351" s="1010" t="s">
        <v>631</v>
      </c>
      <c r="L1351" s="1157" t="s">
        <v>382</v>
      </c>
      <c r="M1351" s="1157" t="s">
        <v>394</v>
      </c>
      <c r="N1351" s="1009"/>
      <c r="O1351" s="1009"/>
      <c r="P1351" s="1009"/>
    </row>
    <row r="1352" spans="1:16" ht="45" x14ac:dyDescent="0.25">
      <c r="A1352" s="1073"/>
      <c r="B1352" s="1157"/>
      <c r="C1352" s="1157">
        <v>1</v>
      </c>
      <c r="D1352" s="1157">
        <v>4</v>
      </c>
      <c r="E1352" s="254" t="s">
        <v>32</v>
      </c>
      <c r="F1352" s="544" t="s">
        <v>708</v>
      </c>
      <c r="G1352" s="1157" t="s">
        <v>376</v>
      </c>
      <c r="H1352" s="1158" t="s">
        <v>410</v>
      </c>
      <c r="I1352" s="1012" t="s">
        <v>465</v>
      </c>
      <c r="J1352" s="544" t="s">
        <v>664</v>
      </c>
      <c r="K1352" s="1010" t="s">
        <v>631</v>
      </c>
      <c r="L1352" s="1157" t="s">
        <v>382</v>
      </c>
      <c r="M1352" s="1157" t="s">
        <v>394</v>
      </c>
      <c r="N1352" s="1009"/>
      <c r="O1352" s="1009"/>
      <c r="P1352" s="1009"/>
    </row>
    <row r="1353" spans="1:16" ht="45" x14ac:dyDescent="0.25">
      <c r="A1353" s="1073">
        <v>402</v>
      </c>
      <c r="B1353" s="1150" t="s">
        <v>409</v>
      </c>
      <c r="C1353" s="1150">
        <v>1</v>
      </c>
      <c r="D1353" s="1150">
        <v>4</v>
      </c>
      <c r="E1353" s="183" t="s">
        <v>32</v>
      </c>
      <c r="F1353" s="1152" t="s">
        <v>707</v>
      </c>
      <c r="G1353" s="1150" t="s">
        <v>376</v>
      </c>
      <c r="H1353" s="1156" t="s">
        <v>410</v>
      </c>
      <c r="I1353" s="1153" t="s">
        <v>465</v>
      </c>
      <c r="J1353" s="1152" t="s">
        <v>664</v>
      </c>
      <c r="K1353" s="1151" t="s">
        <v>631</v>
      </c>
      <c r="L1353" s="1150" t="s">
        <v>382</v>
      </c>
      <c r="M1353" s="1150" t="s">
        <v>393</v>
      </c>
      <c r="N1353" s="1149">
        <v>36463.51</v>
      </c>
      <c r="O1353" s="1149">
        <v>12154.51</v>
      </c>
      <c r="P1353" s="1149">
        <v>48618.02</v>
      </c>
    </row>
    <row r="1354" spans="1:16" ht="30" x14ac:dyDescent="0.25">
      <c r="A1354" s="1073"/>
      <c r="B1354" s="1150"/>
      <c r="C1354" s="1150">
        <v>1</v>
      </c>
      <c r="D1354" s="1150">
        <v>4</v>
      </c>
      <c r="E1354" s="183" t="s">
        <v>9</v>
      </c>
      <c r="F1354" s="1152" t="s">
        <v>162</v>
      </c>
      <c r="G1354" s="1150" t="s">
        <v>376</v>
      </c>
      <c r="H1354" s="1155" t="s">
        <v>410</v>
      </c>
      <c r="I1354" s="1153" t="s">
        <v>445</v>
      </c>
      <c r="J1354" s="1152"/>
      <c r="K1354" s="1151" t="s">
        <v>631</v>
      </c>
      <c r="L1354" s="1150" t="s">
        <v>382</v>
      </c>
      <c r="M1354" s="1150" t="s">
        <v>393</v>
      </c>
      <c r="N1354" s="1149"/>
      <c r="O1354" s="1149"/>
      <c r="P1354" s="1149"/>
    </row>
    <row r="1355" spans="1:16" ht="30" x14ac:dyDescent="0.25">
      <c r="A1355" s="1073"/>
      <c r="B1355" s="1150"/>
      <c r="C1355" s="1150">
        <v>1</v>
      </c>
      <c r="D1355" s="1150">
        <v>4</v>
      </c>
      <c r="E1355" s="183" t="s">
        <v>10</v>
      </c>
      <c r="F1355" s="1152" t="s">
        <v>163</v>
      </c>
      <c r="G1355" s="1150" t="s">
        <v>376</v>
      </c>
      <c r="H1355" s="1154" t="s">
        <v>410</v>
      </c>
      <c r="I1355" s="1153" t="s">
        <v>445</v>
      </c>
      <c r="J1355" s="1152"/>
      <c r="K1355" s="1151" t="s">
        <v>631</v>
      </c>
      <c r="L1355" s="1150" t="s">
        <v>382</v>
      </c>
      <c r="M1355" s="1150" t="s">
        <v>393</v>
      </c>
      <c r="N1355" s="1149"/>
      <c r="O1355" s="1149"/>
      <c r="P1355" s="1149"/>
    </row>
    <row r="1356" spans="1:16" ht="45" x14ac:dyDescent="0.25">
      <c r="A1356" s="1073">
        <v>403</v>
      </c>
      <c r="B1356" s="1145" t="s">
        <v>409</v>
      </c>
      <c r="C1356" s="1145">
        <v>1</v>
      </c>
      <c r="D1356" s="1145">
        <v>4</v>
      </c>
      <c r="E1356" s="450" t="s">
        <v>32</v>
      </c>
      <c r="F1356" s="1091" t="s">
        <v>706</v>
      </c>
      <c r="G1356" s="1145" t="s">
        <v>376</v>
      </c>
      <c r="H1356" s="1148" t="s">
        <v>428</v>
      </c>
      <c r="I1356" s="1092" t="s">
        <v>465</v>
      </c>
      <c r="J1356" s="1091" t="s">
        <v>664</v>
      </c>
      <c r="K1356" s="1090" t="s">
        <v>631</v>
      </c>
      <c r="L1356" s="1145" t="s">
        <v>382</v>
      </c>
      <c r="M1356" s="1145" t="s">
        <v>394</v>
      </c>
      <c r="N1356" s="1089">
        <v>36539.599999999999</v>
      </c>
      <c r="O1356" s="1089">
        <v>12179.86</v>
      </c>
      <c r="P1356" s="1089">
        <v>48719.46</v>
      </c>
    </row>
    <row r="1357" spans="1:16" ht="30" x14ac:dyDescent="0.25">
      <c r="A1357" s="1073"/>
      <c r="B1357" s="1145"/>
      <c r="C1357" s="1145">
        <v>1</v>
      </c>
      <c r="D1357" s="1145">
        <v>4</v>
      </c>
      <c r="E1357" s="450" t="s">
        <v>9</v>
      </c>
      <c r="F1357" s="1091" t="s">
        <v>162</v>
      </c>
      <c r="G1357" s="1145" t="s">
        <v>376</v>
      </c>
      <c r="H1357" s="1147" t="s">
        <v>428</v>
      </c>
      <c r="I1357" s="1092" t="s">
        <v>445</v>
      </c>
      <c r="J1357" s="1091"/>
      <c r="K1357" s="1090" t="s">
        <v>631</v>
      </c>
      <c r="L1357" s="1145" t="s">
        <v>382</v>
      </c>
      <c r="M1357" s="1145" t="s">
        <v>394</v>
      </c>
      <c r="N1357" s="1089"/>
      <c r="O1357" s="1089"/>
      <c r="P1357" s="1089"/>
    </row>
    <row r="1358" spans="1:16" ht="30" x14ac:dyDescent="0.25">
      <c r="A1358" s="1073"/>
      <c r="B1358" s="1145"/>
      <c r="C1358" s="1145">
        <v>1</v>
      </c>
      <c r="D1358" s="1145">
        <v>4</v>
      </c>
      <c r="E1358" s="450" t="s">
        <v>10</v>
      </c>
      <c r="F1358" s="1091" t="s">
        <v>163</v>
      </c>
      <c r="G1358" s="1145" t="s">
        <v>376</v>
      </c>
      <c r="H1358" s="1146" t="s">
        <v>428</v>
      </c>
      <c r="I1358" s="1092" t="s">
        <v>445</v>
      </c>
      <c r="J1358" s="1091"/>
      <c r="K1358" s="1090" t="s">
        <v>631</v>
      </c>
      <c r="L1358" s="1145" t="s">
        <v>382</v>
      </c>
      <c r="M1358" s="1145" t="s">
        <v>394</v>
      </c>
      <c r="N1358" s="1089"/>
      <c r="O1358" s="1089"/>
      <c r="P1358" s="1089"/>
    </row>
    <row r="1359" spans="1:16" ht="45" x14ac:dyDescent="0.25">
      <c r="A1359" s="1107">
        <v>404</v>
      </c>
      <c r="B1359" s="234" t="s">
        <v>409</v>
      </c>
      <c r="C1359" s="234">
        <v>1</v>
      </c>
      <c r="D1359" s="234">
        <v>4</v>
      </c>
      <c r="E1359" s="234" t="s">
        <v>32</v>
      </c>
      <c r="F1359" s="997" t="s">
        <v>705</v>
      </c>
      <c r="G1359" s="234" t="s">
        <v>376</v>
      </c>
      <c r="H1359" s="91" t="s">
        <v>410</v>
      </c>
      <c r="I1359" s="999" t="s">
        <v>465</v>
      </c>
      <c r="J1359" s="997" t="s">
        <v>664</v>
      </c>
      <c r="K1359" s="90" t="s">
        <v>631</v>
      </c>
      <c r="L1359" s="234" t="s">
        <v>382</v>
      </c>
      <c r="M1359" s="267" t="s">
        <v>397</v>
      </c>
      <c r="N1359" s="1031">
        <v>4781.72</v>
      </c>
      <c r="O1359" s="1031">
        <v>1593.9</v>
      </c>
      <c r="P1359" s="1031">
        <v>6375.62</v>
      </c>
    </row>
    <row r="1360" spans="1:16" ht="30" x14ac:dyDescent="0.25">
      <c r="A1360" s="1073">
        <v>405</v>
      </c>
      <c r="B1360" s="1139" t="s">
        <v>409</v>
      </c>
      <c r="C1360" s="1139">
        <v>1</v>
      </c>
      <c r="D1360" s="1139">
        <v>4</v>
      </c>
      <c r="E1360" s="288" t="s">
        <v>9</v>
      </c>
      <c r="F1360" s="1140" t="s">
        <v>162</v>
      </c>
      <c r="G1360" s="1139" t="s">
        <v>376</v>
      </c>
      <c r="H1360" s="1144" t="s">
        <v>410</v>
      </c>
      <c r="I1360" s="1141" t="s">
        <v>445</v>
      </c>
      <c r="J1360" s="1140"/>
      <c r="K1360" s="1139" t="s">
        <v>631</v>
      </c>
      <c r="L1360" s="1139" t="s">
        <v>382</v>
      </c>
      <c r="M1360" s="1139" t="s">
        <v>397</v>
      </c>
      <c r="N1360" s="1138">
        <v>29616.32</v>
      </c>
      <c r="O1360" s="1138">
        <v>9872.11</v>
      </c>
      <c r="P1360" s="1138">
        <v>39488.43</v>
      </c>
    </row>
    <row r="1361" spans="1:16" ht="45" x14ac:dyDescent="0.25">
      <c r="A1361" s="1073"/>
      <c r="B1361" s="1139"/>
      <c r="C1361" s="1139">
        <v>1</v>
      </c>
      <c r="D1361" s="1139">
        <v>4</v>
      </c>
      <c r="E1361" s="288" t="s">
        <v>32</v>
      </c>
      <c r="F1361" s="1140" t="s">
        <v>704</v>
      </c>
      <c r="G1361" s="1139" t="s">
        <v>376</v>
      </c>
      <c r="H1361" s="1143" t="s">
        <v>410</v>
      </c>
      <c r="I1361" s="1141" t="s">
        <v>465</v>
      </c>
      <c r="J1361" s="1140" t="s">
        <v>664</v>
      </c>
      <c r="K1361" s="1139" t="s">
        <v>631</v>
      </c>
      <c r="L1361" s="1139" t="s">
        <v>382</v>
      </c>
      <c r="M1361" s="1139" t="s">
        <v>397</v>
      </c>
      <c r="N1361" s="1138"/>
      <c r="O1361" s="1138"/>
      <c r="P1361" s="1138"/>
    </row>
    <row r="1362" spans="1:16" ht="30" x14ac:dyDescent="0.25">
      <c r="A1362" s="1073"/>
      <c r="B1362" s="1139"/>
      <c r="C1362" s="1139">
        <v>1</v>
      </c>
      <c r="D1362" s="1139">
        <v>4</v>
      </c>
      <c r="E1362" s="288" t="s">
        <v>10</v>
      </c>
      <c r="F1362" s="1140" t="s">
        <v>163</v>
      </c>
      <c r="G1362" s="1139" t="s">
        <v>376</v>
      </c>
      <c r="H1362" s="1142" t="s">
        <v>410</v>
      </c>
      <c r="I1362" s="1141" t="s">
        <v>445</v>
      </c>
      <c r="J1362" s="1140"/>
      <c r="K1362" s="1139" t="s">
        <v>631</v>
      </c>
      <c r="L1362" s="1139" t="s">
        <v>382</v>
      </c>
      <c r="M1362" s="1139" t="s">
        <v>397</v>
      </c>
      <c r="N1362" s="1138"/>
      <c r="O1362" s="1138"/>
      <c r="P1362" s="1138"/>
    </row>
    <row r="1363" spans="1:16" ht="45" x14ac:dyDescent="0.25">
      <c r="A1363" s="1073">
        <v>406</v>
      </c>
      <c r="B1363" s="978" t="s">
        <v>409</v>
      </c>
      <c r="C1363" s="978">
        <v>1</v>
      </c>
      <c r="D1363" s="978">
        <v>4</v>
      </c>
      <c r="E1363" s="82" t="s">
        <v>32</v>
      </c>
      <c r="F1363" s="979" t="s">
        <v>703</v>
      </c>
      <c r="G1363" s="978" t="s">
        <v>376</v>
      </c>
      <c r="H1363" s="1137" t="s">
        <v>410</v>
      </c>
      <c r="I1363" s="980" t="s">
        <v>465</v>
      </c>
      <c r="J1363" s="979" t="s">
        <v>664</v>
      </c>
      <c r="K1363" s="978" t="s">
        <v>631</v>
      </c>
      <c r="L1363" s="978" t="s">
        <v>382</v>
      </c>
      <c r="M1363" s="978" t="s">
        <v>398</v>
      </c>
      <c r="N1363" s="977">
        <v>18616.599999999999</v>
      </c>
      <c r="O1363" s="977">
        <v>6205.54</v>
      </c>
      <c r="P1363" s="977">
        <v>24822.14</v>
      </c>
    </row>
    <row r="1364" spans="1:16" ht="30" x14ac:dyDescent="0.25">
      <c r="A1364" s="1073"/>
      <c r="B1364" s="978"/>
      <c r="C1364" s="978">
        <v>1</v>
      </c>
      <c r="D1364" s="978">
        <v>4</v>
      </c>
      <c r="E1364" s="82" t="s">
        <v>10</v>
      </c>
      <c r="F1364" s="82" t="s">
        <v>163</v>
      </c>
      <c r="G1364" s="978" t="s">
        <v>376</v>
      </c>
      <c r="H1364" s="1136" t="s">
        <v>410</v>
      </c>
      <c r="I1364" s="980" t="s">
        <v>445</v>
      </c>
      <c r="J1364" s="979"/>
      <c r="K1364" s="978" t="s">
        <v>631</v>
      </c>
      <c r="L1364" s="978" t="s">
        <v>382</v>
      </c>
      <c r="M1364" s="978" t="s">
        <v>398</v>
      </c>
      <c r="N1364" s="977"/>
      <c r="O1364" s="977"/>
      <c r="P1364" s="977"/>
    </row>
    <row r="1365" spans="1:16" ht="30" x14ac:dyDescent="0.25">
      <c r="A1365" s="1073"/>
      <c r="B1365" s="978"/>
      <c r="C1365" s="978">
        <v>1</v>
      </c>
      <c r="D1365" s="978">
        <v>4</v>
      </c>
      <c r="E1365" s="82" t="s">
        <v>9</v>
      </c>
      <c r="F1365" s="82" t="s">
        <v>162</v>
      </c>
      <c r="G1365" s="978" t="s">
        <v>376</v>
      </c>
      <c r="H1365" s="1135" t="s">
        <v>410</v>
      </c>
      <c r="I1365" s="980" t="s">
        <v>445</v>
      </c>
      <c r="J1365" s="979"/>
      <c r="K1365" s="978" t="s">
        <v>631</v>
      </c>
      <c r="L1365" s="978" t="s">
        <v>382</v>
      </c>
      <c r="M1365" s="978" t="s">
        <v>398</v>
      </c>
      <c r="N1365" s="977"/>
      <c r="O1365" s="977"/>
      <c r="P1365" s="977"/>
    </row>
    <row r="1366" spans="1:16" ht="30" x14ac:dyDescent="0.25">
      <c r="A1366" s="1073">
        <v>407</v>
      </c>
      <c r="B1366" s="978" t="s">
        <v>409</v>
      </c>
      <c r="C1366" s="978">
        <v>1</v>
      </c>
      <c r="D1366" s="978">
        <v>4</v>
      </c>
      <c r="E1366" s="82" t="s">
        <v>10</v>
      </c>
      <c r="F1366" s="82" t="s">
        <v>163</v>
      </c>
      <c r="G1366" s="978" t="s">
        <v>376</v>
      </c>
      <c r="H1366" s="1137" t="s">
        <v>410</v>
      </c>
      <c r="I1366" s="980" t="s">
        <v>445</v>
      </c>
      <c r="J1366" s="979"/>
      <c r="K1366" s="978" t="s">
        <v>631</v>
      </c>
      <c r="L1366" s="978" t="s">
        <v>382</v>
      </c>
      <c r="M1366" s="978" t="s">
        <v>386</v>
      </c>
      <c r="N1366" s="977">
        <v>36192.14</v>
      </c>
      <c r="O1366" s="977">
        <v>12064.04</v>
      </c>
      <c r="P1366" s="977">
        <v>48256.18</v>
      </c>
    </row>
    <row r="1367" spans="1:16" ht="45" x14ac:dyDescent="0.25">
      <c r="A1367" s="1073"/>
      <c r="B1367" s="978"/>
      <c r="C1367" s="978">
        <v>1</v>
      </c>
      <c r="D1367" s="978">
        <v>4</v>
      </c>
      <c r="E1367" s="82" t="s">
        <v>32</v>
      </c>
      <c r="F1367" s="979" t="s">
        <v>702</v>
      </c>
      <c r="G1367" s="978" t="s">
        <v>376</v>
      </c>
      <c r="H1367" s="1136" t="s">
        <v>410</v>
      </c>
      <c r="I1367" s="980" t="s">
        <v>465</v>
      </c>
      <c r="J1367" s="979" t="s">
        <v>664</v>
      </c>
      <c r="K1367" s="978" t="s">
        <v>631</v>
      </c>
      <c r="L1367" s="978" t="s">
        <v>382</v>
      </c>
      <c r="M1367" s="978" t="s">
        <v>386</v>
      </c>
      <c r="N1367" s="977"/>
      <c r="O1367" s="977"/>
      <c r="P1367" s="977"/>
    </row>
    <row r="1368" spans="1:16" ht="30" x14ac:dyDescent="0.25">
      <c r="A1368" s="1073"/>
      <c r="B1368" s="978"/>
      <c r="C1368" s="978">
        <v>1</v>
      </c>
      <c r="D1368" s="978">
        <v>4</v>
      </c>
      <c r="E1368" s="82" t="s">
        <v>9</v>
      </c>
      <c r="F1368" s="979" t="s">
        <v>162</v>
      </c>
      <c r="G1368" s="978" t="s">
        <v>376</v>
      </c>
      <c r="H1368" s="1135" t="s">
        <v>410</v>
      </c>
      <c r="I1368" s="980" t="s">
        <v>445</v>
      </c>
      <c r="J1368" s="979"/>
      <c r="K1368" s="978" t="s">
        <v>631</v>
      </c>
      <c r="L1368" s="978" t="s">
        <v>382</v>
      </c>
      <c r="M1368" s="978" t="s">
        <v>386</v>
      </c>
      <c r="N1368" s="977"/>
      <c r="O1368" s="977"/>
      <c r="P1368" s="977"/>
    </row>
    <row r="1369" spans="1:16" ht="45" x14ac:dyDescent="0.25">
      <c r="A1369" s="1073">
        <v>408</v>
      </c>
      <c r="B1369" s="1001" t="s">
        <v>409</v>
      </c>
      <c r="C1369" s="1001">
        <v>1</v>
      </c>
      <c r="D1369" s="1001">
        <v>4</v>
      </c>
      <c r="E1369" s="190" t="s">
        <v>32</v>
      </c>
      <c r="F1369" s="1002" t="s">
        <v>701</v>
      </c>
      <c r="G1369" s="1001" t="s">
        <v>376</v>
      </c>
      <c r="H1369" s="1055" t="s">
        <v>410</v>
      </c>
      <c r="I1369" s="1003" t="s">
        <v>465</v>
      </c>
      <c r="J1369" s="1002" t="s">
        <v>664</v>
      </c>
      <c r="K1369" s="1001" t="s">
        <v>631</v>
      </c>
      <c r="L1369" s="1001" t="s">
        <v>382</v>
      </c>
      <c r="M1369" s="1001" t="s">
        <v>394</v>
      </c>
      <c r="N1369" s="1000">
        <v>35714.29</v>
      </c>
      <c r="O1369" s="1000">
        <v>11904.76</v>
      </c>
      <c r="P1369" s="1000">
        <v>47619.05</v>
      </c>
    </row>
    <row r="1370" spans="1:16" ht="30" x14ac:dyDescent="0.25">
      <c r="A1370" s="1073"/>
      <c r="B1370" s="1001"/>
      <c r="C1370" s="1001">
        <v>1</v>
      </c>
      <c r="D1370" s="1001">
        <v>4</v>
      </c>
      <c r="E1370" s="190" t="s">
        <v>9</v>
      </c>
      <c r="F1370" s="1002" t="s">
        <v>162</v>
      </c>
      <c r="G1370" s="1001" t="s">
        <v>376</v>
      </c>
      <c r="H1370" s="1054" t="s">
        <v>410</v>
      </c>
      <c r="I1370" s="1003" t="s">
        <v>445</v>
      </c>
      <c r="J1370" s="1002"/>
      <c r="K1370" s="1001" t="s">
        <v>631</v>
      </c>
      <c r="L1370" s="1001" t="s">
        <v>382</v>
      </c>
      <c r="M1370" s="1001" t="s">
        <v>394</v>
      </c>
      <c r="N1370" s="1000"/>
      <c r="O1370" s="1000"/>
      <c r="P1370" s="1000"/>
    </row>
    <row r="1371" spans="1:16" ht="30" x14ac:dyDescent="0.25">
      <c r="A1371" s="1073"/>
      <c r="B1371" s="1001"/>
      <c r="C1371" s="1001">
        <v>1</v>
      </c>
      <c r="D1371" s="1001">
        <v>4</v>
      </c>
      <c r="E1371" s="190" t="s">
        <v>10</v>
      </c>
      <c r="F1371" s="1002" t="s">
        <v>163</v>
      </c>
      <c r="G1371" s="1001" t="s">
        <v>376</v>
      </c>
      <c r="H1371" s="1053" t="s">
        <v>410</v>
      </c>
      <c r="I1371" s="1003" t="s">
        <v>445</v>
      </c>
      <c r="J1371" s="1002"/>
      <c r="K1371" s="1001" t="s">
        <v>631</v>
      </c>
      <c r="L1371" s="1001" t="s">
        <v>382</v>
      </c>
      <c r="M1371" s="1001" t="s">
        <v>394</v>
      </c>
      <c r="N1371" s="1000"/>
      <c r="O1371" s="1000"/>
      <c r="P1371" s="1000"/>
    </row>
    <row r="1372" spans="1:16" ht="45" x14ac:dyDescent="0.25">
      <c r="A1372" s="1073">
        <v>409</v>
      </c>
      <c r="B1372" s="996" t="s">
        <v>409</v>
      </c>
      <c r="C1372" s="996">
        <v>1</v>
      </c>
      <c r="D1372" s="996">
        <v>4</v>
      </c>
      <c r="E1372" s="234" t="s">
        <v>32</v>
      </c>
      <c r="F1372" s="997" t="s">
        <v>700</v>
      </c>
      <c r="G1372" s="996" t="s">
        <v>376</v>
      </c>
      <c r="H1372" s="1134" t="s">
        <v>410</v>
      </c>
      <c r="I1372" s="999" t="s">
        <v>465</v>
      </c>
      <c r="J1372" s="997" t="s">
        <v>664</v>
      </c>
      <c r="K1372" s="996" t="s">
        <v>631</v>
      </c>
      <c r="L1372" s="996" t="s">
        <v>382</v>
      </c>
      <c r="M1372" s="996" t="s">
        <v>392</v>
      </c>
      <c r="N1372" s="995">
        <v>17931.759999999998</v>
      </c>
      <c r="O1372" s="995">
        <v>5977.26</v>
      </c>
      <c r="P1372" s="995">
        <v>23909.02</v>
      </c>
    </row>
    <row r="1373" spans="1:16" ht="30" x14ac:dyDescent="0.25">
      <c r="A1373" s="1073"/>
      <c r="B1373" s="996"/>
      <c r="C1373" s="996"/>
      <c r="D1373" s="996"/>
      <c r="E1373" s="234" t="s">
        <v>10</v>
      </c>
      <c r="F1373" s="997" t="s">
        <v>163</v>
      </c>
      <c r="G1373" s="996" t="s">
        <v>376</v>
      </c>
      <c r="H1373" s="1133" t="s">
        <v>410</v>
      </c>
      <c r="I1373" s="999" t="s">
        <v>445</v>
      </c>
      <c r="J1373" s="997"/>
      <c r="K1373" s="996" t="s">
        <v>631</v>
      </c>
      <c r="L1373" s="996" t="s">
        <v>382</v>
      </c>
      <c r="M1373" s="996" t="s">
        <v>392</v>
      </c>
      <c r="N1373" s="995"/>
      <c r="O1373" s="995"/>
      <c r="P1373" s="995"/>
    </row>
    <row r="1374" spans="1:16" ht="30" x14ac:dyDescent="0.25">
      <c r="A1374" s="1073">
        <v>410</v>
      </c>
      <c r="B1374" s="1127" t="s">
        <v>409</v>
      </c>
      <c r="C1374" s="1127">
        <v>1</v>
      </c>
      <c r="D1374" s="1127">
        <v>4</v>
      </c>
      <c r="E1374" s="232" t="s">
        <v>9</v>
      </c>
      <c r="F1374" s="1128" t="s">
        <v>162</v>
      </c>
      <c r="G1374" s="1127" t="s">
        <v>376</v>
      </c>
      <c r="H1374" s="1132" t="s">
        <v>428</v>
      </c>
      <c r="I1374" s="1129" t="s">
        <v>445</v>
      </c>
      <c r="J1374" s="1128"/>
      <c r="K1374" s="1127" t="s">
        <v>631</v>
      </c>
      <c r="L1374" s="1127" t="s">
        <v>382</v>
      </c>
      <c r="M1374" s="1127" t="s">
        <v>393</v>
      </c>
      <c r="N1374" s="1126">
        <v>36241.64</v>
      </c>
      <c r="O1374" s="1126">
        <v>12080.55</v>
      </c>
      <c r="P1374" s="1126">
        <v>48322.19</v>
      </c>
    </row>
    <row r="1375" spans="1:16" ht="30" x14ac:dyDescent="0.25">
      <c r="A1375" s="1073"/>
      <c r="B1375" s="1127"/>
      <c r="C1375" s="1127">
        <v>1</v>
      </c>
      <c r="D1375" s="1127">
        <v>4</v>
      </c>
      <c r="E1375" s="232" t="s">
        <v>10</v>
      </c>
      <c r="F1375" s="1128" t="s">
        <v>163</v>
      </c>
      <c r="G1375" s="1127" t="s">
        <v>376</v>
      </c>
      <c r="H1375" s="1131" t="s">
        <v>428</v>
      </c>
      <c r="I1375" s="1129" t="s">
        <v>445</v>
      </c>
      <c r="J1375" s="1128"/>
      <c r="K1375" s="1127" t="s">
        <v>631</v>
      </c>
      <c r="L1375" s="1127" t="s">
        <v>382</v>
      </c>
      <c r="M1375" s="1127" t="s">
        <v>393</v>
      </c>
      <c r="N1375" s="1126"/>
      <c r="O1375" s="1126"/>
      <c r="P1375" s="1126"/>
    </row>
    <row r="1376" spans="1:16" ht="45" x14ac:dyDescent="0.25">
      <c r="A1376" s="1073"/>
      <c r="B1376" s="1127"/>
      <c r="C1376" s="1127">
        <v>1</v>
      </c>
      <c r="D1376" s="1127">
        <v>4</v>
      </c>
      <c r="E1376" s="232" t="s">
        <v>32</v>
      </c>
      <c r="F1376" s="1128" t="s">
        <v>235</v>
      </c>
      <c r="G1376" s="1127" t="s">
        <v>376</v>
      </c>
      <c r="H1376" s="1130" t="s">
        <v>428</v>
      </c>
      <c r="I1376" s="1129" t="s">
        <v>465</v>
      </c>
      <c r="J1376" s="1128" t="s">
        <v>664</v>
      </c>
      <c r="K1376" s="1127" t="s">
        <v>631</v>
      </c>
      <c r="L1376" s="1127" t="s">
        <v>382</v>
      </c>
      <c r="M1376" s="1127" t="s">
        <v>393</v>
      </c>
      <c r="N1376" s="1126"/>
      <c r="O1376" s="1126"/>
      <c r="P1376" s="1126"/>
    </row>
    <row r="1377" spans="1:16" ht="30" x14ac:dyDescent="0.25">
      <c r="A1377" s="1073">
        <v>411</v>
      </c>
      <c r="B1377" s="988" t="s">
        <v>409</v>
      </c>
      <c r="C1377" s="988">
        <v>1</v>
      </c>
      <c r="D1377" s="988">
        <v>4</v>
      </c>
      <c r="E1377" s="297" t="s">
        <v>10</v>
      </c>
      <c r="F1377" s="550" t="s">
        <v>163</v>
      </c>
      <c r="G1377" s="988" t="s">
        <v>376</v>
      </c>
      <c r="H1377" s="603" t="s">
        <v>410</v>
      </c>
      <c r="I1377" s="1125" t="s">
        <v>445</v>
      </c>
      <c r="J1377" s="550"/>
      <c r="K1377" s="988" t="s">
        <v>631</v>
      </c>
      <c r="L1377" s="988" t="s">
        <v>382</v>
      </c>
      <c r="M1377" s="988" t="s">
        <v>394</v>
      </c>
      <c r="N1377" s="987">
        <v>36677.83</v>
      </c>
      <c r="O1377" s="987">
        <v>12225.94</v>
      </c>
      <c r="P1377" s="987">
        <v>48903.77</v>
      </c>
    </row>
    <row r="1378" spans="1:16" ht="45" x14ac:dyDescent="0.25">
      <c r="A1378" s="1073"/>
      <c r="B1378" s="988"/>
      <c r="C1378" s="988">
        <v>1</v>
      </c>
      <c r="D1378" s="988">
        <v>4</v>
      </c>
      <c r="E1378" s="297" t="s">
        <v>32</v>
      </c>
      <c r="F1378" s="550" t="s">
        <v>699</v>
      </c>
      <c r="G1378" s="988" t="s">
        <v>376</v>
      </c>
      <c r="H1378" s="604" t="s">
        <v>410</v>
      </c>
      <c r="I1378" s="1125" t="s">
        <v>465</v>
      </c>
      <c r="J1378" s="550" t="s">
        <v>664</v>
      </c>
      <c r="K1378" s="988" t="s">
        <v>631</v>
      </c>
      <c r="L1378" s="988" t="s">
        <v>382</v>
      </c>
      <c r="M1378" s="988" t="s">
        <v>394</v>
      </c>
      <c r="N1378" s="987"/>
      <c r="O1378" s="987"/>
      <c r="P1378" s="987"/>
    </row>
    <row r="1379" spans="1:16" ht="30" x14ac:dyDescent="0.25">
      <c r="A1379" s="1073"/>
      <c r="B1379" s="988"/>
      <c r="C1379" s="988">
        <v>1</v>
      </c>
      <c r="D1379" s="988">
        <v>4</v>
      </c>
      <c r="E1379" s="297" t="s">
        <v>9</v>
      </c>
      <c r="F1379" s="550" t="s">
        <v>162</v>
      </c>
      <c r="G1379" s="988" t="s">
        <v>376</v>
      </c>
      <c r="H1379" s="605" t="s">
        <v>410</v>
      </c>
      <c r="I1379" s="1125" t="s">
        <v>445</v>
      </c>
      <c r="J1379" s="550"/>
      <c r="K1379" s="988" t="s">
        <v>631</v>
      </c>
      <c r="L1379" s="988" t="s">
        <v>382</v>
      </c>
      <c r="M1379" s="988" t="s">
        <v>394</v>
      </c>
      <c r="N1379" s="987"/>
      <c r="O1379" s="987"/>
      <c r="P1379" s="987"/>
    </row>
    <row r="1380" spans="1:16" ht="30" x14ac:dyDescent="0.25">
      <c r="A1380" s="1073">
        <v>412</v>
      </c>
      <c r="B1380" s="1010" t="s">
        <v>409</v>
      </c>
      <c r="C1380" s="1010">
        <v>1</v>
      </c>
      <c r="D1380" s="1010">
        <v>4</v>
      </c>
      <c r="E1380" s="254" t="s">
        <v>9</v>
      </c>
      <c r="F1380" s="544" t="s">
        <v>162</v>
      </c>
      <c r="G1380" s="1010" t="s">
        <v>376</v>
      </c>
      <c r="H1380" s="606" t="s">
        <v>428</v>
      </c>
      <c r="I1380" s="1012" t="s">
        <v>445</v>
      </c>
      <c r="J1380" s="544"/>
      <c r="K1380" s="1010" t="s">
        <v>631</v>
      </c>
      <c r="L1380" s="1010" t="s">
        <v>382</v>
      </c>
      <c r="M1380" s="1010" t="s">
        <v>386</v>
      </c>
      <c r="N1380" s="1009">
        <v>32682.91</v>
      </c>
      <c r="O1380" s="1009">
        <v>10894.31</v>
      </c>
      <c r="P1380" s="1009">
        <v>43577.22</v>
      </c>
    </row>
    <row r="1381" spans="1:16" ht="30" x14ac:dyDescent="0.25">
      <c r="A1381" s="1073"/>
      <c r="B1381" s="1010"/>
      <c r="C1381" s="1010">
        <v>1</v>
      </c>
      <c r="D1381" s="1010">
        <v>4</v>
      </c>
      <c r="E1381" s="254" t="s">
        <v>10</v>
      </c>
      <c r="F1381" s="544" t="s">
        <v>163</v>
      </c>
      <c r="G1381" s="1010" t="s">
        <v>376</v>
      </c>
      <c r="H1381" s="607" t="s">
        <v>428</v>
      </c>
      <c r="I1381" s="1012" t="s">
        <v>445</v>
      </c>
      <c r="J1381" s="544"/>
      <c r="K1381" s="1010" t="s">
        <v>631</v>
      </c>
      <c r="L1381" s="1010" t="s">
        <v>382</v>
      </c>
      <c r="M1381" s="1010" t="s">
        <v>386</v>
      </c>
      <c r="N1381" s="1009"/>
      <c r="O1381" s="1009"/>
      <c r="P1381" s="1009"/>
    </row>
    <row r="1382" spans="1:16" ht="45" x14ac:dyDescent="0.25">
      <c r="A1382" s="1073"/>
      <c r="B1382" s="1010"/>
      <c r="C1382" s="1010">
        <v>1</v>
      </c>
      <c r="D1382" s="1010">
        <v>4</v>
      </c>
      <c r="E1382" s="254" t="s">
        <v>32</v>
      </c>
      <c r="F1382" s="544" t="s">
        <v>698</v>
      </c>
      <c r="G1382" s="1010" t="s">
        <v>376</v>
      </c>
      <c r="H1382" s="608" t="s">
        <v>428</v>
      </c>
      <c r="I1382" s="1012" t="s">
        <v>465</v>
      </c>
      <c r="J1382" s="544" t="s">
        <v>664</v>
      </c>
      <c r="K1382" s="1010" t="s">
        <v>631</v>
      </c>
      <c r="L1382" s="1010" t="s">
        <v>382</v>
      </c>
      <c r="M1382" s="1010" t="s">
        <v>386</v>
      </c>
      <c r="N1382" s="1009"/>
      <c r="O1382" s="1009"/>
      <c r="P1382" s="1009"/>
    </row>
    <row r="1383" spans="1:16" ht="45" x14ac:dyDescent="0.25">
      <c r="A1383" s="1073">
        <v>413</v>
      </c>
      <c r="B1383" s="1028" t="s">
        <v>409</v>
      </c>
      <c r="C1383" s="1028">
        <v>1</v>
      </c>
      <c r="D1383" s="1028">
        <v>4</v>
      </c>
      <c r="E1383" s="197" t="s">
        <v>32</v>
      </c>
      <c r="F1383" s="1029" t="s">
        <v>697</v>
      </c>
      <c r="G1383" s="1028" t="s">
        <v>376</v>
      </c>
      <c r="H1383" s="1124" t="s">
        <v>410</v>
      </c>
      <c r="I1383" s="1030" t="s">
        <v>465</v>
      </c>
      <c r="J1383" s="1029" t="s">
        <v>664</v>
      </c>
      <c r="K1383" s="1028" t="s">
        <v>631</v>
      </c>
      <c r="L1383" s="1028" t="s">
        <v>382</v>
      </c>
      <c r="M1383" s="1028" t="s">
        <v>386</v>
      </c>
      <c r="N1383" s="1027">
        <v>23422.36</v>
      </c>
      <c r="O1383" s="1027">
        <v>7807.46</v>
      </c>
      <c r="P1383" s="1027">
        <v>31229.82</v>
      </c>
    </row>
    <row r="1384" spans="1:16" ht="30" x14ac:dyDescent="0.25">
      <c r="A1384" s="1073"/>
      <c r="B1384" s="1028"/>
      <c r="C1384" s="1028">
        <v>1</v>
      </c>
      <c r="D1384" s="1028">
        <v>4</v>
      </c>
      <c r="E1384" s="197" t="s">
        <v>9</v>
      </c>
      <c r="F1384" s="1029" t="s">
        <v>162</v>
      </c>
      <c r="G1384" s="1028" t="s">
        <v>376</v>
      </c>
      <c r="H1384" s="1123" t="s">
        <v>410</v>
      </c>
      <c r="I1384" s="1030" t="s">
        <v>445</v>
      </c>
      <c r="J1384" s="1029"/>
      <c r="K1384" s="1028" t="s">
        <v>631</v>
      </c>
      <c r="L1384" s="1028" t="s">
        <v>382</v>
      </c>
      <c r="M1384" s="1028" t="s">
        <v>386</v>
      </c>
      <c r="N1384" s="1027"/>
      <c r="O1384" s="1027"/>
      <c r="P1384" s="1027"/>
    </row>
    <row r="1385" spans="1:16" ht="30" x14ac:dyDescent="0.25">
      <c r="A1385" s="1073"/>
      <c r="B1385" s="1028"/>
      <c r="C1385" s="1028">
        <v>1</v>
      </c>
      <c r="D1385" s="1028">
        <v>4</v>
      </c>
      <c r="E1385" s="197" t="s">
        <v>10</v>
      </c>
      <c r="F1385" s="1029" t="s">
        <v>163</v>
      </c>
      <c r="G1385" s="1028" t="s">
        <v>376</v>
      </c>
      <c r="H1385" s="1122" t="s">
        <v>410</v>
      </c>
      <c r="I1385" s="1030" t="s">
        <v>445</v>
      </c>
      <c r="J1385" s="1029"/>
      <c r="K1385" s="1028" t="s">
        <v>631</v>
      </c>
      <c r="L1385" s="1028" t="s">
        <v>382</v>
      </c>
      <c r="M1385" s="1028" t="s">
        <v>386</v>
      </c>
      <c r="N1385" s="1027"/>
      <c r="O1385" s="1027"/>
      <c r="P1385" s="1027"/>
    </row>
    <row r="1386" spans="1:16" ht="45" x14ac:dyDescent="0.25">
      <c r="A1386" s="1073">
        <v>414</v>
      </c>
      <c r="B1386" s="1116" t="s">
        <v>409</v>
      </c>
      <c r="C1386" s="1116">
        <v>1</v>
      </c>
      <c r="D1386" s="1116">
        <v>4</v>
      </c>
      <c r="E1386" s="260" t="s">
        <v>32</v>
      </c>
      <c r="F1386" s="1117" t="s">
        <v>696</v>
      </c>
      <c r="G1386" s="1116" t="s">
        <v>376</v>
      </c>
      <c r="H1386" s="1121" t="s">
        <v>410</v>
      </c>
      <c r="I1386" s="1118" t="s">
        <v>465</v>
      </c>
      <c r="J1386" s="1117" t="s">
        <v>664</v>
      </c>
      <c r="K1386" s="1116" t="s">
        <v>631</v>
      </c>
      <c r="L1386" s="1116" t="s">
        <v>382</v>
      </c>
      <c r="M1386" s="1116" t="s">
        <v>394</v>
      </c>
      <c r="N1386" s="1115">
        <v>26074.2</v>
      </c>
      <c r="O1386" s="1115">
        <v>8691.4</v>
      </c>
      <c r="P1386" s="1115">
        <v>34765.599999999999</v>
      </c>
    </row>
    <row r="1387" spans="1:16" ht="30" x14ac:dyDescent="0.25">
      <c r="A1387" s="1073"/>
      <c r="B1387" s="1116"/>
      <c r="C1387" s="1116">
        <v>1</v>
      </c>
      <c r="D1387" s="1116">
        <v>4</v>
      </c>
      <c r="E1387" s="260" t="s">
        <v>9</v>
      </c>
      <c r="F1387" s="1117" t="s">
        <v>162</v>
      </c>
      <c r="G1387" s="1116" t="s">
        <v>376</v>
      </c>
      <c r="H1387" s="1120" t="s">
        <v>410</v>
      </c>
      <c r="I1387" s="1118" t="s">
        <v>445</v>
      </c>
      <c r="J1387" s="1117"/>
      <c r="K1387" s="1116" t="s">
        <v>631</v>
      </c>
      <c r="L1387" s="1116" t="s">
        <v>382</v>
      </c>
      <c r="M1387" s="1116" t="s">
        <v>394</v>
      </c>
      <c r="N1387" s="1115"/>
      <c r="O1387" s="1115"/>
      <c r="P1387" s="1115"/>
    </row>
    <row r="1388" spans="1:16" ht="30" x14ac:dyDescent="0.25">
      <c r="A1388" s="1073"/>
      <c r="B1388" s="1116"/>
      <c r="C1388" s="1116">
        <v>1</v>
      </c>
      <c r="D1388" s="1116">
        <v>4</v>
      </c>
      <c r="E1388" s="260" t="s">
        <v>10</v>
      </c>
      <c r="F1388" s="1117" t="s">
        <v>163</v>
      </c>
      <c r="G1388" s="1116" t="s">
        <v>376</v>
      </c>
      <c r="H1388" s="1119" t="s">
        <v>410</v>
      </c>
      <c r="I1388" s="1118" t="s">
        <v>445</v>
      </c>
      <c r="J1388" s="1117"/>
      <c r="K1388" s="1116" t="s">
        <v>631</v>
      </c>
      <c r="L1388" s="1116" t="s">
        <v>382</v>
      </c>
      <c r="M1388" s="1116" t="s">
        <v>394</v>
      </c>
      <c r="N1388" s="1115"/>
      <c r="O1388" s="1115"/>
      <c r="P1388" s="1115"/>
    </row>
    <row r="1389" spans="1:16" ht="45" x14ac:dyDescent="0.25">
      <c r="A1389" s="1073">
        <v>415</v>
      </c>
      <c r="B1389" s="1109" t="s">
        <v>409</v>
      </c>
      <c r="C1389" s="1109">
        <v>1</v>
      </c>
      <c r="D1389" s="1109">
        <v>4</v>
      </c>
      <c r="E1389" s="313" t="s">
        <v>32</v>
      </c>
      <c r="F1389" s="1110" t="s">
        <v>695</v>
      </c>
      <c r="G1389" s="1109" t="s">
        <v>376</v>
      </c>
      <c r="H1389" s="1114" t="s">
        <v>428</v>
      </c>
      <c r="I1389" s="1111" t="s">
        <v>465</v>
      </c>
      <c r="J1389" s="1110" t="s">
        <v>664</v>
      </c>
      <c r="K1389" s="1109" t="s">
        <v>631</v>
      </c>
      <c r="L1389" s="1109" t="s">
        <v>382</v>
      </c>
      <c r="M1389" s="1109" t="s">
        <v>386</v>
      </c>
      <c r="N1389" s="1108">
        <v>26187.87</v>
      </c>
      <c r="O1389" s="1108">
        <v>8729.2900000000009</v>
      </c>
      <c r="P1389" s="1108">
        <v>34917.160000000003</v>
      </c>
    </row>
    <row r="1390" spans="1:16" ht="30" x14ac:dyDescent="0.25">
      <c r="A1390" s="1073"/>
      <c r="B1390" s="1109"/>
      <c r="C1390" s="1109">
        <v>1</v>
      </c>
      <c r="D1390" s="1109">
        <v>4</v>
      </c>
      <c r="E1390" s="313" t="s">
        <v>9</v>
      </c>
      <c r="F1390" s="1110" t="s">
        <v>162</v>
      </c>
      <c r="G1390" s="1109" t="s">
        <v>376</v>
      </c>
      <c r="H1390" s="1113" t="s">
        <v>428</v>
      </c>
      <c r="I1390" s="1111" t="s">
        <v>445</v>
      </c>
      <c r="J1390" s="1110"/>
      <c r="K1390" s="1109" t="s">
        <v>631</v>
      </c>
      <c r="L1390" s="1109" t="s">
        <v>382</v>
      </c>
      <c r="M1390" s="1109" t="s">
        <v>386</v>
      </c>
      <c r="N1390" s="1108"/>
      <c r="O1390" s="1108"/>
      <c r="P1390" s="1108"/>
    </row>
    <row r="1391" spans="1:16" ht="30" x14ac:dyDescent="0.25">
      <c r="A1391" s="1073"/>
      <c r="B1391" s="1109"/>
      <c r="C1391" s="1109">
        <v>1</v>
      </c>
      <c r="D1391" s="1109">
        <v>4</v>
      </c>
      <c r="E1391" s="313" t="s">
        <v>10</v>
      </c>
      <c r="F1391" s="1110" t="s">
        <v>163</v>
      </c>
      <c r="G1391" s="1109" t="s">
        <v>376</v>
      </c>
      <c r="H1391" s="1112" t="s">
        <v>428</v>
      </c>
      <c r="I1391" s="1111" t="s">
        <v>445</v>
      </c>
      <c r="J1391" s="1110"/>
      <c r="K1391" s="1109" t="s">
        <v>631</v>
      </c>
      <c r="L1391" s="1109" t="s">
        <v>382</v>
      </c>
      <c r="M1391" s="1109" t="s">
        <v>386</v>
      </c>
      <c r="N1391" s="1108"/>
      <c r="O1391" s="1108"/>
      <c r="P1391" s="1108"/>
    </row>
    <row r="1392" spans="1:16" ht="45" x14ac:dyDescent="0.25">
      <c r="A1392" s="1107">
        <v>416</v>
      </c>
      <c r="B1392" s="257" t="s">
        <v>409</v>
      </c>
      <c r="C1392" s="257">
        <v>1</v>
      </c>
      <c r="D1392" s="257">
        <v>4</v>
      </c>
      <c r="E1392" s="257" t="s">
        <v>32</v>
      </c>
      <c r="F1392" s="1071" t="s">
        <v>694</v>
      </c>
      <c r="G1392" s="257" t="s">
        <v>375</v>
      </c>
      <c r="H1392" s="226" t="s">
        <v>632</v>
      </c>
      <c r="I1392" s="1072" t="s">
        <v>465</v>
      </c>
      <c r="J1392" s="1072" t="s">
        <v>664</v>
      </c>
      <c r="K1392" s="1071" t="s">
        <v>631</v>
      </c>
      <c r="L1392" s="257" t="s">
        <v>382</v>
      </c>
      <c r="M1392" s="1106" t="s">
        <v>398</v>
      </c>
      <c r="N1392" s="1105">
        <v>7571.86</v>
      </c>
      <c r="O1392" s="1105">
        <v>2523.96</v>
      </c>
      <c r="P1392" s="1105">
        <v>10095.82</v>
      </c>
    </row>
    <row r="1393" spans="1:16" ht="45" x14ac:dyDescent="0.25">
      <c r="A1393" s="1073">
        <v>417</v>
      </c>
      <c r="B1393" s="1099" t="s">
        <v>409</v>
      </c>
      <c r="C1393" s="1099">
        <v>1</v>
      </c>
      <c r="D1393" s="1099">
        <v>4</v>
      </c>
      <c r="E1393" s="522" t="s">
        <v>32</v>
      </c>
      <c r="F1393" s="1100" t="s">
        <v>693</v>
      </c>
      <c r="G1393" s="1099" t="s">
        <v>683</v>
      </c>
      <c r="H1393" s="1104" t="s">
        <v>432</v>
      </c>
      <c r="I1393" s="1101" t="s">
        <v>465</v>
      </c>
      <c r="J1393" s="1100" t="s">
        <v>664</v>
      </c>
      <c r="K1393" s="1099" t="s">
        <v>631</v>
      </c>
      <c r="L1393" s="1099" t="s">
        <v>382</v>
      </c>
      <c r="M1393" s="1099" t="s">
        <v>392</v>
      </c>
      <c r="N1393" s="1098">
        <v>18109.36</v>
      </c>
      <c r="O1393" s="1098">
        <v>6036.45</v>
      </c>
      <c r="P1393" s="1098">
        <v>24145.81</v>
      </c>
    </row>
    <row r="1394" spans="1:16" ht="30" x14ac:dyDescent="0.25">
      <c r="A1394" s="1073"/>
      <c r="B1394" s="1099"/>
      <c r="C1394" s="1099">
        <v>1</v>
      </c>
      <c r="D1394" s="1099">
        <v>4</v>
      </c>
      <c r="E1394" s="522" t="s">
        <v>10</v>
      </c>
      <c r="F1394" s="1100" t="s">
        <v>692</v>
      </c>
      <c r="G1394" s="1099" t="s">
        <v>683</v>
      </c>
      <c r="H1394" s="1103" t="s">
        <v>432</v>
      </c>
      <c r="I1394" s="1101" t="s">
        <v>445</v>
      </c>
      <c r="J1394" s="1100"/>
      <c r="K1394" s="1099" t="s">
        <v>631</v>
      </c>
      <c r="L1394" s="1099" t="s">
        <v>382</v>
      </c>
      <c r="M1394" s="1099" t="s">
        <v>392</v>
      </c>
      <c r="N1394" s="1098"/>
      <c r="O1394" s="1098"/>
      <c r="P1394" s="1098"/>
    </row>
    <row r="1395" spans="1:16" ht="30" x14ac:dyDescent="0.25">
      <c r="A1395" s="1073"/>
      <c r="B1395" s="1099"/>
      <c r="C1395" s="1099">
        <v>1</v>
      </c>
      <c r="D1395" s="1099">
        <v>4</v>
      </c>
      <c r="E1395" s="522" t="s">
        <v>9</v>
      </c>
      <c r="F1395" s="1100" t="s">
        <v>162</v>
      </c>
      <c r="G1395" s="1099" t="s">
        <v>683</v>
      </c>
      <c r="H1395" s="1102" t="s">
        <v>432</v>
      </c>
      <c r="I1395" s="1101" t="s">
        <v>445</v>
      </c>
      <c r="J1395" s="1100"/>
      <c r="K1395" s="1099" t="s">
        <v>631</v>
      </c>
      <c r="L1395" s="1099" t="s">
        <v>382</v>
      </c>
      <c r="M1395" s="1099" t="s">
        <v>392</v>
      </c>
      <c r="N1395" s="1098"/>
      <c r="O1395" s="1098"/>
      <c r="P1395" s="1098"/>
    </row>
    <row r="1396" spans="1:16" ht="45" x14ac:dyDescent="0.25">
      <c r="A1396" s="1073">
        <v>418</v>
      </c>
      <c r="B1396" s="1081" t="s">
        <v>409</v>
      </c>
      <c r="C1396" s="1081">
        <v>1</v>
      </c>
      <c r="D1396" s="1081">
        <v>4</v>
      </c>
      <c r="E1396" s="434" t="s">
        <v>32</v>
      </c>
      <c r="F1396" s="1082" t="s">
        <v>691</v>
      </c>
      <c r="G1396" s="1081" t="s">
        <v>683</v>
      </c>
      <c r="H1396" s="1097" t="s">
        <v>432</v>
      </c>
      <c r="I1396" s="1083" t="s">
        <v>465</v>
      </c>
      <c r="J1396" s="1082" t="s">
        <v>664</v>
      </c>
      <c r="K1396" s="1081" t="s">
        <v>631</v>
      </c>
      <c r="L1396" s="1081" t="s">
        <v>382</v>
      </c>
      <c r="M1396" s="1081" t="s">
        <v>392</v>
      </c>
      <c r="N1396" s="1080">
        <v>16717.48</v>
      </c>
      <c r="O1396" s="1080">
        <v>5572.49</v>
      </c>
      <c r="P1396" s="1080">
        <v>22289.97</v>
      </c>
    </row>
    <row r="1397" spans="1:16" ht="30" x14ac:dyDescent="0.25">
      <c r="A1397" s="1073"/>
      <c r="B1397" s="1081"/>
      <c r="C1397" s="1081">
        <v>1</v>
      </c>
      <c r="D1397" s="1081">
        <v>4</v>
      </c>
      <c r="E1397" s="434" t="s">
        <v>9</v>
      </c>
      <c r="F1397" s="1082" t="s">
        <v>162</v>
      </c>
      <c r="G1397" s="1081" t="s">
        <v>683</v>
      </c>
      <c r="H1397" s="1096" t="s">
        <v>432</v>
      </c>
      <c r="I1397" s="1083" t="s">
        <v>445</v>
      </c>
      <c r="J1397" s="1082"/>
      <c r="K1397" s="1081" t="s">
        <v>631</v>
      </c>
      <c r="L1397" s="1081" t="s">
        <v>382</v>
      </c>
      <c r="M1397" s="1081" t="s">
        <v>392</v>
      </c>
      <c r="N1397" s="1080"/>
      <c r="O1397" s="1080"/>
      <c r="P1397" s="1080"/>
    </row>
    <row r="1398" spans="1:16" ht="30" x14ac:dyDescent="0.25">
      <c r="A1398" s="1073"/>
      <c r="B1398" s="1081"/>
      <c r="C1398" s="1081">
        <v>1</v>
      </c>
      <c r="D1398" s="1081">
        <v>4</v>
      </c>
      <c r="E1398" s="434" t="s">
        <v>10</v>
      </c>
      <c r="F1398" s="1082" t="s">
        <v>163</v>
      </c>
      <c r="G1398" s="1081" t="s">
        <v>683</v>
      </c>
      <c r="H1398" s="1095" t="s">
        <v>432</v>
      </c>
      <c r="I1398" s="1083" t="s">
        <v>445</v>
      </c>
      <c r="J1398" s="1082"/>
      <c r="K1398" s="1081" t="s">
        <v>631</v>
      </c>
      <c r="L1398" s="1081" t="s">
        <v>382</v>
      </c>
      <c r="M1398" s="1081" t="s">
        <v>392</v>
      </c>
      <c r="N1398" s="1080"/>
      <c r="O1398" s="1080"/>
      <c r="P1398" s="1080"/>
    </row>
    <row r="1399" spans="1:16" ht="30" x14ac:dyDescent="0.25">
      <c r="A1399" s="1073">
        <v>419</v>
      </c>
      <c r="B1399" s="1086" t="s">
        <v>409</v>
      </c>
      <c r="C1399" s="1086">
        <v>1</v>
      </c>
      <c r="D1399" s="1086">
        <v>4</v>
      </c>
      <c r="E1399" s="233" t="s">
        <v>10</v>
      </c>
      <c r="F1399" s="548" t="s">
        <v>163</v>
      </c>
      <c r="G1399" s="1086" t="s">
        <v>375</v>
      </c>
      <c r="H1399" s="600" t="s">
        <v>413</v>
      </c>
      <c r="I1399" s="1087" t="s">
        <v>445</v>
      </c>
      <c r="J1399" s="548"/>
      <c r="K1399" s="1086" t="s">
        <v>631</v>
      </c>
      <c r="L1399" s="1086" t="s">
        <v>382</v>
      </c>
      <c r="M1399" s="1086" t="s">
        <v>402</v>
      </c>
      <c r="N1399" s="1085">
        <v>26757.54</v>
      </c>
      <c r="O1399" s="1085">
        <v>8919.18</v>
      </c>
      <c r="P1399" s="1085">
        <v>35676.720000000001</v>
      </c>
    </row>
    <row r="1400" spans="1:16" ht="30" x14ac:dyDescent="0.25">
      <c r="A1400" s="1073"/>
      <c r="B1400" s="1086"/>
      <c r="C1400" s="1086">
        <v>1</v>
      </c>
      <c r="D1400" s="1086">
        <v>4</v>
      </c>
      <c r="E1400" s="233" t="s">
        <v>9</v>
      </c>
      <c r="F1400" s="548" t="s">
        <v>162</v>
      </c>
      <c r="G1400" s="1086" t="s">
        <v>375</v>
      </c>
      <c r="H1400" s="601" t="s">
        <v>413</v>
      </c>
      <c r="I1400" s="1087" t="s">
        <v>445</v>
      </c>
      <c r="J1400" s="548"/>
      <c r="K1400" s="1086" t="s">
        <v>631</v>
      </c>
      <c r="L1400" s="1086" t="s">
        <v>382</v>
      </c>
      <c r="M1400" s="1086" t="s">
        <v>402</v>
      </c>
      <c r="N1400" s="1085"/>
      <c r="O1400" s="1085"/>
      <c r="P1400" s="1085"/>
    </row>
    <row r="1401" spans="1:16" ht="45" x14ac:dyDescent="0.25">
      <c r="A1401" s="1073"/>
      <c r="B1401" s="1086"/>
      <c r="C1401" s="1086">
        <v>1</v>
      </c>
      <c r="D1401" s="1086">
        <v>4</v>
      </c>
      <c r="E1401" s="233" t="s">
        <v>32</v>
      </c>
      <c r="F1401" s="548" t="s">
        <v>690</v>
      </c>
      <c r="G1401" s="1086" t="s">
        <v>375</v>
      </c>
      <c r="H1401" s="602" t="s">
        <v>413</v>
      </c>
      <c r="I1401" s="1087" t="s">
        <v>465</v>
      </c>
      <c r="J1401" s="1087" t="s">
        <v>664</v>
      </c>
      <c r="K1401" s="1086" t="s">
        <v>631</v>
      </c>
      <c r="L1401" s="1086" t="s">
        <v>382</v>
      </c>
      <c r="M1401" s="1086" t="s">
        <v>402</v>
      </c>
      <c r="N1401" s="1085"/>
      <c r="O1401" s="1085"/>
      <c r="P1401" s="1085"/>
    </row>
    <row r="1402" spans="1:16" ht="45" x14ac:dyDescent="0.25">
      <c r="A1402" s="1073">
        <v>420</v>
      </c>
      <c r="B1402" s="1057" t="s">
        <v>409</v>
      </c>
      <c r="C1402" s="1057">
        <v>1</v>
      </c>
      <c r="D1402" s="1057">
        <v>4</v>
      </c>
      <c r="E1402" s="420" t="s">
        <v>32</v>
      </c>
      <c r="F1402" s="545" t="s">
        <v>689</v>
      </c>
      <c r="G1402" s="1057" t="s">
        <v>376</v>
      </c>
      <c r="H1402" s="420" t="s">
        <v>428</v>
      </c>
      <c r="I1402" s="1058" t="s">
        <v>465</v>
      </c>
      <c r="J1402" s="545" t="s">
        <v>664</v>
      </c>
      <c r="K1402" s="1057" t="s">
        <v>631</v>
      </c>
      <c r="L1402" s="1057" t="s">
        <v>382</v>
      </c>
      <c r="M1402" s="1057" t="s">
        <v>388</v>
      </c>
      <c r="N1402" s="1056">
        <v>32062.87</v>
      </c>
      <c r="O1402" s="1056">
        <v>10687.62</v>
      </c>
      <c r="P1402" s="1056">
        <v>42750.49</v>
      </c>
    </row>
    <row r="1403" spans="1:16" ht="30" x14ac:dyDescent="0.25">
      <c r="A1403" s="1073"/>
      <c r="B1403" s="1057"/>
      <c r="C1403" s="1057"/>
      <c r="D1403" s="1057">
        <v>4</v>
      </c>
      <c r="E1403" s="420" t="s">
        <v>10</v>
      </c>
      <c r="F1403" s="545" t="s">
        <v>163</v>
      </c>
      <c r="G1403" s="1057" t="s">
        <v>376</v>
      </c>
      <c r="H1403" s="420" t="s">
        <v>428</v>
      </c>
      <c r="I1403" s="1058" t="s">
        <v>445</v>
      </c>
      <c r="J1403" s="545"/>
      <c r="K1403" s="1057" t="s">
        <v>631</v>
      </c>
      <c r="L1403" s="1057" t="s">
        <v>382</v>
      </c>
      <c r="M1403" s="1057" t="s">
        <v>388</v>
      </c>
      <c r="N1403" s="1056"/>
      <c r="O1403" s="1056"/>
      <c r="P1403" s="1056"/>
    </row>
    <row r="1404" spans="1:16" ht="45" x14ac:dyDescent="0.25">
      <c r="A1404" s="1073">
        <v>421</v>
      </c>
      <c r="B1404" s="1001" t="s">
        <v>409</v>
      </c>
      <c r="C1404" s="1001">
        <v>1</v>
      </c>
      <c r="D1404" s="1001">
        <v>4</v>
      </c>
      <c r="E1404" s="190" t="s">
        <v>32</v>
      </c>
      <c r="F1404" s="1002" t="s">
        <v>688</v>
      </c>
      <c r="G1404" s="1001" t="s">
        <v>376</v>
      </c>
      <c r="H1404" s="190" t="s">
        <v>428</v>
      </c>
      <c r="I1404" s="1003" t="s">
        <v>465</v>
      </c>
      <c r="J1404" s="1002" t="s">
        <v>664</v>
      </c>
      <c r="K1404" s="1001" t="s">
        <v>631</v>
      </c>
      <c r="L1404" s="1001" t="s">
        <v>382</v>
      </c>
      <c r="M1404" s="1001" t="s">
        <v>392</v>
      </c>
      <c r="N1404" s="1000">
        <v>30689.74</v>
      </c>
      <c r="O1404" s="1000">
        <v>10229.91</v>
      </c>
      <c r="P1404" s="1000">
        <v>40919.65</v>
      </c>
    </row>
    <row r="1405" spans="1:16" ht="30" x14ac:dyDescent="0.25">
      <c r="A1405" s="1073"/>
      <c r="B1405" s="1001"/>
      <c r="C1405" s="1001">
        <v>1</v>
      </c>
      <c r="D1405" s="1001">
        <v>4</v>
      </c>
      <c r="E1405" s="190" t="s">
        <v>9</v>
      </c>
      <c r="F1405" s="1002" t="s">
        <v>162</v>
      </c>
      <c r="G1405" s="1001" t="s">
        <v>376</v>
      </c>
      <c r="H1405" s="190" t="s">
        <v>428</v>
      </c>
      <c r="I1405" s="1003" t="s">
        <v>445</v>
      </c>
      <c r="J1405" s="1002"/>
      <c r="K1405" s="1001" t="s">
        <v>631</v>
      </c>
      <c r="L1405" s="1001" t="s">
        <v>382</v>
      </c>
      <c r="M1405" s="1001" t="s">
        <v>392</v>
      </c>
      <c r="N1405" s="1000"/>
      <c r="O1405" s="1000"/>
      <c r="P1405" s="1000"/>
    </row>
    <row r="1406" spans="1:16" ht="30" x14ac:dyDescent="0.25">
      <c r="A1406" s="1073"/>
      <c r="B1406" s="1001"/>
      <c r="C1406" s="1001">
        <v>1</v>
      </c>
      <c r="D1406" s="1001">
        <v>4</v>
      </c>
      <c r="E1406" s="190" t="s">
        <v>10</v>
      </c>
      <c r="F1406" s="1002" t="s">
        <v>163</v>
      </c>
      <c r="G1406" s="1001" t="s">
        <v>376</v>
      </c>
      <c r="H1406" s="190" t="s">
        <v>428</v>
      </c>
      <c r="I1406" s="1003" t="s">
        <v>445</v>
      </c>
      <c r="J1406" s="1002"/>
      <c r="K1406" s="1001" t="s">
        <v>631</v>
      </c>
      <c r="L1406" s="1001" t="s">
        <v>382</v>
      </c>
      <c r="M1406" s="1001" t="s">
        <v>392</v>
      </c>
      <c r="N1406" s="1000"/>
      <c r="O1406" s="1000"/>
      <c r="P1406" s="1000"/>
    </row>
    <row r="1407" spans="1:16" ht="30" x14ac:dyDescent="0.25">
      <c r="A1407" s="1073">
        <v>422</v>
      </c>
      <c r="B1407" s="1081" t="s">
        <v>409</v>
      </c>
      <c r="C1407" s="1081">
        <v>1</v>
      </c>
      <c r="D1407" s="1081">
        <v>4</v>
      </c>
      <c r="E1407" s="434" t="s">
        <v>10</v>
      </c>
      <c r="F1407" s="1082" t="s">
        <v>163</v>
      </c>
      <c r="G1407" s="1081" t="s">
        <v>376</v>
      </c>
      <c r="H1407" s="434" t="s">
        <v>428</v>
      </c>
      <c r="I1407" s="1083" t="s">
        <v>445</v>
      </c>
      <c r="J1407" s="1082"/>
      <c r="K1407" s="1081" t="s">
        <v>631</v>
      </c>
      <c r="L1407" s="1081" t="s">
        <v>382</v>
      </c>
      <c r="M1407" s="1081" t="s">
        <v>387</v>
      </c>
      <c r="N1407" s="1080">
        <v>36296.31</v>
      </c>
      <c r="O1407" s="1080">
        <v>12098.77</v>
      </c>
      <c r="P1407" s="1080">
        <v>48395.08</v>
      </c>
    </row>
    <row r="1408" spans="1:16" ht="30" x14ac:dyDescent="0.25">
      <c r="A1408" s="1073"/>
      <c r="B1408" s="1081"/>
      <c r="C1408" s="1081">
        <v>1</v>
      </c>
      <c r="D1408" s="1081">
        <v>4</v>
      </c>
      <c r="E1408" s="434" t="s">
        <v>9</v>
      </c>
      <c r="F1408" s="1082" t="s">
        <v>162</v>
      </c>
      <c r="G1408" s="1081" t="s">
        <v>376</v>
      </c>
      <c r="H1408" s="434" t="s">
        <v>428</v>
      </c>
      <c r="I1408" s="1083" t="s">
        <v>445</v>
      </c>
      <c r="J1408" s="1082"/>
      <c r="K1408" s="1081" t="s">
        <v>631</v>
      </c>
      <c r="L1408" s="1081" t="s">
        <v>382</v>
      </c>
      <c r="M1408" s="1081" t="s">
        <v>387</v>
      </c>
      <c r="N1408" s="1080"/>
      <c r="O1408" s="1080"/>
      <c r="P1408" s="1080"/>
    </row>
    <row r="1409" spans="1:16" ht="45" x14ac:dyDescent="0.25">
      <c r="A1409" s="1073"/>
      <c r="B1409" s="1081"/>
      <c r="C1409" s="1081">
        <v>1</v>
      </c>
      <c r="D1409" s="1081">
        <v>4</v>
      </c>
      <c r="E1409" s="434" t="s">
        <v>32</v>
      </c>
      <c r="F1409" s="1082" t="s">
        <v>675</v>
      </c>
      <c r="G1409" s="1081" t="s">
        <v>376</v>
      </c>
      <c r="H1409" s="434" t="s">
        <v>428</v>
      </c>
      <c r="I1409" s="1083" t="s">
        <v>465</v>
      </c>
      <c r="J1409" s="1082" t="s">
        <v>664</v>
      </c>
      <c r="K1409" s="1081" t="s">
        <v>631</v>
      </c>
      <c r="L1409" s="1081" t="s">
        <v>382</v>
      </c>
      <c r="M1409" s="1081" t="s">
        <v>387</v>
      </c>
      <c r="N1409" s="1080"/>
      <c r="O1409" s="1080"/>
      <c r="P1409" s="1080"/>
    </row>
    <row r="1410" spans="1:16" ht="45" x14ac:dyDescent="0.25">
      <c r="A1410" s="1107">
        <v>423</v>
      </c>
      <c r="B1410" s="178" t="s">
        <v>409</v>
      </c>
      <c r="C1410" s="178">
        <v>1</v>
      </c>
      <c r="D1410" s="178">
        <v>4</v>
      </c>
      <c r="E1410" s="178" t="s">
        <v>32</v>
      </c>
      <c r="F1410" s="1034" t="s">
        <v>687</v>
      </c>
      <c r="G1410" s="178" t="s">
        <v>376</v>
      </c>
      <c r="H1410" s="97" t="s">
        <v>410</v>
      </c>
      <c r="I1410" s="1035" t="s">
        <v>465</v>
      </c>
      <c r="J1410" s="1034" t="s">
        <v>664</v>
      </c>
      <c r="K1410" s="273" t="s">
        <v>631</v>
      </c>
      <c r="L1410" s="178" t="s">
        <v>382</v>
      </c>
      <c r="M1410" s="1094" t="s">
        <v>392</v>
      </c>
      <c r="N1410" s="1093">
        <v>4709.2700000000004</v>
      </c>
      <c r="O1410" s="1093">
        <v>1569.75</v>
      </c>
      <c r="P1410" s="1093">
        <v>6279.02</v>
      </c>
    </row>
    <row r="1411" spans="1:16" ht="30" x14ac:dyDescent="0.25">
      <c r="A1411" s="1073">
        <v>424</v>
      </c>
      <c r="B1411" s="1090" t="s">
        <v>409</v>
      </c>
      <c r="C1411" s="1090">
        <v>1</v>
      </c>
      <c r="D1411" s="1090">
        <v>4</v>
      </c>
      <c r="E1411" s="450" t="s">
        <v>9</v>
      </c>
      <c r="F1411" s="1091" t="s">
        <v>162</v>
      </c>
      <c r="G1411" s="1090" t="s">
        <v>376</v>
      </c>
      <c r="H1411" s="450" t="s">
        <v>410</v>
      </c>
      <c r="I1411" s="1092" t="s">
        <v>445</v>
      </c>
      <c r="J1411" s="1091"/>
      <c r="K1411" s="1090" t="s">
        <v>631</v>
      </c>
      <c r="L1411" s="1090" t="s">
        <v>382</v>
      </c>
      <c r="M1411" s="1090" t="s">
        <v>394</v>
      </c>
      <c r="N1411" s="1089">
        <v>33822.86</v>
      </c>
      <c r="O1411" s="1089">
        <v>11274.29</v>
      </c>
      <c r="P1411" s="1089">
        <v>45097.15</v>
      </c>
    </row>
    <row r="1412" spans="1:16" ht="30" x14ac:dyDescent="0.25">
      <c r="A1412" s="1073"/>
      <c r="B1412" s="1090"/>
      <c r="C1412" s="1090">
        <v>1</v>
      </c>
      <c r="D1412" s="1090">
        <v>4</v>
      </c>
      <c r="E1412" s="450" t="s">
        <v>10</v>
      </c>
      <c r="F1412" s="1091" t="s">
        <v>163</v>
      </c>
      <c r="G1412" s="1090" t="s">
        <v>376</v>
      </c>
      <c r="H1412" s="450" t="s">
        <v>410</v>
      </c>
      <c r="I1412" s="1092" t="s">
        <v>445</v>
      </c>
      <c r="J1412" s="1091"/>
      <c r="K1412" s="1090" t="s">
        <v>631</v>
      </c>
      <c r="L1412" s="1090" t="s">
        <v>382</v>
      </c>
      <c r="M1412" s="1090" t="s">
        <v>394</v>
      </c>
      <c r="N1412" s="1089"/>
      <c r="O1412" s="1089"/>
      <c r="P1412" s="1089"/>
    </row>
    <row r="1413" spans="1:16" ht="45" x14ac:dyDescent="0.25">
      <c r="A1413" s="1073"/>
      <c r="B1413" s="1090"/>
      <c r="C1413" s="1090">
        <v>1</v>
      </c>
      <c r="D1413" s="1090">
        <v>4</v>
      </c>
      <c r="E1413" s="450" t="s">
        <v>32</v>
      </c>
      <c r="F1413" s="1091" t="s">
        <v>686</v>
      </c>
      <c r="G1413" s="1090" t="s">
        <v>376</v>
      </c>
      <c r="H1413" s="450" t="s">
        <v>410</v>
      </c>
      <c r="I1413" s="1092" t="s">
        <v>465</v>
      </c>
      <c r="J1413" s="1091" t="s">
        <v>664</v>
      </c>
      <c r="K1413" s="1090" t="s">
        <v>631</v>
      </c>
      <c r="L1413" s="1090" t="s">
        <v>382</v>
      </c>
      <c r="M1413" s="1090" t="s">
        <v>394</v>
      </c>
      <c r="N1413" s="1089"/>
      <c r="O1413" s="1089"/>
      <c r="P1413" s="1089"/>
    </row>
    <row r="1414" spans="1:16" ht="45" x14ac:dyDescent="0.25">
      <c r="A1414" s="1073">
        <v>425</v>
      </c>
      <c r="B1414" s="1001" t="s">
        <v>409</v>
      </c>
      <c r="C1414" s="1001">
        <v>1</v>
      </c>
      <c r="D1414" s="1001">
        <v>4</v>
      </c>
      <c r="E1414" s="190" t="s">
        <v>32</v>
      </c>
      <c r="F1414" s="1002" t="s">
        <v>685</v>
      </c>
      <c r="G1414" s="1001" t="s">
        <v>377</v>
      </c>
      <c r="H1414" s="190" t="s">
        <v>414</v>
      </c>
      <c r="I1414" s="1003" t="s">
        <v>465</v>
      </c>
      <c r="J1414" s="1003" t="s">
        <v>664</v>
      </c>
      <c r="K1414" s="1001" t="s">
        <v>631</v>
      </c>
      <c r="L1414" s="1001" t="s">
        <v>382</v>
      </c>
      <c r="M1414" s="1001" t="s">
        <v>405</v>
      </c>
      <c r="N1414" s="1000">
        <v>7897.21</v>
      </c>
      <c r="O1414" s="1000">
        <v>2632.41</v>
      </c>
      <c r="P1414" s="1000">
        <v>10529.62</v>
      </c>
    </row>
    <row r="1415" spans="1:16" ht="30" x14ac:dyDescent="0.25">
      <c r="A1415" s="1073"/>
      <c r="B1415" s="1001"/>
      <c r="C1415" s="1001">
        <v>1</v>
      </c>
      <c r="D1415" s="1001">
        <v>4</v>
      </c>
      <c r="E1415" s="190" t="s">
        <v>9</v>
      </c>
      <c r="F1415" s="1002" t="s">
        <v>162</v>
      </c>
      <c r="G1415" s="1001" t="s">
        <v>377</v>
      </c>
      <c r="H1415" s="190" t="s">
        <v>414</v>
      </c>
      <c r="I1415" s="1003" t="s">
        <v>445</v>
      </c>
      <c r="J1415" s="1002"/>
      <c r="K1415" s="1001" t="s">
        <v>631</v>
      </c>
      <c r="L1415" s="1001" t="s">
        <v>382</v>
      </c>
      <c r="M1415" s="1001" t="s">
        <v>405</v>
      </c>
      <c r="N1415" s="1000"/>
      <c r="O1415" s="1000"/>
      <c r="P1415" s="1000"/>
    </row>
    <row r="1416" spans="1:16" ht="30" x14ac:dyDescent="0.25">
      <c r="A1416" s="1073"/>
      <c r="B1416" s="1001"/>
      <c r="C1416" s="1001">
        <v>1</v>
      </c>
      <c r="D1416" s="1001">
        <v>4</v>
      </c>
      <c r="E1416" s="190" t="s">
        <v>10</v>
      </c>
      <c r="F1416" s="1002" t="s">
        <v>163</v>
      </c>
      <c r="G1416" s="1001" t="s">
        <v>377</v>
      </c>
      <c r="H1416" s="190" t="s">
        <v>414</v>
      </c>
      <c r="I1416" s="1003" t="s">
        <v>445</v>
      </c>
      <c r="J1416" s="1002"/>
      <c r="K1416" s="1001" t="s">
        <v>631</v>
      </c>
      <c r="L1416" s="1001" t="s">
        <v>382</v>
      </c>
      <c r="M1416" s="1001" t="s">
        <v>405</v>
      </c>
      <c r="N1416" s="1000"/>
      <c r="O1416" s="1000"/>
      <c r="P1416" s="1000"/>
    </row>
    <row r="1417" spans="1:16" ht="45" x14ac:dyDescent="0.25">
      <c r="A1417" s="1107">
        <v>426</v>
      </c>
      <c r="B1417" s="234" t="s">
        <v>409</v>
      </c>
      <c r="C1417" s="234">
        <v>1</v>
      </c>
      <c r="D1417" s="234">
        <v>4</v>
      </c>
      <c r="E1417" s="234" t="s">
        <v>32</v>
      </c>
      <c r="F1417" s="997" t="s">
        <v>684</v>
      </c>
      <c r="G1417" s="234" t="s">
        <v>683</v>
      </c>
      <c r="H1417" s="234" t="s">
        <v>432</v>
      </c>
      <c r="I1417" s="999" t="s">
        <v>465</v>
      </c>
      <c r="J1417" s="997" t="s">
        <v>664</v>
      </c>
      <c r="K1417" s="997" t="s">
        <v>631</v>
      </c>
      <c r="L1417" s="234" t="s">
        <v>382</v>
      </c>
      <c r="M1417" s="267" t="s">
        <v>404</v>
      </c>
      <c r="N1417" s="1031">
        <v>6764.8</v>
      </c>
      <c r="O1417" s="1031">
        <v>2254.9299999999998</v>
      </c>
      <c r="P1417" s="1031">
        <v>9019.73</v>
      </c>
    </row>
    <row r="1418" spans="1:16" ht="30" x14ac:dyDescent="0.25">
      <c r="A1418" s="1073">
        <v>427</v>
      </c>
      <c r="B1418" s="1057" t="s">
        <v>409</v>
      </c>
      <c r="C1418" s="1057">
        <v>1</v>
      </c>
      <c r="D1418" s="1057">
        <v>4</v>
      </c>
      <c r="E1418" s="420" t="s">
        <v>9</v>
      </c>
      <c r="F1418" s="545" t="s">
        <v>162</v>
      </c>
      <c r="G1418" s="1057" t="s">
        <v>376</v>
      </c>
      <c r="H1418" s="420" t="s">
        <v>410</v>
      </c>
      <c r="I1418" s="1058" t="s">
        <v>445</v>
      </c>
      <c r="J1418" s="545"/>
      <c r="K1418" s="1057" t="s">
        <v>631</v>
      </c>
      <c r="L1418" s="1057" t="s">
        <v>382</v>
      </c>
      <c r="M1418" s="1057" t="s">
        <v>392</v>
      </c>
      <c r="N1418" s="1056">
        <v>31143.22</v>
      </c>
      <c r="O1418" s="1056">
        <v>10381.07</v>
      </c>
      <c r="P1418" s="1056">
        <v>41524.29</v>
      </c>
    </row>
    <row r="1419" spans="1:16" ht="30" x14ac:dyDescent="0.25">
      <c r="A1419" s="1073"/>
      <c r="B1419" s="1057"/>
      <c r="C1419" s="1057">
        <v>1</v>
      </c>
      <c r="D1419" s="1057">
        <v>4</v>
      </c>
      <c r="E1419" s="420" t="s">
        <v>10</v>
      </c>
      <c r="F1419" s="545" t="s">
        <v>163</v>
      </c>
      <c r="G1419" s="1057" t="s">
        <v>376</v>
      </c>
      <c r="H1419" s="420" t="s">
        <v>410</v>
      </c>
      <c r="I1419" s="1058" t="s">
        <v>445</v>
      </c>
      <c r="J1419" s="545"/>
      <c r="K1419" s="1057" t="s">
        <v>631</v>
      </c>
      <c r="L1419" s="1057" t="s">
        <v>382</v>
      </c>
      <c r="M1419" s="1057" t="s">
        <v>392</v>
      </c>
      <c r="N1419" s="1056"/>
      <c r="O1419" s="1056"/>
      <c r="P1419" s="1056"/>
    </row>
    <row r="1420" spans="1:16" ht="45" x14ac:dyDescent="0.25">
      <c r="A1420" s="1073"/>
      <c r="B1420" s="1057"/>
      <c r="C1420" s="1057">
        <v>1</v>
      </c>
      <c r="D1420" s="1057">
        <v>4</v>
      </c>
      <c r="E1420" s="420" t="s">
        <v>32</v>
      </c>
      <c r="F1420" s="545" t="s">
        <v>682</v>
      </c>
      <c r="G1420" s="1057" t="s">
        <v>376</v>
      </c>
      <c r="H1420" s="420" t="s">
        <v>410</v>
      </c>
      <c r="I1420" s="1058" t="s">
        <v>465</v>
      </c>
      <c r="J1420" s="545" t="s">
        <v>664</v>
      </c>
      <c r="K1420" s="1057" t="s">
        <v>631</v>
      </c>
      <c r="L1420" s="1057" t="s">
        <v>382</v>
      </c>
      <c r="M1420" s="1057" t="s">
        <v>392</v>
      </c>
      <c r="N1420" s="1056"/>
      <c r="O1420" s="1056"/>
      <c r="P1420" s="1056"/>
    </row>
    <row r="1421" spans="1:16" ht="45" x14ac:dyDescent="0.25">
      <c r="A1421" s="1073">
        <v>428</v>
      </c>
      <c r="B1421" s="1040" t="s">
        <v>409</v>
      </c>
      <c r="C1421" s="305">
        <v>1</v>
      </c>
      <c r="D1421" s="305">
        <v>4</v>
      </c>
      <c r="E1421" s="305" t="s">
        <v>32</v>
      </c>
      <c r="F1421" s="1041" t="s">
        <v>681</v>
      </c>
      <c r="G1421" s="1040" t="s">
        <v>375</v>
      </c>
      <c r="H1421" s="305" t="s">
        <v>413</v>
      </c>
      <c r="I1421" s="1042" t="s">
        <v>465</v>
      </c>
      <c r="J1421" s="1042" t="s">
        <v>664</v>
      </c>
      <c r="K1421" s="1040" t="s">
        <v>631</v>
      </c>
      <c r="L1421" s="1040" t="s">
        <v>382</v>
      </c>
      <c r="M1421" s="1040" t="s">
        <v>392</v>
      </c>
      <c r="N1421" s="1039">
        <v>29745.97</v>
      </c>
      <c r="O1421" s="1039">
        <v>9915.33</v>
      </c>
      <c r="P1421" s="1039">
        <v>39661.300000000003</v>
      </c>
    </row>
    <row r="1422" spans="1:16" ht="30" x14ac:dyDescent="0.25">
      <c r="A1422" s="1073"/>
      <c r="B1422" s="1040"/>
      <c r="C1422" s="305">
        <v>1</v>
      </c>
      <c r="D1422" s="305">
        <v>4</v>
      </c>
      <c r="E1422" s="305" t="s">
        <v>9</v>
      </c>
      <c r="F1422" s="1041" t="s">
        <v>162</v>
      </c>
      <c r="G1422" s="1040" t="s">
        <v>375</v>
      </c>
      <c r="H1422" s="305" t="s">
        <v>413</v>
      </c>
      <c r="I1422" s="1042" t="s">
        <v>445</v>
      </c>
      <c r="J1422" s="1041"/>
      <c r="K1422" s="1040" t="s">
        <v>631</v>
      </c>
      <c r="L1422" s="1040" t="s">
        <v>382</v>
      </c>
      <c r="M1422" s="1040" t="s">
        <v>392</v>
      </c>
      <c r="N1422" s="1039"/>
      <c r="O1422" s="1039"/>
      <c r="P1422" s="1039"/>
    </row>
    <row r="1423" spans="1:16" ht="30" x14ac:dyDescent="0.25">
      <c r="A1423" s="1073"/>
      <c r="B1423" s="1040"/>
      <c r="C1423" s="305">
        <v>1</v>
      </c>
      <c r="D1423" s="305">
        <v>4</v>
      </c>
      <c r="E1423" s="305" t="s">
        <v>10</v>
      </c>
      <c r="F1423" s="1041" t="s">
        <v>163</v>
      </c>
      <c r="G1423" s="1040" t="s">
        <v>375</v>
      </c>
      <c r="H1423" s="305" t="s">
        <v>413</v>
      </c>
      <c r="I1423" s="1042" t="s">
        <v>445</v>
      </c>
      <c r="J1423" s="1041"/>
      <c r="K1423" s="1040" t="s">
        <v>631</v>
      </c>
      <c r="L1423" s="1040" t="s">
        <v>382</v>
      </c>
      <c r="M1423" s="1040" t="s">
        <v>392</v>
      </c>
      <c r="N1423" s="1039"/>
      <c r="O1423" s="1039"/>
      <c r="P1423" s="1039"/>
    </row>
    <row r="1424" spans="1:16" ht="45" x14ac:dyDescent="0.25">
      <c r="A1424" s="1107">
        <v>429</v>
      </c>
      <c r="B1424" s="234" t="s">
        <v>409</v>
      </c>
      <c r="C1424" s="234">
        <v>1</v>
      </c>
      <c r="D1424" s="234">
        <v>4</v>
      </c>
      <c r="E1424" s="234" t="s">
        <v>32</v>
      </c>
      <c r="F1424" s="997" t="s">
        <v>225</v>
      </c>
      <c r="G1424" s="234" t="s">
        <v>376</v>
      </c>
      <c r="H1424" s="91" t="s">
        <v>410</v>
      </c>
      <c r="I1424" s="999" t="s">
        <v>465</v>
      </c>
      <c r="J1424" s="999" t="s">
        <v>664</v>
      </c>
      <c r="K1424" s="90" t="s">
        <v>631</v>
      </c>
      <c r="L1424" s="234" t="s">
        <v>382</v>
      </c>
      <c r="M1424" s="267" t="s">
        <v>404</v>
      </c>
      <c r="N1424" s="1031">
        <v>4279.28</v>
      </c>
      <c r="O1424" s="1031">
        <v>1426.42</v>
      </c>
      <c r="P1424" s="1031">
        <v>5705.7</v>
      </c>
    </row>
    <row r="1425" spans="1:16" ht="45" x14ac:dyDescent="0.25">
      <c r="A1425" s="1073">
        <v>430</v>
      </c>
      <c r="B1425" s="1086" t="s">
        <v>409</v>
      </c>
      <c r="C1425" s="1086">
        <v>1</v>
      </c>
      <c r="D1425" s="1086">
        <v>4</v>
      </c>
      <c r="E1425" s="233" t="s">
        <v>32</v>
      </c>
      <c r="F1425" s="548" t="s">
        <v>680</v>
      </c>
      <c r="G1425" s="1086" t="s">
        <v>376</v>
      </c>
      <c r="H1425" s="233" t="s">
        <v>410</v>
      </c>
      <c r="I1425" s="1087" t="s">
        <v>465</v>
      </c>
      <c r="J1425" s="548" t="s">
        <v>664</v>
      </c>
      <c r="K1425" s="1086" t="s">
        <v>631</v>
      </c>
      <c r="L1425" s="1086" t="s">
        <v>382</v>
      </c>
      <c r="M1425" s="1086" t="s">
        <v>393</v>
      </c>
      <c r="N1425" s="1085">
        <v>33806.32</v>
      </c>
      <c r="O1425" s="1085">
        <v>11268.77</v>
      </c>
      <c r="P1425" s="1085">
        <v>45075.09</v>
      </c>
    </row>
    <row r="1426" spans="1:16" ht="30" x14ac:dyDescent="0.25">
      <c r="A1426" s="1073"/>
      <c r="B1426" s="1086"/>
      <c r="C1426" s="1086">
        <v>1</v>
      </c>
      <c r="D1426" s="1086">
        <v>4</v>
      </c>
      <c r="E1426" s="233" t="s">
        <v>9</v>
      </c>
      <c r="F1426" s="548" t="s">
        <v>162</v>
      </c>
      <c r="G1426" s="1086" t="s">
        <v>376</v>
      </c>
      <c r="H1426" s="233" t="s">
        <v>410</v>
      </c>
      <c r="I1426" s="1087" t="s">
        <v>445</v>
      </c>
      <c r="J1426" s="548"/>
      <c r="K1426" s="1086" t="s">
        <v>631</v>
      </c>
      <c r="L1426" s="1086" t="s">
        <v>382</v>
      </c>
      <c r="M1426" s="1086" t="s">
        <v>393</v>
      </c>
      <c r="N1426" s="1085"/>
      <c r="O1426" s="1085"/>
      <c r="P1426" s="1085"/>
    </row>
    <row r="1427" spans="1:16" ht="30" x14ac:dyDescent="0.25">
      <c r="A1427" s="1073"/>
      <c r="B1427" s="1086"/>
      <c r="C1427" s="1086">
        <v>1</v>
      </c>
      <c r="D1427" s="1086">
        <v>4</v>
      </c>
      <c r="E1427" s="233" t="s">
        <v>10</v>
      </c>
      <c r="F1427" s="548" t="s">
        <v>163</v>
      </c>
      <c r="G1427" s="1086" t="s">
        <v>376</v>
      </c>
      <c r="H1427" s="233" t="s">
        <v>410</v>
      </c>
      <c r="I1427" s="1087" t="s">
        <v>445</v>
      </c>
      <c r="J1427" s="548"/>
      <c r="K1427" s="1086" t="s">
        <v>631</v>
      </c>
      <c r="L1427" s="1086" t="s">
        <v>382</v>
      </c>
      <c r="M1427" s="1086" t="s">
        <v>393</v>
      </c>
      <c r="N1427" s="1085"/>
      <c r="O1427" s="1085"/>
      <c r="P1427" s="1085"/>
    </row>
    <row r="1428" spans="1:16" ht="45" x14ac:dyDescent="0.25">
      <c r="A1428" s="1073">
        <v>431</v>
      </c>
      <c r="B1428" s="1081" t="s">
        <v>409</v>
      </c>
      <c r="C1428" s="1081">
        <v>1</v>
      </c>
      <c r="D1428" s="1081">
        <v>4</v>
      </c>
      <c r="E1428" s="434" t="s">
        <v>32</v>
      </c>
      <c r="F1428" s="1082" t="s">
        <v>679</v>
      </c>
      <c r="G1428" s="1081" t="s">
        <v>376</v>
      </c>
      <c r="H1428" s="434" t="s">
        <v>410</v>
      </c>
      <c r="I1428" s="1083" t="s">
        <v>465</v>
      </c>
      <c r="J1428" s="1082" t="s">
        <v>664</v>
      </c>
      <c r="K1428" s="1081" t="s">
        <v>631</v>
      </c>
      <c r="L1428" s="1081" t="s">
        <v>382</v>
      </c>
      <c r="M1428" s="1081" t="s">
        <v>394</v>
      </c>
      <c r="N1428" s="1080">
        <v>35714.5</v>
      </c>
      <c r="O1428" s="1080">
        <v>11904.83</v>
      </c>
      <c r="P1428" s="1080">
        <v>47619.33</v>
      </c>
    </row>
    <row r="1429" spans="1:16" ht="30" x14ac:dyDescent="0.25">
      <c r="A1429" s="1073"/>
      <c r="B1429" s="1081"/>
      <c r="C1429" s="1081">
        <v>1</v>
      </c>
      <c r="D1429" s="1081">
        <v>4</v>
      </c>
      <c r="E1429" s="434" t="s">
        <v>9</v>
      </c>
      <c r="F1429" s="1082" t="s">
        <v>162</v>
      </c>
      <c r="G1429" s="1081" t="s">
        <v>376</v>
      </c>
      <c r="H1429" s="434" t="s">
        <v>410</v>
      </c>
      <c r="I1429" s="1083" t="s">
        <v>445</v>
      </c>
      <c r="J1429" s="1082"/>
      <c r="K1429" s="1081" t="s">
        <v>631</v>
      </c>
      <c r="L1429" s="1081" t="s">
        <v>382</v>
      </c>
      <c r="M1429" s="1081" t="s">
        <v>394</v>
      </c>
      <c r="N1429" s="1080"/>
      <c r="O1429" s="1080"/>
      <c r="P1429" s="1080"/>
    </row>
    <row r="1430" spans="1:16" ht="30" x14ac:dyDescent="0.25">
      <c r="A1430" s="1073"/>
      <c r="B1430" s="1081"/>
      <c r="C1430" s="1081">
        <v>1</v>
      </c>
      <c r="D1430" s="1081">
        <v>4</v>
      </c>
      <c r="E1430" s="434" t="s">
        <v>10</v>
      </c>
      <c r="F1430" s="1082" t="s">
        <v>163</v>
      </c>
      <c r="G1430" s="1081" t="s">
        <v>376</v>
      </c>
      <c r="H1430" s="434" t="s">
        <v>410</v>
      </c>
      <c r="I1430" s="1083" t="s">
        <v>445</v>
      </c>
      <c r="J1430" s="1082"/>
      <c r="K1430" s="1081" t="s">
        <v>631</v>
      </c>
      <c r="L1430" s="1081" t="s">
        <v>382</v>
      </c>
      <c r="M1430" s="1081" t="s">
        <v>394</v>
      </c>
      <c r="N1430" s="1080"/>
      <c r="O1430" s="1080"/>
      <c r="P1430" s="1080"/>
    </row>
    <row r="1431" spans="1:16" ht="45" x14ac:dyDescent="0.25">
      <c r="A1431" s="1073">
        <v>432</v>
      </c>
      <c r="B1431" s="1075" t="s">
        <v>409</v>
      </c>
      <c r="C1431" s="1075">
        <v>1</v>
      </c>
      <c r="D1431" s="1075">
        <v>4</v>
      </c>
      <c r="E1431" s="1078" t="s">
        <v>32</v>
      </c>
      <c r="F1431" s="1076" t="s">
        <v>678</v>
      </c>
      <c r="G1431" s="1075" t="s">
        <v>376</v>
      </c>
      <c r="H1431" s="1078" t="s">
        <v>410</v>
      </c>
      <c r="I1431" s="1077" t="s">
        <v>465</v>
      </c>
      <c r="J1431" s="1076" t="s">
        <v>664</v>
      </c>
      <c r="K1431" s="1075" t="s">
        <v>631</v>
      </c>
      <c r="L1431" s="1075" t="s">
        <v>382</v>
      </c>
      <c r="M1431" s="1075" t="s">
        <v>394</v>
      </c>
      <c r="N1431" s="1074">
        <v>32138.639999999999</v>
      </c>
      <c r="O1431" s="1074">
        <v>10712.88</v>
      </c>
      <c r="P1431" s="1074">
        <v>42851.519999999997</v>
      </c>
    </row>
    <row r="1432" spans="1:16" ht="30" x14ac:dyDescent="0.25">
      <c r="A1432" s="1073"/>
      <c r="B1432" s="1075"/>
      <c r="C1432" s="1075">
        <v>1</v>
      </c>
      <c r="D1432" s="1075">
        <v>4</v>
      </c>
      <c r="E1432" s="1078" t="s">
        <v>9</v>
      </c>
      <c r="F1432" s="1076" t="s">
        <v>162</v>
      </c>
      <c r="G1432" s="1075" t="s">
        <v>376</v>
      </c>
      <c r="H1432" s="1078" t="s">
        <v>410</v>
      </c>
      <c r="I1432" s="1077" t="s">
        <v>445</v>
      </c>
      <c r="J1432" s="1076"/>
      <c r="K1432" s="1075" t="s">
        <v>631</v>
      </c>
      <c r="L1432" s="1075" t="s">
        <v>382</v>
      </c>
      <c r="M1432" s="1075" t="s">
        <v>394</v>
      </c>
      <c r="N1432" s="1074"/>
      <c r="O1432" s="1074"/>
      <c r="P1432" s="1074"/>
    </row>
    <row r="1433" spans="1:16" ht="30" x14ac:dyDescent="0.25">
      <c r="A1433" s="1073"/>
      <c r="B1433" s="1075"/>
      <c r="C1433" s="1075">
        <v>1</v>
      </c>
      <c r="D1433" s="1075">
        <v>4</v>
      </c>
      <c r="E1433" s="1078" t="s">
        <v>10</v>
      </c>
      <c r="F1433" s="1076" t="s">
        <v>163</v>
      </c>
      <c r="G1433" s="1075" t="s">
        <v>376</v>
      </c>
      <c r="H1433" s="1078" t="s">
        <v>410</v>
      </c>
      <c r="I1433" s="1077" t="s">
        <v>445</v>
      </c>
      <c r="J1433" s="1076"/>
      <c r="K1433" s="1075" t="s">
        <v>631</v>
      </c>
      <c r="L1433" s="1075" t="s">
        <v>382</v>
      </c>
      <c r="M1433" s="1075" t="s">
        <v>394</v>
      </c>
      <c r="N1433" s="1074"/>
      <c r="O1433" s="1074"/>
      <c r="P1433" s="1074"/>
    </row>
    <row r="1434" spans="1:16" ht="45" x14ac:dyDescent="0.25">
      <c r="A1434" s="1073">
        <v>433</v>
      </c>
      <c r="B1434" s="1070" t="s">
        <v>409</v>
      </c>
      <c r="C1434" s="1070">
        <v>1</v>
      </c>
      <c r="D1434" s="1070">
        <v>4</v>
      </c>
      <c r="E1434" s="257" t="s">
        <v>32</v>
      </c>
      <c r="F1434" s="1071" t="s">
        <v>672</v>
      </c>
      <c r="G1434" s="1070" t="s">
        <v>376</v>
      </c>
      <c r="H1434" s="257" t="s">
        <v>410</v>
      </c>
      <c r="I1434" s="1072" t="s">
        <v>465</v>
      </c>
      <c r="J1434" s="1071" t="s">
        <v>664</v>
      </c>
      <c r="K1434" s="1070" t="s">
        <v>631</v>
      </c>
      <c r="L1434" s="1070" t="s">
        <v>382</v>
      </c>
      <c r="M1434" s="1070" t="s">
        <v>393</v>
      </c>
      <c r="N1434" s="1069">
        <v>36536.769999999997</v>
      </c>
      <c r="O1434" s="1069">
        <v>12178.92</v>
      </c>
      <c r="P1434" s="1069">
        <v>48715.69</v>
      </c>
    </row>
    <row r="1435" spans="1:16" ht="30" x14ac:dyDescent="0.25">
      <c r="A1435" s="1073"/>
      <c r="B1435" s="1070"/>
      <c r="C1435" s="1070">
        <v>1</v>
      </c>
      <c r="D1435" s="1070">
        <v>4</v>
      </c>
      <c r="E1435" s="257" t="s">
        <v>9</v>
      </c>
      <c r="F1435" s="1071" t="s">
        <v>162</v>
      </c>
      <c r="G1435" s="1070" t="s">
        <v>376</v>
      </c>
      <c r="H1435" s="257" t="s">
        <v>410</v>
      </c>
      <c r="I1435" s="1072" t="s">
        <v>445</v>
      </c>
      <c r="J1435" s="1071"/>
      <c r="K1435" s="1070" t="s">
        <v>631</v>
      </c>
      <c r="L1435" s="1070" t="s">
        <v>382</v>
      </c>
      <c r="M1435" s="1070" t="s">
        <v>393</v>
      </c>
      <c r="N1435" s="1069"/>
      <c r="O1435" s="1069"/>
      <c r="P1435" s="1069"/>
    </row>
    <row r="1436" spans="1:16" ht="30" x14ac:dyDescent="0.25">
      <c r="A1436" s="1073"/>
      <c r="B1436" s="1070"/>
      <c r="C1436" s="1070">
        <v>1</v>
      </c>
      <c r="D1436" s="1070">
        <v>4</v>
      </c>
      <c r="E1436" s="257" t="s">
        <v>10</v>
      </c>
      <c r="F1436" s="1071" t="s">
        <v>163</v>
      </c>
      <c r="G1436" s="1070" t="s">
        <v>376</v>
      </c>
      <c r="H1436" s="257" t="s">
        <v>410</v>
      </c>
      <c r="I1436" s="1072" t="s">
        <v>445</v>
      </c>
      <c r="J1436" s="1071"/>
      <c r="K1436" s="1070" t="s">
        <v>631</v>
      </c>
      <c r="L1436" s="1070" t="s">
        <v>382</v>
      </c>
      <c r="M1436" s="1070" t="s">
        <v>393</v>
      </c>
      <c r="N1436" s="1069"/>
      <c r="O1436" s="1069"/>
      <c r="P1436" s="1069"/>
    </row>
    <row r="1437" spans="1:16" ht="60" x14ac:dyDescent="0.25">
      <c r="A1437" s="1073">
        <v>434</v>
      </c>
      <c r="B1437" s="1005" t="s">
        <v>409</v>
      </c>
      <c r="C1437" s="1005">
        <v>1</v>
      </c>
      <c r="D1437" s="1005">
        <v>4</v>
      </c>
      <c r="E1437" s="241" t="s">
        <v>32</v>
      </c>
      <c r="F1437" s="1006" t="s">
        <v>677</v>
      </c>
      <c r="G1437" s="1005" t="s">
        <v>375</v>
      </c>
      <c r="H1437" s="241" t="s">
        <v>413</v>
      </c>
      <c r="I1437" s="1007" t="s">
        <v>465</v>
      </c>
      <c r="J1437" s="1007" t="s">
        <v>664</v>
      </c>
      <c r="K1437" s="1005" t="s">
        <v>631</v>
      </c>
      <c r="L1437" s="1005" t="s">
        <v>382</v>
      </c>
      <c r="M1437" s="1005" t="s">
        <v>389</v>
      </c>
      <c r="N1437" s="1004">
        <v>25432.7</v>
      </c>
      <c r="O1437" s="1004">
        <v>8477.57</v>
      </c>
      <c r="P1437" s="1004">
        <v>33910.269999999997</v>
      </c>
    </row>
    <row r="1438" spans="1:16" ht="30" x14ac:dyDescent="0.25">
      <c r="A1438" s="1073"/>
      <c r="B1438" s="1005"/>
      <c r="C1438" s="1005">
        <v>1</v>
      </c>
      <c r="D1438" s="1005">
        <v>4</v>
      </c>
      <c r="E1438" s="241" t="s">
        <v>9</v>
      </c>
      <c r="F1438" s="1006" t="s">
        <v>162</v>
      </c>
      <c r="G1438" s="1005" t="s">
        <v>375</v>
      </c>
      <c r="H1438" s="241" t="s">
        <v>413</v>
      </c>
      <c r="I1438" s="1007" t="s">
        <v>445</v>
      </c>
      <c r="J1438" s="1006"/>
      <c r="K1438" s="1005" t="s">
        <v>631</v>
      </c>
      <c r="L1438" s="1005" t="s">
        <v>382</v>
      </c>
      <c r="M1438" s="1005" t="s">
        <v>389</v>
      </c>
      <c r="N1438" s="1004"/>
      <c r="O1438" s="1004"/>
      <c r="P1438" s="1004"/>
    </row>
    <row r="1439" spans="1:16" ht="30" x14ac:dyDescent="0.25">
      <c r="A1439" s="1073"/>
      <c r="B1439" s="1005"/>
      <c r="C1439" s="1005">
        <v>1</v>
      </c>
      <c r="D1439" s="1005">
        <v>4</v>
      </c>
      <c r="E1439" s="241" t="s">
        <v>10</v>
      </c>
      <c r="F1439" s="1006" t="s">
        <v>163</v>
      </c>
      <c r="G1439" s="1005" t="s">
        <v>375</v>
      </c>
      <c r="H1439" s="241" t="s">
        <v>413</v>
      </c>
      <c r="I1439" s="1007" t="s">
        <v>445</v>
      </c>
      <c r="J1439" s="1006"/>
      <c r="K1439" s="1005" t="s">
        <v>631</v>
      </c>
      <c r="L1439" s="1005" t="s">
        <v>382</v>
      </c>
      <c r="M1439" s="1005" t="s">
        <v>389</v>
      </c>
      <c r="N1439" s="1004"/>
      <c r="O1439" s="1004"/>
      <c r="P1439" s="1004"/>
    </row>
    <row r="1440" spans="1:16" ht="45" x14ac:dyDescent="0.25">
      <c r="A1440" s="1073">
        <v>435</v>
      </c>
      <c r="B1440" s="1010" t="s">
        <v>409</v>
      </c>
      <c r="C1440" s="1010">
        <v>1</v>
      </c>
      <c r="D1440" s="1010">
        <v>4</v>
      </c>
      <c r="E1440" s="254" t="s">
        <v>32</v>
      </c>
      <c r="F1440" s="544" t="s">
        <v>676</v>
      </c>
      <c r="G1440" s="1010" t="s">
        <v>375</v>
      </c>
      <c r="H1440" s="606" t="s">
        <v>413</v>
      </c>
      <c r="I1440" s="1012" t="s">
        <v>465</v>
      </c>
      <c r="J1440" s="544" t="s">
        <v>664</v>
      </c>
      <c r="K1440" s="1010" t="s">
        <v>631</v>
      </c>
      <c r="L1440" s="1010" t="s">
        <v>382</v>
      </c>
      <c r="M1440" s="1010" t="s">
        <v>389</v>
      </c>
      <c r="N1440" s="1009">
        <v>6689.72</v>
      </c>
      <c r="O1440" s="1009">
        <v>2229.91</v>
      </c>
      <c r="P1440" s="1009">
        <v>8919.6299999999992</v>
      </c>
    </row>
    <row r="1441" spans="1:16" ht="30" x14ac:dyDescent="0.25">
      <c r="A1441" s="1073"/>
      <c r="B1441" s="1010"/>
      <c r="C1441" s="1010">
        <v>1</v>
      </c>
      <c r="D1441" s="1010">
        <v>4</v>
      </c>
      <c r="E1441" s="254" t="s">
        <v>9</v>
      </c>
      <c r="F1441" s="544" t="s">
        <v>162</v>
      </c>
      <c r="G1441" s="1010" t="s">
        <v>375</v>
      </c>
      <c r="H1441" s="607" t="s">
        <v>413</v>
      </c>
      <c r="I1441" s="1012" t="s">
        <v>445</v>
      </c>
      <c r="J1441" s="544"/>
      <c r="K1441" s="1010" t="s">
        <v>631</v>
      </c>
      <c r="L1441" s="1010" t="s">
        <v>382</v>
      </c>
      <c r="M1441" s="1010" t="s">
        <v>389</v>
      </c>
      <c r="N1441" s="1009"/>
      <c r="O1441" s="1009"/>
      <c r="P1441" s="1009"/>
    </row>
    <row r="1442" spans="1:16" ht="30" x14ac:dyDescent="0.25">
      <c r="A1442" s="1073"/>
      <c r="B1442" s="1010"/>
      <c r="C1442" s="1010">
        <v>1</v>
      </c>
      <c r="D1442" s="1010">
        <v>4</v>
      </c>
      <c r="E1442" s="254" t="s">
        <v>10</v>
      </c>
      <c r="F1442" s="544" t="s">
        <v>163</v>
      </c>
      <c r="G1442" s="1010" t="s">
        <v>375</v>
      </c>
      <c r="H1442" s="608" t="s">
        <v>413</v>
      </c>
      <c r="I1442" s="1012" t="s">
        <v>445</v>
      </c>
      <c r="J1442" s="544"/>
      <c r="K1442" s="1010" t="s">
        <v>631</v>
      </c>
      <c r="L1442" s="1010" t="s">
        <v>382</v>
      </c>
      <c r="M1442" s="1010" t="s">
        <v>389</v>
      </c>
      <c r="N1442" s="1009"/>
      <c r="O1442" s="1009"/>
      <c r="P1442" s="1009"/>
    </row>
    <row r="1443" spans="1:16" ht="45" x14ac:dyDescent="0.25">
      <c r="A1443" s="1073">
        <v>436</v>
      </c>
      <c r="B1443" s="1063" t="s">
        <v>409</v>
      </c>
      <c r="C1443" s="1063">
        <v>1</v>
      </c>
      <c r="D1443" s="1063">
        <v>4</v>
      </c>
      <c r="E1443" s="126" t="s">
        <v>32</v>
      </c>
      <c r="F1443" s="1064" t="s">
        <v>675</v>
      </c>
      <c r="G1443" s="1063" t="s">
        <v>376</v>
      </c>
      <c r="H1443" s="1068" t="s">
        <v>410</v>
      </c>
      <c r="I1443" s="1065" t="s">
        <v>465</v>
      </c>
      <c r="J1443" s="1064" t="s">
        <v>664</v>
      </c>
      <c r="K1443" s="1063" t="s">
        <v>631</v>
      </c>
      <c r="L1443" s="1063" t="s">
        <v>382</v>
      </c>
      <c r="M1443" s="1063" t="s">
        <v>387</v>
      </c>
      <c r="N1443" s="1062">
        <v>35470.300000000003</v>
      </c>
      <c r="O1443" s="1062">
        <v>11823.43</v>
      </c>
      <c r="P1443" s="1062">
        <v>47293.73</v>
      </c>
    </row>
    <row r="1444" spans="1:16" ht="30" x14ac:dyDescent="0.25">
      <c r="A1444" s="1073"/>
      <c r="B1444" s="1063"/>
      <c r="C1444" s="1063">
        <v>1</v>
      </c>
      <c r="D1444" s="1063">
        <v>4</v>
      </c>
      <c r="E1444" s="126" t="s">
        <v>9</v>
      </c>
      <c r="F1444" s="1064" t="s">
        <v>162</v>
      </c>
      <c r="G1444" s="1063" t="s">
        <v>376</v>
      </c>
      <c r="H1444" s="1067" t="s">
        <v>410</v>
      </c>
      <c r="I1444" s="1065" t="s">
        <v>445</v>
      </c>
      <c r="J1444" s="1064"/>
      <c r="K1444" s="1063" t="s">
        <v>631</v>
      </c>
      <c r="L1444" s="1063" t="s">
        <v>382</v>
      </c>
      <c r="M1444" s="1063" t="s">
        <v>387</v>
      </c>
      <c r="N1444" s="1062"/>
      <c r="O1444" s="1062"/>
      <c r="P1444" s="1062"/>
    </row>
    <row r="1445" spans="1:16" ht="30" x14ac:dyDescent="0.25">
      <c r="A1445" s="1073"/>
      <c r="B1445" s="1063"/>
      <c r="C1445" s="1063">
        <v>1</v>
      </c>
      <c r="D1445" s="1063">
        <v>4</v>
      </c>
      <c r="E1445" s="126" t="s">
        <v>10</v>
      </c>
      <c r="F1445" s="1064" t="s">
        <v>163</v>
      </c>
      <c r="G1445" s="1063" t="s">
        <v>376</v>
      </c>
      <c r="H1445" s="1066" t="s">
        <v>410</v>
      </c>
      <c r="I1445" s="1065" t="s">
        <v>445</v>
      </c>
      <c r="J1445" s="1064"/>
      <c r="K1445" s="1063" t="s">
        <v>631</v>
      </c>
      <c r="L1445" s="1063" t="s">
        <v>382</v>
      </c>
      <c r="M1445" s="1063" t="s">
        <v>387</v>
      </c>
      <c r="N1445" s="1062"/>
      <c r="O1445" s="1062"/>
      <c r="P1445" s="1062"/>
    </row>
    <row r="1446" spans="1:16" ht="45" x14ac:dyDescent="0.25">
      <c r="A1446" s="1073">
        <v>437</v>
      </c>
      <c r="B1446" s="1019" t="s">
        <v>409</v>
      </c>
      <c r="C1446" s="1019">
        <v>1</v>
      </c>
      <c r="D1446" s="1019">
        <v>4</v>
      </c>
      <c r="E1446" s="342" t="s">
        <v>32</v>
      </c>
      <c r="F1446" s="1020" t="s">
        <v>674</v>
      </c>
      <c r="G1446" s="1019" t="s">
        <v>375</v>
      </c>
      <c r="H1446" s="1061" t="s">
        <v>413</v>
      </c>
      <c r="I1446" s="1021" t="s">
        <v>465</v>
      </c>
      <c r="J1446" s="1020" t="s">
        <v>664</v>
      </c>
      <c r="K1446" s="1019" t="s">
        <v>631</v>
      </c>
      <c r="L1446" s="1019" t="s">
        <v>382</v>
      </c>
      <c r="M1446" s="1019" t="s">
        <v>388</v>
      </c>
      <c r="N1446" s="1018">
        <v>18158.03</v>
      </c>
      <c r="O1446" s="1018">
        <v>6052.67</v>
      </c>
      <c r="P1446" s="1018">
        <v>24210.7</v>
      </c>
    </row>
    <row r="1447" spans="1:16" ht="30" x14ac:dyDescent="0.25">
      <c r="A1447" s="1073"/>
      <c r="B1447" s="1019"/>
      <c r="C1447" s="1019">
        <v>1</v>
      </c>
      <c r="D1447" s="1019">
        <v>4</v>
      </c>
      <c r="E1447" s="342" t="s">
        <v>9</v>
      </c>
      <c r="F1447" s="1020" t="s">
        <v>162</v>
      </c>
      <c r="G1447" s="1019" t="s">
        <v>375</v>
      </c>
      <c r="H1447" s="1060" t="s">
        <v>413</v>
      </c>
      <c r="I1447" s="1021" t="s">
        <v>445</v>
      </c>
      <c r="J1447" s="1020"/>
      <c r="K1447" s="1019" t="s">
        <v>631</v>
      </c>
      <c r="L1447" s="1019" t="s">
        <v>382</v>
      </c>
      <c r="M1447" s="1019" t="s">
        <v>388</v>
      </c>
      <c r="N1447" s="1018"/>
      <c r="O1447" s="1018"/>
      <c r="P1447" s="1018"/>
    </row>
    <row r="1448" spans="1:16" ht="30" x14ac:dyDescent="0.25">
      <c r="A1448" s="1073"/>
      <c r="B1448" s="1019"/>
      <c r="C1448" s="1019">
        <v>1</v>
      </c>
      <c r="D1448" s="1019">
        <v>4</v>
      </c>
      <c r="E1448" s="342" t="s">
        <v>10</v>
      </c>
      <c r="F1448" s="1020" t="s">
        <v>163</v>
      </c>
      <c r="G1448" s="1019" t="s">
        <v>375</v>
      </c>
      <c r="H1448" s="1059" t="s">
        <v>413</v>
      </c>
      <c r="I1448" s="1021" t="s">
        <v>445</v>
      </c>
      <c r="J1448" s="1020"/>
      <c r="K1448" s="1019" t="s">
        <v>631</v>
      </c>
      <c r="L1448" s="1019" t="s">
        <v>382</v>
      </c>
      <c r="M1448" s="1019" t="s">
        <v>388</v>
      </c>
      <c r="N1448" s="1018"/>
      <c r="O1448" s="1018"/>
      <c r="P1448" s="1018"/>
    </row>
    <row r="1449" spans="1:16" ht="45" x14ac:dyDescent="0.25">
      <c r="A1449" s="1073">
        <v>438</v>
      </c>
      <c r="B1449" s="1057" t="s">
        <v>409</v>
      </c>
      <c r="C1449" s="1057">
        <v>1</v>
      </c>
      <c r="D1449" s="1057">
        <v>4</v>
      </c>
      <c r="E1449" s="420" t="s">
        <v>32</v>
      </c>
      <c r="F1449" s="545" t="s">
        <v>673</v>
      </c>
      <c r="G1449" s="1057" t="s">
        <v>377</v>
      </c>
      <c r="H1449" s="597" t="s">
        <v>414</v>
      </c>
      <c r="I1449" s="1058" t="s">
        <v>465</v>
      </c>
      <c r="J1449" s="1058" t="s">
        <v>664</v>
      </c>
      <c r="K1449" s="1057" t="s">
        <v>631</v>
      </c>
      <c r="L1449" s="1057" t="s">
        <v>382</v>
      </c>
      <c r="M1449" s="1057" t="s">
        <v>404</v>
      </c>
      <c r="N1449" s="1056">
        <v>17012.86</v>
      </c>
      <c r="O1449" s="1056">
        <v>5670.95</v>
      </c>
      <c r="P1449" s="1056">
        <v>22683.81</v>
      </c>
    </row>
    <row r="1450" spans="1:16" ht="30" x14ac:dyDescent="0.25">
      <c r="A1450" s="1073"/>
      <c r="B1450" s="1057"/>
      <c r="C1450" s="1057">
        <v>1</v>
      </c>
      <c r="D1450" s="1057">
        <v>4</v>
      </c>
      <c r="E1450" s="420" t="s">
        <v>9</v>
      </c>
      <c r="F1450" s="545" t="s">
        <v>162</v>
      </c>
      <c r="G1450" s="1057" t="s">
        <v>377</v>
      </c>
      <c r="H1450" s="598" t="s">
        <v>414</v>
      </c>
      <c r="I1450" s="1058" t="s">
        <v>445</v>
      </c>
      <c r="J1450" s="545"/>
      <c r="K1450" s="1057" t="s">
        <v>631</v>
      </c>
      <c r="L1450" s="1057" t="s">
        <v>382</v>
      </c>
      <c r="M1450" s="1057" t="s">
        <v>404</v>
      </c>
      <c r="N1450" s="1056"/>
      <c r="O1450" s="1056"/>
      <c r="P1450" s="1056"/>
    </row>
    <row r="1451" spans="1:16" ht="30" x14ac:dyDescent="0.25">
      <c r="A1451" s="1073"/>
      <c r="B1451" s="1057"/>
      <c r="C1451" s="1057">
        <v>1</v>
      </c>
      <c r="D1451" s="1057">
        <v>4</v>
      </c>
      <c r="E1451" s="420" t="s">
        <v>10</v>
      </c>
      <c r="F1451" s="545" t="s">
        <v>163</v>
      </c>
      <c r="G1451" s="1057" t="s">
        <v>377</v>
      </c>
      <c r="H1451" s="599" t="s">
        <v>414</v>
      </c>
      <c r="I1451" s="1058" t="s">
        <v>445</v>
      </c>
      <c r="J1451" s="545"/>
      <c r="K1451" s="1057" t="s">
        <v>631</v>
      </c>
      <c r="L1451" s="1057" t="s">
        <v>382</v>
      </c>
      <c r="M1451" s="1057" t="s">
        <v>404</v>
      </c>
      <c r="N1451" s="1056"/>
      <c r="O1451" s="1056"/>
      <c r="P1451" s="1056"/>
    </row>
    <row r="1452" spans="1:16" ht="30" x14ac:dyDescent="0.25">
      <c r="A1452" s="1073">
        <v>439</v>
      </c>
      <c r="B1452" s="1001" t="s">
        <v>409</v>
      </c>
      <c r="C1452" s="1001">
        <v>1</v>
      </c>
      <c r="D1452" s="1001">
        <v>4</v>
      </c>
      <c r="E1452" s="190" t="s">
        <v>9</v>
      </c>
      <c r="F1452" s="1002" t="s">
        <v>162</v>
      </c>
      <c r="G1452" s="1001" t="s">
        <v>376</v>
      </c>
      <c r="H1452" s="1055" t="s">
        <v>410</v>
      </c>
      <c r="I1452" s="1003" t="s">
        <v>445</v>
      </c>
      <c r="J1452" s="1002"/>
      <c r="K1452" s="1001" t="s">
        <v>631</v>
      </c>
      <c r="L1452" s="1001" t="s">
        <v>382</v>
      </c>
      <c r="M1452" s="1001" t="s">
        <v>392</v>
      </c>
      <c r="N1452" s="1000">
        <v>35927.83</v>
      </c>
      <c r="O1452" s="1000">
        <v>11975.95</v>
      </c>
      <c r="P1452" s="1000">
        <v>47903.78</v>
      </c>
    </row>
    <row r="1453" spans="1:16" ht="30" x14ac:dyDescent="0.25">
      <c r="A1453" s="1073"/>
      <c r="B1453" s="1001"/>
      <c r="C1453" s="1001">
        <v>1</v>
      </c>
      <c r="D1453" s="1001">
        <v>4</v>
      </c>
      <c r="E1453" s="190" t="s">
        <v>10</v>
      </c>
      <c r="F1453" s="1002" t="s">
        <v>163</v>
      </c>
      <c r="G1453" s="1001" t="s">
        <v>376</v>
      </c>
      <c r="H1453" s="1054" t="s">
        <v>410</v>
      </c>
      <c r="I1453" s="1003" t="s">
        <v>445</v>
      </c>
      <c r="J1453" s="1002"/>
      <c r="K1453" s="1001" t="s">
        <v>631</v>
      </c>
      <c r="L1453" s="1001" t="s">
        <v>382</v>
      </c>
      <c r="M1453" s="1001" t="s">
        <v>392</v>
      </c>
      <c r="N1453" s="1000"/>
      <c r="O1453" s="1000"/>
      <c r="P1453" s="1000"/>
    </row>
    <row r="1454" spans="1:16" ht="45" x14ac:dyDescent="0.25">
      <c r="A1454" s="1073"/>
      <c r="B1454" s="1001"/>
      <c r="C1454" s="1001">
        <v>1</v>
      </c>
      <c r="D1454" s="1001">
        <v>4</v>
      </c>
      <c r="E1454" s="190" t="s">
        <v>32</v>
      </c>
      <c r="F1454" s="1002" t="s">
        <v>672</v>
      </c>
      <c r="G1454" s="1001" t="s">
        <v>376</v>
      </c>
      <c r="H1454" s="1053" t="s">
        <v>410</v>
      </c>
      <c r="I1454" s="1003" t="s">
        <v>465</v>
      </c>
      <c r="J1454" s="1002" t="s">
        <v>664</v>
      </c>
      <c r="K1454" s="1001" t="s">
        <v>631</v>
      </c>
      <c r="L1454" s="1001" t="s">
        <v>382</v>
      </c>
      <c r="M1454" s="1001" t="s">
        <v>392</v>
      </c>
      <c r="N1454" s="1000"/>
      <c r="O1454" s="1000"/>
      <c r="P1454" s="1000"/>
    </row>
    <row r="1455" spans="1:16" ht="30" x14ac:dyDescent="0.25">
      <c r="A1455" s="1073">
        <v>440</v>
      </c>
      <c r="B1455" s="1047" t="s">
        <v>409</v>
      </c>
      <c r="C1455" s="1047">
        <v>1</v>
      </c>
      <c r="D1455" s="1047">
        <v>4</v>
      </c>
      <c r="E1455" s="253" t="s">
        <v>9</v>
      </c>
      <c r="F1455" s="1048" t="s">
        <v>162</v>
      </c>
      <c r="G1455" s="1047" t="s">
        <v>376</v>
      </c>
      <c r="H1455" s="1052" t="s">
        <v>428</v>
      </c>
      <c r="I1455" s="1049" t="s">
        <v>445</v>
      </c>
      <c r="J1455" s="1048"/>
      <c r="K1455" s="1047" t="s">
        <v>631</v>
      </c>
      <c r="L1455" s="1047" t="s">
        <v>382</v>
      </c>
      <c r="M1455" s="1047" t="s">
        <v>394</v>
      </c>
      <c r="N1455" s="1046">
        <v>35134.26</v>
      </c>
      <c r="O1455" s="1046">
        <v>11711.42</v>
      </c>
      <c r="P1455" s="1046">
        <v>46845.68</v>
      </c>
    </row>
    <row r="1456" spans="1:16" ht="30" x14ac:dyDescent="0.25">
      <c r="A1456" s="1073"/>
      <c r="B1456" s="1047"/>
      <c r="C1456" s="1047">
        <v>1</v>
      </c>
      <c r="D1456" s="1047">
        <v>4</v>
      </c>
      <c r="E1456" s="253" t="s">
        <v>10</v>
      </c>
      <c r="F1456" s="1048" t="s">
        <v>163</v>
      </c>
      <c r="G1456" s="1047" t="s">
        <v>376</v>
      </c>
      <c r="H1456" s="1051" t="s">
        <v>428</v>
      </c>
      <c r="I1456" s="1049" t="s">
        <v>445</v>
      </c>
      <c r="J1456" s="1048"/>
      <c r="K1456" s="1047" t="s">
        <v>631</v>
      </c>
      <c r="L1456" s="1047" t="s">
        <v>382</v>
      </c>
      <c r="M1456" s="1047" t="s">
        <v>394</v>
      </c>
      <c r="N1456" s="1046"/>
      <c r="O1456" s="1046"/>
      <c r="P1456" s="1046"/>
    </row>
    <row r="1457" spans="1:16" ht="45" x14ac:dyDescent="0.25">
      <c r="A1457" s="1073"/>
      <c r="B1457" s="1047"/>
      <c r="C1457" s="1047">
        <v>1</v>
      </c>
      <c r="D1457" s="1047">
        <v>4</v>
      </c>
      <c r="E1457" s="253" t="s">
        <v>32</v>
      </c>
      <c r="F1457" s="1048" t="s">
        <v>671</v>
      </c>
      <c r="G1457" s="1047" t="s">
        <v>376</v>
      </c>
      <c r="H1457" s="1050" t="s">
        <v>428</v>
      </c>
      <c r="I1457" s="1049" t="s">
        <v>465</v>
      </c>
      <c r="J1457" s="1048" t="s">
        <v>664</v>
      </c>
      <c r="K1457" s="1047" t="s">
        <v>631</v>
      </c>
      <c r="L1457" s="1047" t="s">
        <v>382</v>
      </c>
      <c r="M1457" s="1047" t="s">
        <v>394</v>
      </c>
      <c r="N1457" s="1046"/>
      <c r="O1457" s="1046"/>
      <c r="P1457" s="1046"/>
    </row>
    <row r="1458" spans="1:16" ht="45" x14ac:dyDescent="0.25">
      <c r="A1458" s="1073">
        <v>441</v>
      </c>
      <c r="B1458" s="1040" t="s">
        <v>409</v>
      </c>
      <c r="C1458" s="1040">
        <v>1</v>
      </c>
      <c r="D1458" s="1040">
        <v>4</v>
      </c>
      <c r="E1458" s="305" t="s">
        <v>32</v>
      </c>
      <c r="F1458" s="1041" t="s">
        <v>670</v>
      </c>
      <c r="G1458" s="1040" t="s">
        <v>377</v>
      </c>
      <c r="H1458" s="1045" t="s">
        <v>414</v>
      </c>
      <c r="I1458" s="1042" t="s">
        <v>465</v>
      </c>
      <c r="J1458" s="1041" t="s">
        <v>664</v>
      </c>
      <c r="K1458" s="1040" t="s">
        <v>631</v>
      </c>
      <c r="L1458" s="1040" t="s">
        <v>382</v>
      </c>
      <c r="M1458" s="1040" t="s">
        <v>404</v>
      </c>
      <c r="N1458" s="1039">
        <v>11381.94</v>
      </c>
      <c r="O1458" s="1039">
        <v>3793.98</v>
      </c>
      <c r="P1458" s="1039">
        <v>15175.92</v>
      </c>
    </row>
    <row r="1459" spans="1:16" ht="30" x14ac:dyDescent="0.25">
      <c r="A1459" s="1073"/>
      <c r="B1459" s="1040"/>
      <c r="C1459" s="1040">
        <v>1</v>
      </c>
      <c r="D1459" s="1040">
        <v>4</v>
      </c>
      <c r="E1459" s="305" t="s">
        <v>10</v>
      </c>
      <c r="F1459" s="1041" t="s">
        <v>163</v>
      </c>
      <c r="G1459" s="1040" t="s">
        <v>377</v>
      </c>
      <c r="H1459" s="1044" t="s">
        <v>414</v>
      </c>
      <c r="I1459" s="1042" t="s">
        <v>445</v>
      </c>
      <c r="J1459" s="1041"/>
      <c r="K1459" s="1040" t="s">
        <v>631</v>
      </c>
      <c r="L1459" s="1040" t="s">
        <v>382</v>
      </c>
      <c r="M1459" s="1040" t="s">
        <v>404</v>
      </c>
      <c r="N1459" s="1039"/>
      <c r="O1459" s="1039"/>
      <c r="P1459" s="1039"/>
    </row>
    <row r="1460" spans="1:16" ht="30" x14ac:dyDescent="0.25">
      <c r="A1460" s="1073"/>
      <c r="B1460" s="1040"/>
      <c r="C1460" s="1040">
        <v>1</v>
      </c>
      <c r="D1460" s="1040">
        <v>4</v>
      </c>
      <c r="E1460" s="305" t="s">
        <v>9</v>
      </c>
      <c r="F1460" s="1041" t="s">
        <v>162</v>
      </c>
      <c r="G1460" s="1040" t="s">
        <v>377</v>
      </c>
      <c r="H1460" s="1043" t="s">
        <v>414</v>
      </c>
      <c r="I1460" s="1042" t="s">
        <v>445</v>
      </c>
      <c r="J1460" s="1041"/>
      <c r="K1460" s="1040" t="s">
        <v>631</v>
      </c>
      <c r="L1460" s="1040" t="s">
        <v>382</v>
      </c>
      <c r="M1460" s="1040" t="s">
        <v>404</v>
      </c>
      <c r="N1460" s="1039"/>
      <c r="O1460" s="1039"/>
      <c r="P1460" s="1039"/>
    </row>
    <row r="1461" spans="1:16" ht="30" x14ac:dyDescent="0.25">
      <c r="A1461" s="1073">
        <v>442</v>
      </c>
      <c r="B1461" s="1037" t="s">
        <v>409</v>
      </c>
      <c r="C1461" s="1037">
        <v>1</v>
      </c>
      <c r="D1461" s="1037">
        <v>4</v>
      </c>
      <c r="E1461" s="163" t="s">
        <v>9</v>
      </c>
      <c r="F1461" s="546" t="s">
        <v>162</v>
      </c>
      <c r="G1461" s="1037" t="s">
        <v>376</v>
      </c>
      <c r="H1461" s="163" t="s">
        <v>410</v>
      </c>
      <c r="I1461" s="1038" t="s">
        <v>445</v>
      </c>
      <c r="J1461" s="546"/>
      <c r="K1461" s="1037" t="s">
        <v>631</v>
      </c>
      <c r="L1461" s="1037" t="s">
        <v>382</v>
      </c>
      <c r="M1461" s="1037" t="s">
        <v>402</v>
      </c>
      <c r="N1461" s="1036">
        <v>7268.77</v>
      </c>
      <c r="O1461" s="1036">
        <v>2422.92</v>
      </c>
      <c r="P1461" s="1036">
        <v>9691.69</v>
      </c>
    </row>
    <row r="1462" spans="1:16" ht="45" x14ac:dyDescent="0.25">
      <c r="A1462" s="1073"/>
      <c r="B1462" s="1037"/>
      <c r="C1462" s="1037">
        <v>1</v>
      </c>
      <c r="D1462" s="1037">
        <v>4</v>
      </c>
      <c r="E1462" s="163" t="s">
        <v>32</v>
      </c>
      <c r="F1462" s="546" t="s">
        <v>669</v>
      </c>
      <c r="G1462" s="1037" t="s">
        <v>376</v>
      </c>
      <c r="H1462" s="163" t="s">
        <v>410</v>
      </c>
      <c r="I1462" s="1038" t="s">
        <v>465</v>
      </c>
      <c r="J1462" s="546" t="s">
        <v>664</v>
      </c>
      <c r="K1462" s="1037" t="s">
        <v>631</v>
      </c>
      <c r="L1462" s="1037" t="s">
        <v>382</v>
      </c>
      <c r="M1462" s="1037" t="s">
        <v>402</v>
      </c>
      <c r="N1462" s="1036"/>
      <c r="O1462" s="1036"/>
      <c r="P1462" s="1036"/>
    </row>
    <row r="1463" spans="1:16" ht="30" x14ac:dyDescent="0.25">
      <c r="A1463" s="1073"/>
      <c r="B1463" s="1037"/>
      <c r="C1463" s="1037">
        <v>1</v>
      </c>
      <c r="D1463" s="1037">
        <v>4</v>
      </c>
      <c r="E1463" s="163" t="s">
        <v>10</v>
      </c>
      <c r="F1463" s="546" t="s">
        <v>163</v>
      </c>
      <c r="G1463" s="1037" t="s">
        <v>376</v>
      </c>
      <c r="H1463" s="163" t="s">
        <v>410</v>
      </c>
      <c r="I1463" s="1038" t="s">
        <v>445</v>
      </c>
      <c r="J1463" s="546"/>
      <c r="K1463" s="1037" t="s">
        <v>631</v>
      </c>
      <c r="L1463" s="1037" t="s">
        <v>382</v>
      </c>
      <c r="M1463" s="1037" t="s">
        <v>402</v>
      </c>
      <c r="N1463" s="1036"/>
      <c r="O1463" s="1036"/>
      <c r="P1463" s="1036"/>
    </row>
    <row r="1464" spans="1:16" ht="45" x14ac:dyDescent="0.25">
      <c r="A1464" s="1073">
        <v>443</v>
      </c>
      <c r="B1464" s="1033" t="s">
        <v>409</v>
      </c>
      <c r="C1464" s="1033">
        <v>1</v>
      </c>
      <c r="D1464" s="1033">
        <v>4</v>
      </c>
      <c r="E1464" s="178" t="s">
        <v>32</v>
      </c>
      <c r="F1464" s="1034" t="s">
        <v>668</v>
      </c>
      <c r="G1464" s="1033" t="s">
        <v>376</v>
      </c>
      <c r="H1464" s="178" t="s">
        <v>410</v>
      </c>
      <c r="I1464" s="1035" t="s">
        <v>465</v>
      </c>
      <c r="J1464" s="1034" t="s">
        <v>664</v>
      </c>
      <c r="K1464" s="1033" t="s">
        <v>631</v>
      </c>
      <c r="L1464" s="1033" t="s">
        <v>382</v>
      </c>
      <c r="M1464" s="1033" t="s">
        <v>386</v>
      </c>
      <c r="N1464" s="1032">
        <v>37252.839999999997</v>
      </c>
      <c r="O1464" s="1032">
        <v>12417.61</v>
      </c>
      <c r="P1464" s="1032">
        <v>49670.45</v>
      </c>
    </row>
    <row r="1465" spans="1:16" ht="30" x14ac:dyDescent="0.25">
      <c r="A1465" s="1073"/>
      <c r="B1465" s="1033"/>
      <c r="C1465" s="1033">
        <v>1</v>
      </c>
      <c r="D1465" s="1033">
        <v>4</v>
      </c>
      <c r="E1465" s="178" t="s">
        <v>9</v>
      </c>
      <c r="F1465" s="1034" t="s">
        <v>162</v>
      </c>
      <c r="G1465" s="1033" t="s">
        <v>376</v>
      </c>
      <c r="H1465" s="178" t="s">
        <v>410</v>
      </c>
      <c r="I1465" s="1035" t="s">
        <v>445</v>
      </c>
      <c r="J1465" s="1034"/>
      <c r="K1465" s="1033" t="s">
        <v>631</v>
      </c>
      <c r="L1465" s="1033" t="s">
        <v>382</v>
      </c>
      <c r="M1465" s="1033" t="s">
        <v>386</v>
      </c>
      <c r="N1465" s="1032"/>
      <c r="O1465" s="1032"/>
      <c r="P1465" s="1032"/>
    </row>
    <row r="1466" spans="1:16" ht="30" x14ac:dyDescent="0.25">
      <c r="A1466" s="1073"/>
      <c r="B1466" s="1033"/>
      <c r="C1466" s="1033">
        <v>1</v>
      </c>
      <c r="D1466" s="1033">
        <v>4</v>
      </c>
      <c r="E1466" s="178" t="s">
        <v>10</v>
      </c>
      <c r="F1466" s="1034" t="s">
        <v>163</v>
      </c>
      <c r="G1466" s="1033" t="s">
        <v>376</v>
      </c>
      <c r="H1466" s="178" t="s">
        <v>410</v>
      </c>
      <c r="I1466" s="1035" t="s">
        <v>445</v>
      </c>
      <c r="J1466" s="1034"/>
      <c r="K1466" s="1033" t="s">
        <v>631</v>
      </c>
      <c r="L1466" s="1033" t="s">
        <v>382</v>
      </c>
      <c r="M1466" s="1033" t="s">
        <v>386</v>
      </c>
      <c r="N1466" s="1032"/>
      <c r="O1466" s="1032"/>
      <c r="P1466" s="1032"/>
    </row>
    <row r="1467" spans="1:16" ht="45" x14ac:dyDescent="0.25">
      <c r="A1467" s="1107">
        <v>444</v>
      </c>
      <c r="B1467" s="234" t="s">
        <v>409</v>
      </c>
      <c r="C1467" s="234">
        <v>1</v>
      </c>
      <c r="D1467" s="234">
        <v>4</v>
      </c>
      <c r="E1467" s="234" t="s">
        <v>32</v>
      </c>
      <c r="F1467" s="997" t="s">
        <v>667</v>
      </c>
      <c r="G1467" s="234" t="s">
        <v>377</v>
      </c>
      <c r="H1467" s="91" t="s">
        <v>414</v>
      </c>
      <c r="I1467" s="999" t="s">
        <v>465</v>
      </c>
      <c r="J1467" s="997" t="s">
        <v>664</v>
      </c>
      <c r="K1467" s="997" t="s">
        <v>631</v>
      </c>
      <c r="L1467" s="234" t="s">
        <v>382</v>
      </c>
      <c r="M1467" s="267" t="s">
        <v>396</v>
      </c>
      <c r="N1467" s="1031">
        <v>7587.05</v>
      </c>
      <c r="O1467" s="1031">
        <v>2529.02</v>
      </c>
      <c r="P1467" s="1031">
        <v>10116.07</v>
      </c>
    </row>
    <row r="1468" spans="1:16" ht="45" x14ac:dyDescent="0.25">
      <c r="A1468" s="1073">
        <v>445</v>
      </c>
      <c r="B1468" s="1028" t="s">
        <v>666</v>
      </c>
      <c r="C1468" s="1028">
        <v>1</v>
      </c>
      <c r="D1468" s="1028">
        <v>4</v>
      </c>
      <c r="E1468" s="197" t="s">
        <v>32</v>
      </c>
      <c r="F1468" s="1029" t="s">
        <v>665</v>
      </c>
      <c r="G1468" s="1028" t="s">
        <v>375</v>
      </c>
      <c r="H1468" s="197" t="s">
        <v>412</v>
      </c>
      <c r="I1468" s="1030" t="s">
        <v>465</v>
      </c>
      <c r="J1468" s="1029" t="s">
        <v>664</v>
      </c>
      <c r="K1468" s="1028" t="s">
        <v>634</v>
      </c>
      <c r="L1468" s="1028" t="s">
        <v>382</v>
      </c>
      <c r="M1468" s="1028" t="s">
        <v>404</v>
      </c>
      <c r="N1468" s="1027">
        <v>17385.740000000002</v>
      </c>
      <c r="O1468" s="1027">
        <v>5795.25</v>
      </c>
      <c r="P1468" s="1027">
        <v>23180.99</v>
      </c>
    </row>
    <row r="1469" spans="1:16" ht="30" x14ac:dyDescent="0.25">
      <c r="A1469" s="1073"/>
      <c r="B1469" s="1028"/>
      <c r="C1469" s="1028">
        <v>1</v>
      </c>
      <c r="D1469" s="1028">
        <v>4</v>
      </c>
      <c r="E1469" s="197" t="s">
        <v>9</v>
      </c>
      <c r="F1469" s="1029" t="s">
        <v>162</v>
      </c>
      <c r="G1469" s="1028" t="s">
        <v>375</v>
      </c>
      <c r="H1469" s="197" t="s">
        <v>412</v>
      </c>
      <c r="I1469" s="1030" t="s">
        <v>445</v>
      </c>
      <c r="J1469" s="1029"/>
      <c r="K1469" s="1028" t="s">
        <v>634</v>
      </c>
      <c r="L1469" s="1028" t="s">
        <v>382</v>
      </c>
      <c r="M1469" s="1028" t="s">
        <v>404</v>
      </c>
      <c r="N1469" s="1027"/>
      <c r="O1469" s="1027"/>
      <c r="P1469" s="1027"/>
    </row>
    <row r="1470" spans="1:16" ht="30" x14ac:dyDescent="0.25">
      <c r="A1470" s="1073"/>
      <c r="B1470" s="1028"/>
      <c r="C1470" s="1028">
        <v>1</v>
      </c>
      <c r="D1470" s="1028">
        <v>4</v>
      </c>
      <c r="E1470" s="197" t="s">
        <v>10</v>
      </c>
      <c r="F1470" s="1029" t="s">
        <v>163</v>
      </c>
      <c r="G1470" s="1028" t="s">
        <v>375</v>
      </c>
      <c r="H1470" s="197" t="s">
        <v>412</v>
      </c>
      <c r="I1470" s="1030" t="s">
        <v>445</v>
      </c>
      <c r="J1470" s="1029"/>
      <c r="K1470" s="1028" t="s">
        <v>634</v>
      </c>
      <c r="L1470" s="1028" t="s">
        <v>382</v>
      </c>
      <c r="M1470" s="1028" t="s">
        <v>404</v>
      </c>
      <c r="N1470" s="1027"/>
      <c r="O1470" s="1027"/>
      <c r="P1470" s="1027"/>
    </row>
    <row r="1471" spans="1:16" ht="60" x14ac:dyDescent="0.25">
      <c r="A1471" s="1073">
        <v>446</v>
      </c>
      <c r="B1471" s="1023" t="s">
        <v>409</v>
      </c>
      <c r="C1471" s="1023">
        <v>1</v>
      </c>
      <c r="D1471" s="1023">
        <v>5</v>
      </c>
      <c r="E1471" s="1026" t="s">
        <v>1</v>
      </c>
      <c r="F1471" s="1024" t="s">
        <v>663</v>
      </c>
      <c r="G1471" s="1023" t="s">
        <v>376</v>
      </c>
      <c r="H1471" s="276" t="s">
        <v>410</v>
      </c>
      <c r="I1471" s="1025" t="s">
        <v>465</v>
      </c>
      <c r="J1471" s="1024" t="s">
        <v>643</v>
      </c>
      <c r="K1471" s="1023" t="s">
        <v>631</v>
      </c>
      <c r="L1471" s="1023" t="s">
        <v>382</v>
      </c>
      <c r="M1471" s="1023" t="s">
        <v>394</v>
      </c>
      <c r="N1471" s="1022">
        <v>16758.78</v>
      </c>
      <c r="O1471" s="1022">
        <v>5586.26</v>
      </c>
      <c r="P1471" s="1022">
        <v>22345.040000000001</v>
      </c>
    </row>
    <row r="1472" spans="1:16" ht="30" x14ac:dyDescent="0.25">
      <c r="A1472" s="1073"/>
      <c r="B1472" s="1023"/>
      <c r="C1472" s="1023">
        <v>1</v>
      </c>
      <c r="D1472" s="1023">
        <v>5</v>
      </c>
      <c r="E1472" s="276" t="s">
        <v>9</v>
      </c>
      <c r="F1472" s="1024" t="s">
        <v>162</v>
      </c>
      <c r="G1472" s="1023" t="s">
        <v>376</v>
      </c>
      <c r="H1472" s="276" t="s">
        <v>410</v>
      </c>
      <c r="I1472" s="1024" t="s">
        <v>445</v>
      </c>
      <c r="J1472" s="1024"/>
      <c r="K1472" s="1023" t="s">
        <v>631</v>
      </c>
      <c r="L1472" s="1023" t="s">
        <v>382</v>
      </c>
      <c r="M1472" s="1023" t="s">
        <v>394</v>
      </c>
      <c r="N1472" s="1022"/>
      <c r="O1472" s="1022"/>
      <c r="P1472" s="1022"/>
    </row>
    <row r="1473" spans="1:16" ht="30" x14ac:dyDescent="0.25">
      <c r="A1473" s="1073"/>
      <c r="B1473" s="1023"/>
      <c r="C1473" s="1023">
        <v>1</v>
      </c>
      <c r="D1473" s="1023">
        <v>5</v>
      </c>
      <c r="E1473" s="276" t="s">
        <v>10</v>
      </c>
      <c r="F1473" s="1024" t="s">
        <v>163</v>
      </c>
      <c r="G1473" s="1023" t="s">
        <v>376</v>
      </c>
      <c r="H1473" s="276" t="s">
        <v>410</v>
      </c>
      <c r="I1473" s="1024" t="s">
        <v>445</v>
      </c>
      <c r="J1473" s="1024"/>
      <c r="K1473" s="1023" t="s">
        <v>631</v>
      </c>
      <c r="L1473" s="1023" t="s">
        <v>382</v>
      </c>
      <c r="M1473" s="1023" t="s">
        <v>394</v>
      </c>
      <c r="N1473" s="1022"/>
      <c r="O1473" s="1022"/>
      <c r="P1473" s="1022"/>
    </row>
    <row r="1474" spans="1:16" ht="30" x14ac:dyDescent="0.25">
      <c r="A1474" s="1073">
        <v>447</v>
      </c>
      <c r="B1474" s="1001" t="s">
        <v>409</v>
      </c>
      <c r="C1474" s="1001">
        <v>1</v>
      </c>
      <c r="D1474" s="1001">
        <v>5</v>
      </c>
      <c r="E1474" s="94" t="s">
        <v>10</v>
      </c>
      <c r="F1474" s="1002" t="s">
        <v>163</v>
      </c>
      <c r="G1474" s="1001" t="s">
        <v>375</v>
      </c>
      <c r="H1474" s="190" t="s">
        <v>412</v>
      </c>
      <c r="I1474" s="1003" t="s">
        <v>445</v>
      </c>
      <c r="J1474" s="1002"/>
      <c r="K1474" s="1001" t="s">
        <v>631</v>
      </c>
      <c r="L1474" s="1001" t="s">
        <v>382</v>
      </c>
      <c r="M1474" s="1001" t="s">
        <v>388</v>
      </c>
      <c r="N1474" s="1000">
        <v>28908.48</v>
      </c>
      <c r="O1474" s="1000">
        <v>9636.16</v>
      </c>
      <c r="P1474" s="1000">
        <v>38544.639999999999</v>
      </c>
    </row>
    <row r="1475" spans="1:16" ht="45" x14ac:dyDescent="0.25">
      <c r="A1475" s="1073"/>
      <c r="B1475" s="1001"/>
      <c r="C1475" s="1001">
        <v>1</v>
      </c>
      <c r="D1475" s="1001">
        <v>5</v>
      </c>
      <c r="E1475" s="94" t="s">
        <v>4</v>
      </c>
      <c r="F1475" s="1002" t="s">
        <v>662</v>
      </c>
      <c r="G1475" s="1001" t="s">
        <v>375</v>
      </c>
      <c r="H1475" s="190" t="s">
        <v>412</v>
      </c>
      <c r="I1475" s="1003" t="s">
        <v>465</v>
      </c>
      <c r="J1475" s="1002" t="s">
        <v>643</v>
      </c>
      <c r="K1475" s="1001" t="s">
        <v>631</v>
      </c>
      <c r="L1475" s="1001" t="s">
        <v>382</v>
      </c>
      <c r="M1475" s="1001" t="s">
        <v>388</v>
      </c>
      <c r="N1475" s="1000"/>
      <c r="O1475" s="1000"/>
      <c r="P1475" s="1000"/>
    </row>
    <row r="1476" spans="1:16" ht="30" x14ac:dyDescent="0.25">
      <c r="A1476" s="1073"/>
      <c r="B1476" s="1001"/>
      <c r="C1476" s="1001">
        <v>1</v>
      </c>
      <c r="D1476" s="1001">
        <v>5</v>
      </c>
      <c r="E1476" s="190" t="s">
        <v>9</v>
      </c>
      <c r="F1476" s="1002" t="s">
        <v>162</v>
      </c>
      <c r="G1476" s="1001" t="s">
        <v>375</v>
      </c>
      <c r="H1476" s="190" t="s">
        <v>412</v>
      </c>
      <c r="I1476" s="1003" t="s">
        <v>445</v>
      </c>
      <c r="J1476" s="1002"/>
      <c r="K1476" s="1001" t="s">
        <v>631</v>
      </c>
      <c r="L1476" s="1001" t="s">
        <v>382</v>
      </c>
      <c r="M1476" s="1001" t="s">
        <v>388</v>
      </c>
      <c r="N1476" s="1000"/>
      <c r="O1476" s="1000"/>
      <c r="P1476" s="1000"/>
    </row>
    <row r="1477" spans="1:16" ht="30" x14ac:dyDescent="0.25">
      <c r="A1477" s="1419">
        <v>448</v>
      </c>
      <c r="B1477" s="1019" t="s">
        <v>409</v>
      </c>
      <c r="C1477" s="1019">
        <v>1</v>
      </c>
      <c r="D1477" s="1019">
        <v>5</v>
      </c>
      <c r="E1477" s="342" t="s">
        <v>10</v>
      </c>
      <c r="F1477" s="1020" t="s">
        <v>163</v>
      </c>
      <c r="G1477" s="1019" t="s">
        <v>376</v>
      </c>
      <c r="H1477" s="342" t="s">
        <v>410</v>
      </c>
      <c r="I1477" s="1020" t="s">
        <v>445</v>
      </c>
      <c r="J1477" s="1020"/>
      <c r="K1477" s="1019" t="s">
        <v>631</v>
      </c>
      <c r="L1477" s="1019" t="s">
        <v>382</v>
      </c>
      <c r="M1477" s="1019" t="s">
        <v>386</v>
      </c>
      <c r="N1477" s="1018">
        <v>59703.98</v>
      </c>
      <c r="O1477" s="1018">
        <v>19901.32</v>
      </c>
      <c r="P1477" s="1018">
        <v>79605.3</v>
      </c>
    </row>
    <row r="1478" spans="1:16" ht="45" x14ac:dyDescent="0.25">
      <c r="A1478" s="1420"/>
      <c r="B1478" s="1019"/>
      <c r="C1478" s="1019">
        <v>1</v>
      </c>
      <c r="D1478" s="1019">
        <v>5</v>
      </c>
      <c r="E1478" s="343" t="s">
        <v>4</v>
      </c>
      <c r="F1478" s="1020" t="s">
        <v>661</v>
      </c>
      <c r="G1478" s="1019" t="s">
        <v>376</v>
      </c>
      <c r="H1478" s="342" t="s">
        <v>410</v>
      </c>
      <c r="I1478" s="1021" t="s">
        <v>465</v>
      </c>
      <c r="J1478" s="1020" t="s">
        <v>643</v>
      </c>
      <c r="K1478" s="1019" t="s">
        <v>631</v>
      </c>
      <c r="L1478" s="1019" t="s">
        <v>382</v>
      </c>
      <c r="M1478" s="1019" t="s">
        <v>386</v>
      </c>
      <c r="N1478" s="1018"/>
      <c r="O1478" s="1018"/>
      <c r="P1478" s="1018"/>
    </row>
    <row r="1479" spans="1:16" ht="45" x14ac:dyDescent="0.25">
      <c r="A1479" s="1420"/>
      <c r="B1479" s="1019"/>
      <c r="C1479" s="1019">
        <v>1</v>
      </c>
      <c r="D1479" s="1019">
        <v>5</v>
      </c>
      <c r="E1479" s="343" t="s">
        <v>4</v>
      </c>
      <c r="F1479" s="1020" t="s">
        <v>660</v>
      </c>
      <c r="G1479" s="1019" t="s">
        <v>376</v>
      </c>
      <c r="H1479" s="342" t="s">
        <v>410</v>
      </c>
      <c r="I1479" s="1021" t="s">
        <v>465</v>
      </c>
      <c r="J1479" s="1021" t="s">
        <v>643</v>
      </c>
      <c r="K1479" s="1019" t="s">
        <v>631</v>
      </c>
      <c r="L1479" s="1019" t="s">
        <v>382</v>
      </c>
      <c r="M1479" s="1019" t="s">
        <v>386</v>
      </c>
      <c r="N1479" s="1018"/>
      <c r="O1479" s="1018"/>
      <c r="P1479" s="1018"/>
    </row>
    <row r="1480" spans="1:16" ht="45" x14ac:dyDescent="0.25">
      <c r="A1480" s="1420"/>
      <c r="B1480" s="1019"/>
      <c r="C1480" s="1019">
        <v>1</v>
      </c>
      <c r="D1480" s="1019">
        <v>5</v>
      </c>
      <c r="E1480" s="343" t="s">
        <v>4</v>
      </c>
      <c r="F1480" s="1020" t="s">
        <v>659</v>
      </c>
      <c r="G1480" s="1019" t="s">
        <v>376</v>
      </c>
      <c r="H1480" s="342" t="s">
        <v>410</v>
      </c>
      <c r="I1480" s="1021" t="s">
        <v>465</v>
      </c>
      <c r="J1480" s="1021" t="s">
        <v>643</v>
      </c>
      <c r="K1480" s="1019" t="s">
        <v>631</v>
      </c>
      <c r="L1480" s="1019" t="s">
        <v>382</v>
      </c>
      <c r="M1480" s="1019" t="s">
        <v>386</v>
      </c>
      <c r="N1480" s="1018"/>
      <c r="O1480" s="1018"/>
      <c r="P1480" s="1018"/>
    </row>
    <row r="1481" spans="1:16" ht="45" x14ac:dyDescent="0.25">
      <c r="A1481" s="1420"/>
      <c r="B1481" s="1019"/>
      <c r="C1481" s="1019">
        <v>1</v>
      </c>
      <c r="D1481" s="1019">
        <v>5</v>
      </c>
      <c r="E1481" s="343" t="s">
        <v>27</v>
      </c>
      <c r="F1481" s="1020" t="s">
        <v>658</v>
      </c>
      <c r="G1481" s="1019" t="s">
        <v>376</v>
      </c>
      <c r="H1481" s="342" t="s">
        <v>410</v>
      </c>
      <c r="I1481" s="1021" t="s">
        <v>465</v>
      </c>
      <c r="J1481" s="1020" t="s">
        <v>643</v>
      </c>
      <c r="K1481" s="1019" t="s">
        <v>631</v>
      </c>
      <c r="L1481" s="1019" t="s">
        <v>382</v>
      </c>
      <c r="M1481" s="1019" t="s">
        <v>386</v>
      </c>
      <c r="N1481" s="1018"/>
      <c r="O1481" s="1018"/>
      <c r="P1481" s="1018"/>
    </row>
    <row r="1482" spans="1:16" ht="30" x14ac:dyDescent="0.25">
      <c r="A1482" s="1421"/>
      <c r="B1482" s="1019"/>
      <c r="C1482" s="1019">
        <v>1</v>
      </c>
      <c r="D1482" s="1019">
        <v>5</v>
      </c>
      <c r="E1482" s="342" t="s">
        <v>9</v>
      </c>
      <c r="F1482" s="1020" t="s">
        <v>162</v>
      </c>
      <c r="G1482" s="1019" t="s">
        <v>376</v>
      </c>
      <c r="H1482" s="342" t="s">
        <v>410</v>
      </c>
      <c r="I1482" s="1020" t="s">
        <v>445</v>
      </c>
      <c r="J1482" s="1020"/>
      <c r="K1482" s="1019" t="s">
        <v>631</v>
      </c>
      <c r="L1482" s="1019" t="s">
        <v>382</v>
      </c>
      <c r="M1482" s="1019" t="s">
        <v>386</v>
      </c>
      <c r="N1482" s="1018"/>
      <c r="O1482" s="1018"/>
      <c r="P1482" s="1018"/>
    </row>
    <row r="1483" spans="1:16" ht="30" x14ac:dyDescent="0.25">
      <c r="A1483" s="1073">
        <v>449</v>
      </c>
      <c r="B1483" s="1014" t="s">
        <v>409</v>
      </c>
      <c r="C1483" s="1014">
        <v>1</v>
      </c>
      <c r="D1483" s="1014">
        <v>5</v>
      </c>
      <c r="E1483" s="281" t="s">
        <v>9</v>
      </c>
      <c r="F1483" s="1015" t="s">
        <v>162</v>
      </c>
      <c r="G1483" s="1014" t="s">
        <v>376</v>
      </c>
      <c r="H1483" s="281" t="s">
        <v>410</v>
      </c>
      <c r="I1483" s="1015" t="s">
        <v>445</v>
      </c>
      <c r="J1483" s="1015"/>
      <c r="K1483" s="1014" t="s">
        <v>631</v>
      </c>
      <c r="L1483" s="1014" t="s">
        <v>382</v>
      </c>
      <c r="M1483" s="1014" t="s">
        <v>394</v>
      </c>
      <c r="N1483" s="1013">
        <v>32258.52</v>
      </c>
      <c r="O1483" s="1013">
        <v>10752.84</v>
      </c>
      <c r="P1483" s="1013">
        <v>43011.360000000001</v>
      </c>
    </row>
    <row r="1484" spans="1:16" ht="45" x14ac:dyDescent="0.25">
      <c r="A1484" s="1073"/>
      <c r="B1484" s="1014"/>
      <c r="C1484" s="1014">
        <v>1</v>
      </c>
      <c r="D1484" s="1014">
        <v>5</v>
      </c>
      <c r="E1484" s="282" t="s">
        <v>4</v>
      </c>
      <c r="F1484" s="1015" t="s">
        <v>657</v>
      </c>
      <c r="G1484" s="1014" t="s">
        <v>376</v>
      </c>
      <c r="H1484" s="281" t="s">
        <v>410</v>
      </c>
      <c r="I1484" s="1017" t="s">
        <v>465</v>
      </c>
      <c r="J1484" s="1015" t="s">
        <v>643</v>
      </c>
      <c r="K1484" s="1014" t="s">
        <v>631</v>
      </c>
      <c r="L1484" s="1014" t="s">
        <v>382</v>
      </c>
      <c r="M1484" s="1014" t="s">
        <v>394</v>
      </c>
      <c r="N1484" s="1013"/>
      <c r="O1484" s="1013"/>
      <c r="P1484" s="1013"/>
    </row>
    <row r="1485" spans="1:16" ht="30" x14ac:dyDescent="0.25">
      <c r="A1485" s="1073"/>
      <c r="B1485" s="1014"/>
      <c r="C1485" s="1014">
        <v>1</v>
      </c>
      <c r="D1485" s="1014">
        <v>5</v>
      </c>
      <c r="E1485" s="281" t="s">
        <v>10</v>
      </c>
      <c r="F1485" s="1015" t="s">
        <v>163</v>
      </c>
      <c r="G1485" s="1014" t="s">
        <v>376</v>
      </c>
      <c r="H1485" s="281" t="s">
        <v>410</v>
      </c>
      <c r="I1485" s="1015" t="s">
        <v>445</v>
      </c>
      <c r="J1485" s="1015"/>
      <c r="K1485" s="1014" t="s">
        <v>631</v>
      </c>
      <c r="L1485" s="1014" t="s">
        <v>382</v>
      </c>
      <c r="M1485" s="1014" t="s">
        <v>394</v>
      </c>
      <c r="N1485" s="1013"/>
      <c r="O1485" s="1013"/>
      <c r="P1485" s="1013"/>
    </row>
    <row r="1486" spans="1:16" ht="45" x14ac:dyDescent="0.25">
      <c r="A1486" s="1073">
        <v>450</v>
      </c>
      <c r="B1486" s="1010" t="s">
        <v>409</v>
      </c>
      <c r="C1486" s="1010">
        <v>1</v>
      </c>
      <c r="D1486" s="1010">
        <v>5</v>
      </c>
      <c r="E1486" s="133" t="s">
        <v>22</v>
      </c>
      <c r="F1486" s="544" t="s">
        <v>656</v>
      </c>
      <c r="G1486" s="1010" t="s">
        <v>376</v>
      </c>
      <c r="H1486" s="254" t="s">
        <v>410</v>
      </c>
      <c r="I1486" s="1012" t="s">
        <v>465</v>
      </c>
      <c r="J1486" s="544" t="s">
        <v>643</v>
      </c>
      <c r="K1486" s="1010" t="s">
        <v>631</v>
      </c>
      <c r="L1486" s="1010" t="s">
        <v>382</v>
      </c>
      <c r="M1486" s="1010" t="s">
        <v>388</v>
      </c>
      <c r="N1486" s="1009">
        <v>5852.03</v>
      </c>
      <c r="O1486" s="1009">
        <v>1950.68</v>
      </c>
      <c r="P1486" s="1009">
        <v>7802.71</v>
      </c>
    </row>
    <row r="1487" spans="1:16" ht="30" x14ac:dyDescent="0.25">
      <c r="A1487" s="1073"/>
      <c r="B1487" s="1010"/>
      <c r="C1487" s="1010">
        <v>1</v>
      </c>
      <c r="D1487" s="1010">
        <v>5</v>
      </c>
      <c r="E1487" s="254" t="s">
        <v>9</v>
      </c>
      <c r="F1487" s="544" t="s">
        <v>162</v>
      </c>
      <c r="G1487" s="1010" t="s">
        <v>376</v>
      </c>
      <c r="H1487" s="254" t="s">
        <v>410</v>
      </c>
      <c r="I1487" s="544" t="s">
        <v>445</v>
      </c>
      <c r="J1487" s="544"/>
      <c r="K1487" s="1010" t="s">
        <v>631</v>
      </c>
      <c r="L1487" s="1010" t="s">
        <v>382</v>
      </c>
      <c r="M1487" s="1010" t="s">
        <v>388</v>
      </c>
      <c r="N1487" s="1009"/>
      <c r="O1487" s="1009"/>
      <c r="P1487" s="1009"/>
    </row>
    <row r="1488" spans="1:16" ht="30" x14ac:dyDescent="0.25">
      <c r="A1488" s="1073"/>
      <c r="B1488" s="1010"/>
      <c r="C1488" s="1010">
        <v>1</v>
      </c>
      <c r="D1488" s="1010">
        <v>5</v>
      </c>
      <c r="E1488" s="254" t="s">
        <v>10</v>
      </c>
      <c r="F1488" s="544" t="s">
        <v>163</v>
      </c>
      <c r="G1488" s="1010" t="s">
        <v>376</v>
      </c>
      <c r="H1488" s="254" t="s">
        <v>410</v>
      </c>
      <c r="I1488" s="544" t="s">
        <v>445</v>
      </c>
      <c r="J1488" s="544"/>
      <c r="K1488" s="1010" t="s">
        <v>631</v>
      </c>
      <c r="L1488" s="1010" t="s">
        <v>382</v>
      </c>
      <c r="M1488" s="1010" t="s">
        <v>388</v>
      </c>
      <c r="N1488" s="1009"/>
      <c r="O1488" s="1009"/>
      <c r="P1488" s="1009"/>
    </row>
    <row r="1489" spans="1:16" ht="105" x14ac:dyDescent="0.25">
      <c r="A1489" s="1073">
        <v>451</v>
      </c>
      <c r="B1489" s="1005" t="s">
        <v>409</v>
      </c>
      <c r="C1489" s="1005">
        <v>1</v>
      </c>
      <c r="D1489" s="1005">
        <v>5</v>
      </c>
      <c r="E1489" s="241" t="s">
        <v>655</v>
      </c>
      <c r="F1489" s="1006" t="s">
        <v>654</v>
      </c>
      <c r="G1489" s="1005" t="s">
        <v>377</v>
      </c>
      <c r="H1489" s="241" t="s">
        <v>414</v>
      </c>
      <c r="I1489" s="1006" t="s">
        <v>465</v>
      </c>
      <c r="J1489" s="1006" t="s">
        <v>464</v>
      </c>
      <c r="K1489" s="1005" t="s">
        <v>631</v>
      </c>
      <c r="L1489" s="1005" t="s">
        <v>382</v>
      </c>
      <c r="M1489" s="1005" t="s">
        <v>389</v>
      </c>
      <c r="N1489" s="1004">
        <v>9712.86</v>
      </c>
      <c r="O1489" s="1004">
        <v>3237.62</v>
      </c>
      <c r="P1489" s="1004">
        <v>12950.48</v>
      </c>
    </row>
    <row r="1490" spans="1:16" ht="30" x14ac:dyDescent="0.25">
      <c r="A1490" s="1073"/>
      <c r="B1490" s="1005"/>
      <c r="C1490" s="1005">
        <v>1</v>
      </c>
      <c r="D1490" s="1005">
        <v>5</v>
      </c>
      <c r="E1490" s="241" t="s">
        <v>9</v>
      </c>
      <c r="F1490" s="1006" t="s">
        <v>162</v>
      </c>
      <c r="G1490" s="1005" t="s">
        <v>377</v>
      </c>
      <c r="H1490" s="241" t="s">
        <v>414</v>
      </c>
      <c r="I1490" s="1006" t="s">
        <v>445</v>
      </c>
      <c r="J1490" s="1006"/>
      <c r="K1490" s="1005" t="s">
        <v>631</v>
      </c>
      <c r="L1490" s="1005" t="s">
        <v>382</v>
      </c>
      <c r="M1490" s="1005" t="s">
        <v>389</v>
      </c>
      <c r="N1490" s="1004"/>
      <c r="O1490" s="1004"/>
      <c r="P1490" s="1004"/>
    </row>
    <row r="1491" spans="1:16" ht="30" x14ac:dyDescent="0.25">
      <c r="A1491" s="1073"/>
      <c r="B1491" s="1005"/>
      <c r="C1491" s="1005">
        <v>1</v>
      </c>
      <c r="D1491" s="1005">
        <v>5</v>
      </c>
      <c r="E1491" s="241" t="s">
        <v>10</v>
      </c>
      <c r="F1491" s="1006" t="s">
        <v>163</v>
      </c>
      <c r="G1491" s="1005" t="s">
        <v>377</v>
      </c>
      <c r="H1491" s="241" t="s">
        <v>414</v>
      </c>
      <c r="I1491" s="1006" t="s">
        <v>445</v>
      </c>
      <c r="J1491" s="1006"/>
      <c r="K1491" s="1005" t="s">
        <v>631</v>
      </c>
      <c r="L1491" s="1005" t="s">
        <v>382</v>
      </c>
      <c r="M1491" s="1005" t="s">
        <v>389</v>
      </c>
      <c r="N1491" s="1004"/>
      <c r="O1491" s="1004"/>
      <c r="P1491" s="1004"/>
    </row>
    <row r="1492" spans="1:16" ht="105" x14ac:dyDescent="0.25">
      <c r="A1492" s="1073"/>
      <c r="B1492" s="1005"/>
      <c r="C1492" s="1005">
        <v>1</v>
      </c>
      <c r="D1492" s="1005">
        <v>5</v>
      </c>
      <c r="E1492" s="241" t="s">
        <v>27</v>
      </c>
      <c r="F1492" s="1006" t="s">
        <v>653</v>
      </c>
      <c r="G1492" s="1005" t="s">
        <v>377</v>
      </c>
      <c r="H1492" s="241" t="s">
        <v>414</v>
      </c>
      <c r="I1492" s="1007" t="s">
        <v>465</v>
      </c>
      <c r="J1492" s="1007" t="s">
        <v>464</v>
      </c>
      <c r="K1492" s="1005" t="s">
        <v>631</v>
      </c>
      <c r="L1492" s="1005" t="s">
        <v>382</v>
      </c>
      <c r="M1492" s="1005" t="s">
        <v>389</v>
      </c>
      <c r="N1492" s="1004"/>
      <c r="O1492" s="1004"/>
      <c r="P1492" s="1004"/>
    </row>
    <row r="1493" spans="1:16" ht="45" x14ac:dyDescent="0.25">
      <c r="A1493" s="1073"/>
      <c r="B1493" s="1005"/>
      <c r="C1493" s="1005">
        <v>1</v>
      </c>
      <c r="D1493" s="1005">
        <v>5</v>
      </c>
      <c r="E1493" s="141" t="s">
        <v>652</v>
      </c>
      <c r="F1493" s="1006" t="s">
        <v>651</v>
      </c>
      <c r="G1493" s="1005" t="s">
        <v>377</v>
      </c>
      <c r="H1493" s="241" t="s">
        <v>414</v>
      </c>
      <c r="I1493" s="1007" t="s">
        <v>465</v>
      </c>
      <c r="J1493" s="1006" t="s">
        <v>518</v>
      </c>
      <c r="K1493" s="1005" t="s">
        <v>631</v>
      </c>
      <c r="L1493" s="1005" t="s">
        <v>382</v>
      </c>
      <c r="M1493" s="1005" t="s">
        <v>389</v>
      </c>
      <c r="N1493" s="1004"/>
      <c r="O1493" s="1004"/>
      <c r="P1493" s="1004"/>
    </row>
    <row r="1494" spans="1:16" ht="105" x14ac:dyDescent="0.25">
      <c r="A1494" s="1073"/>
      <c r="B1494" s="1005"/>
      <c r="C1494" s="1005">
        <v>1</v>
      </c>
      <c r="D1494" s="1005">
        <v>5</v>
      </c>
      <c r="E1494" s="139" t="s">
        <v>27</v>
      </c>
      <c r="F1494" s="1006" t="s">
        <v>650</v>
      </c>
      <c r="G1494" s="1005" t="s">
        <v>377</v>
      </c>
      <c r="H1494" s="241" t="s">
        <v>414</v>
      </c>
      <c r="I1494" s="1007" t="s">
        <v>465</v>
      </c>
      <c r="J1494" s="1007" t="s">
        <v>464</v>
      </c>
      <c r="K1494" s="1005" t="s">
        <v>631</v>
      </c>
      <c r="L1494" s="1005" t="s">
        <v>382</v>
      </c>
      <c r="M1494" s="1005" t="s">
        <v>389</v>
      </c>
      <c r="N1494" s="1004"/>
      <c r="O1494" s="1004"/>
      <c r="P1494" s="1004"/>
    </row>
    <row r="1495" spans="1:16" ht="105" x14ac:dyDescent="0.25">
      <c r="A1495" s="1073"/>
      <c r="B1495" s="1005"/>
      <c r="C1495" s="1005">
        <v>1</v>
      </c>
      <c r="D1495" s="1005">
        <v>5</v>
      </c>
      <c r="E1495" s="141" t="s">
        <v>1</v>
      </c>
      <c r="F1495" s="1006" t="s">
        <v>649</v>
      </c>
      <c r="G1495" s="1005" t="s">
        <v>377</v>
      </c>
      <c r="H1495" s="241" t="s">
        <v>414</v>
      </c>
      <c r="I1495" s="1007" t="s">
        <v>465</v>
      </c>
      <c r="J1495" s="1006" t="s">
        <v>464</v>
      </c>
      <c r="K1495" s="1005" t="s">
        <v>631</v>
      </c>
      <c r="L1495" s="1005" t="s">
        <v>382</v>
      </c>
      <c r="M1495" s="1005" t="s">
        <v>389</v>
      </c>
      <c r="N1495" s="1004"/>
      <c r="O1495" s="1004"/>
      <c r="P1495" s="1004"/>
    </row>
    <row r="1496" spans="1:16" ht="60" x14ac:dyDescent="0.25">
      <c r="A1496" s="1073">
        <v>452</v>
      </c>
      <c r="B1496" s="1001" t="s">
        <v>409</v>
      </c>
      <c r="C1496" s="1001">
        <v>1</v>
      </c>
      <c r="D1496" s="1001">
        <v>5</v>
      </c>
      <c r="E1496" s="96" t="s">
        <v>40</v>
      </c>
      <c r="F1496" s="1002" t="s">
        <v>648</v>
      </c>
      <c r="G1496" s="1001" t="s">
        <v>377</v>
      </c>
      <c r="H1496" s="190" t="s">
        <v>414</v>
      </c>
      <c r="I1496" s="1002" t="s">
        <v>647</v>
      </c>
      <c r="J1496" s="1002" t="s">
        <v>458</v>
      </c>
      <c r="K1496" s="1001" t="s">
        <v>631</v>
      </c>
      <c r="L1496" s="1001" t="s">
        <v>382</v>
      </c>
      <c r="M1496" s="1001" t="s">
        <v>403</v>
      </c>
      <c r="N1496" s="1000">
        <v>73957.33</v>
      </c>
      <c r="O1496" s="1000">
        <v>24652.45</v>
      </c>
      <c r="P1496" s="1000">
        <v>98609.78</v>
      </c>
    </row>
    <row r="1497" spans="1:16" ht="75" x14ac:dyDescent="0.25">
      <c r="A1497" s="1073"/>
      <c r="B1497" s="1001"/>
      <c r="C1497" s="1001">
        <v>1</v>
      </c>
      <c r="D1497" s="1001">
        <v>5</v>
      </c>
      <c r="E1497" s="96" t="s">
        <v>646</v>
      </c>
      <c r="F1497" s="1002" t="s">
        <v>645</v>
      </c>
      <c r="G1497" s="1001" t="s">
        <v>377</v>
      </c>
      <c r="H1497" s="190" t="s">
        <v>414</v>
      </c>
      <c r="I1497" s="1003" t="s">
        <v>465</v>
      </c>
      <c r="J1497" s="1002" t="s">
        <v>454</v>
      </c>
      <c r="K1497" s="1001" t="s">
        <v>631</v>
      </c>
      <c r="L1497" s="1001" t="s">
        <v>382</v>
      </c>
      <c r="M1497" s="1001" t="s">
        <v>403</v>
      </c>
      <c r="N1497" s="1000"/>
      <c r="O1497" s="1000"/>
      <c r="P1497" s="1000"/>
    </row>
    <row r="1498" spans="1:16" ht="30" x14ac:dyDescent="0.25">
      <c r="A1498" s="1073"/>
      <c r="B1498" s="1001"/>
      <c r="C1498" s="1001">
        <v>1</v>
      </c>
      <c r="D1498" s="1001">
        <v>5</v>
      </c>
      <c r="E1498" s="190" t="s">
        <v>9</v>
      </c>
      <c r="F1498" s="1002" t="s">
        <v>162</v>
      </c>
      <c r="G1498" s="1001" t="s">
        <v>377</v>
      </c>
      <c r="H1498" s="190" t="s">
        <v>414</v>
      </c>
      <c r="I1498" s="1002" t="s">
        <v>445</v>
      </c>
      <c r="J1498" s="1002"/>
      <c r="K1498" s="1001" t="s">
        <v>631</v>
      </c>
      <c r="L1498" s="1001" t="s">
        <v>382</v>
      </c>
      <c r="M1498" s="1001" t="s">
        <v>403</v>
      </c>
      <c r="N1498" s="1000"/>
      <c r="O1498" s="1000"/>
      <c r="P1498" s="1000"/>
    </row>
    <row r="1499" spans="1:16" ht="30" x14ac:dyDescent="0.25">
      <c r="A1499" s="1073"/>
      <c r="B1499" s="1001"/>
      <c r="C1499" s="1001">
        <v>1</v>
      </c>
      <c r="D1499" s="1001">
        <v>5</v>
      </c>
      <c r="E1499" s="190" t="s">
        <v>10</v>
      </c>
      <c r="F1499" s="1002" t="s">
        <v>163</v>
      </c>
      <c r="G1499" s="1001" t="s">
        <v>377</v>
      </c>
      <c r="H1499" s="190" t="s">
        <v>414</v>
      </c>
      <c r="I1499" s="1002" t="s">
        <v>445</v>
      </c>
      <c r="J1499" s="1002"/>
      <c r="K1499" s="1001" t="s">
        <v>631</v>
      </c>
      <c r="L1499" s="1001" t="s">
        <v>382</v>
      </c>
      <c r="M1499" s="1001" t="s">
        <v>403</v>
      </c>
      <c r="N1499" s="1000"/>
      <c r="O1499" s="1000"/>
      <c r="P1499" s="1000"/>
    </row>
    <row r="1500" spans="1:16" ht="45" x14ac:dyDescent="0.25">
      <c r="A1500" s="1073">
        <v>453</v>
      </c>
      <c r="B1500" s="996" t="s">
        <v>409</v>
      </c>
      <c r="C1500" s="996">
        <v>1</v>
      </c>
      <c r="D1500" s="996">
        <v>5</v>
      </c>
      <c r="E1500" s="89" t="s">
        <v>19</v>
      </c>
      <c r="F1500" s="997" t="s">
        <v>644</v>
      </c>
      <c r="G1500" s="996" t="s">
        <v>376</v>
      </c>
      <c r="H1500" s="234" t="s">
        <v>410</v>
      </c>
      <c r="I1500" s="999" t="s">
        <v>465</v>
      </c>
      <c r="J1500" s="997" t="s">
        <v>643</v>
      </c>
      <c r="K1500" s="996" t="s">
        <v>631</v>
      </c>
      <c r="L1500" s="996" t="s">
        <v>382</v>
      </c>
      <c r="M1500" s="996" t="s">
        <v>397</v>
      </c>
      <c r="N1500" s="995">
        <v>17450.830000000002</v>
      </c>
      <c r="O1500" s="995">
        <v>5816.94</v>
      </c>
      <c r="P1500" s="995">
        <v>23267.77</v>
      </c>
    </row>
    <row r="1501" spans="1:16" ht="30" x14ac:dyDescent="0.25">
      <c r="A1501" s="1073"/>
      <c r="B1501" s="996"/>
      <c r="C1501" s="996">
        <v>1</v>
      </c>
      <c r="D1501" s="996">
        <v>5</v>
      </c>
      <c r="E1501" s="234" t="s">
        <v>10</v>
      </c>
      <c r="F1501" s="997" t="s">
        <v>163</v>
      </c>
      <c r="G1501" s="996" t="s">
        <v>376</v>
      </c>
      <c r="H1501" s="234" t="s">
        <v>410</v>
      </c>
      <c r="I1501" s="997" t="s">
        <v>445</v>
      </c>
      <c r="J1501" s="997"/>
      <c r="K1501" s="996" t="s">
        <v>631</v>
      </c>
      <c r="L1501" s="996" t="s">
        <v>382</v>
      </c>
      <c r="M1501" s="996" t="s">
        <v>397</v>
      </c>
      <c r="N1501" s="995"/>
      <c r="O1501" s="995"/>
      <c r="P1501" s="995"/>
    </row>
    <row r="1502" spans="1:16" ht="30" x14ac:dyDescent="0.25">
      <c r="A1502" s="1073"/>
      <c r="B1502" s="996"/>
      <c r="C1502" s="996">
        <v>1</v>
      </c>
      <c r="D1502" s="996">
        <v>5</v>
      </c>
      <c r="E1502" s="234" t="s">
        <v>9</v>
      </c>
      <c r="F1502" s="997" t="s">
        <v>162</v>
      </c>
      <c r="G1502" s="996" t="s">
        <v>376</v>
      </c>
      <c r="H1502" s="234" t="s">
        <v>410</v>
      </c>
      <c r="I1502" s="997" t="s">
        <v>445</v>
      </c>
      <c r="J1502" s="997"/>
      <c r="K1502" s="996" t="s">
        <v>631</v>
      </c>
      <c r="L1502" s="996" t="s">
        <v>382</v>
      </c>
      <c r="M1502" s="996" t="s">
        <v>397</v>
      </c>
      <c r="N1502" s="995"/>
      <c r="O1502" s="995"/>
      <c r="P1502" s="995"/>
    </row>
    <row r="1503" spans="1:16" ht="105" x14ac:dyDescent="0.25">
      <c r="A1503" s="1073">
        <v>454</v>
      </c>
      <c r="B1503" s="990" t="s">
        <v>409</v>
      </c>
      <c r="C1503" s="990">
        <v>1</v>
      </c>
      <c r="D1503" s="990">
        <v>5</v>
      </c>
      <c r="E1503" s="994" t="s">
        <v>4</v>
      </c>
      <c r="F1503" s="991" t="s">
        <v>642</v>
      </c>
      <c r="G1503" s="990" t="s">
        <v>377</v>
      </c>
      <c r="H1503" s="992" t="s">
        <v>414</v>
      </c>
      <c r="I1503" s="993" t="s">
        <v>465</v>
      </c>
      <c r="J1503" s="993" t="s">
        <v>464</v>
      </c>
      <c r="K1503" s="990" t="s">
        <v>631</v>
      </c>
      <c r="L1503" s="990" t="s">
        <v>382</v>
      </c>
      <c r="M1503" s="990" t="s">
        <v>386</v>
      </c>
      <c r="N1503" s="989">
        <v>36011.440000000002</v>
      </c>
      <c r="O1503" s="989">
        <v>12003.81</v>
      </c>
      <c r="P1503" s="989">
        <v>48015.25</v>
      </c>
    </row>
    <row r="1504" spans="1:16" ht="30" x14ac:dyDescent="0.25">
      <c r="A1504" s="1073"/>
      <c r="B1504" s="990"/>
      <c r="C1504" s="990">
        <v>1</v>
      </c>
      <c r="D1504" s="990">
        <v>5</v>
      </c>
      <c r="E1504" s="992" t="s">
        <v>9</v>
      </c>
      <c r="F1504" s="991" t="s">
        <v>162</v>
      </c>
      <c r="G1504" s="990" t="s">
        <v>377</v>
      </c>
      <c r="H1504" s="992" t="s">
        <v>414</v>
      </c>
      <c r="I1504" s="991" t="s">
        <v>445</v>
      </c>
      <c r="J1504" s="991"/>
      <c r="K1504" s="990" t="s">
        <v>631</v>
      </c>
      <c r="L1504" s="990" t="s">
        <v>382</v>
      </c>
      <c r="M1504" s="990" t="s">
        <v>386</v>
      </c>
      <c r="N1504" s="989"/>
      <c r="O1504" s="989"/>
      <c r="P1504" s="989"/>
    </row>
    <row r="1505" spans="1:16" ht="30" x14ac:dyDescent="0.25">
      <c r="A1505" s="1073"/>
      <c r="B1505" s="990"/>
      <c r="C1505" s="990">
        <v>1</v>
      </c>
      <c r="D1505" s="990">
        <v>5</v>
      </c>
      <c r="E1505" s="992" t="s">
        <v>10</v>
      </c>
      <c r="F1505" s="991" t="s">
        <v>163</v>
      </c>
      <c r="G1505" s="990" t="s">
        <v>377</v>
      </c>
      <c r="H1505" s="992" t="s">
        <v>414</v>
      </c>
      <c r="I1505" s="991" t="s">
        <v>445</v>
      </c>
      <c r="J1505" s="991"/>
      <c r="K1505" s="990" t="s">
        <v>631</v>
      </c>
      <c r="L1505" s="990" t="s">
        <v>382</v>
      </c>
      <c r="M1505" s="990" t="s">
        <v>386</v>
      </c>
      <c r="N1505" s="989"/>
      <c r="O1505" s="989"/>
      <c r="P1505" s="989"/>
    </row>
    <row r="1506" spans="1:16" ht="75" x14ac:dyDescent="0.25">
      <c r="A1506" s="1073">
        <v>455</v>
      </c>
      <c r="B1506" s="988" t="s">
        <v>409</v>
      </c>
      <c r="C1506" s="988">
        <v>1</v>
      </c>
      <c r="D1506" s="988">
        <v>5</v>
      </c>
      <c r="E1506" s="988" t="s">
        <v>26</v>
      </c>
      <c r="F1506" s="550" t="s">
        <v>641</v>
      </c>
      <c r="G1506" s="988" t="s">
        <v>378</v>
      </c>
      <c r="H1506" s="297" t="s">
        <v>415</v>
      </c>
      <c r="I1506" s="550" t="s">
        <v>465</v>
      </c>
      <c r="J1506" s="550" t="s">
        <v>454</v>
      </c>
      <c r="K1506" s="988" t="s">
        <v>631</v>
      </c>
      <c r="L1506" s="988" t="s">
        <v>382</v>
      </c>
      <c r="M1506" s="988" t="s">
        <v>394</v>
      </c>
      <c r="N1506" s="987">
        <v>32398.33</v>
      </c>
      <c r="O1506" s="987">
        <v>10799.44</v>
      </c>
      <c r="P1506" s="987">
        <v>43197.77</v>
      </c>
    </row>
    <row r="1507" spans="1:16" ht="30" x14ac:dyDescent="0.25">
      <c r="A1507" s="1073"/>
      <c r="B1507" s="988"/>
      <c r="C1507" s="988">
        <v>1</v>
      </c>
      <c r="D1507" s="988">
        <v>5</v>
      </c>
      <c r="E1507" s="988" t="s">
        <v>9</v>
      </c>
      <c r="F1507" s="550" t="s">
        <v>162</v>
      </c>
      <c r="G1507" s="988" t="s">
        <v>378</v>
      </c>
      <c r="H1507" s="297" t="s">
        <v>415</v>
      </c>
      <c r="I1507" s="550" t="s">
        <v>445</v>
      </c>
      <c r="J1507" s="550"/>
      <c r="K1507" s="988" t="s">
        <v>631</v>
      </c>
      <c r="L1507" s="988" t="s">
        <v>382</v>
      </c>
      <c r="M1507" s="988" t="s">
        <v>394</v>
      </c>
      <c r="N1507" s="987"/>
      <c r="O1507" s="987"/>
      <c r="P1507" s="987"/>
    </row>
    <row r="1508" spans="1:16" ht="30" x14ac:dyDescent="0.25">
      <c r="A1508" s="1073"/>
      <c r="B1508" s="988"/>
      <c r="C1508" s="988">
        <v>1</v>
      </c>
      <c r="D1508" s="988">
        <v>5</v>
      </c>
      <c r="E1508" s="988" t="s">
        <v>10</v>
      </c>
      <c r="F1508" s="550" t="s">
        <v>163</v>
      </c>
      <c r="G1508" s="988" t="s">
        <v>378</v>
      </c>
      <c r="H1508" s="297" t="s">
        <v>415</v>
      </c>
      <c r="I1508" s="550" t="s">
        <v>445</v>
      </c>
      <c r="J1508" s="550"/>
      <c r="K1508" s="988" t="s">
        <v>631</v>
      </c>
      <c r="L1508" s="988" t="s">
        <v>382</v>
      </c>
      <c r="M1508" s="988" t="s">
        <v>394</v>
      </c>
      <c r="N1508" s="987"/>
      <c r="O1508" s="987"/>
      <c r="P1508" s="987"/>
    </row>
    <row r="1509" spans="1:16" ht="45" x14ac:dyDescent="0.25">
      <c r="A1509" s="1073">
        <v>456</v>
      </c>
      <c r="B1509" s="983" t="s">
        <v>409</v>
      </c>
      <c r="C1509" s="983">
        <v>1</v>
      </c>
      <c r="D1509" s="983">
        <v>5</v>
      </c>
      <c r="E1509" s="75" t="s">
        <v>19</v>
      </c>
      <c r="F1509" s="984" t="s">
        <v>640</v>
      </c>
      <c r="G1509" s="983" t="s">
        <v>375</v>
      </c>
      <c r="H1509" s="72" t="s">
        <v>413</v>
      </c>
      <c r="I1509" s="985" t="s">
        <v>465</v>
      </c>
      <c r="J1509" s="984" t="s">
        <v>639</v>
      </c>
      <c r="K1509" s="983" t="s">
        <v>631</v>
      </c>
      <c r="L1509" s="983" t="s">
        <v>382</v>
      </c>
      <c r="M1509" s="983" t="s">
        <v>392</v>
      </c>
      <c r="N1509" s="982">
        <v>27707.9</v>
      </c>
      <c r="O1509" s="982">
        <v>9235.9599999999991</v>
      </c>
      <c r="P1509" s="982">
        <v>36943.86</v>
      </c>
    </row>
    <row r="1510" spans="1:16" ht="30" x14ac:dyDescent="0.25">
      <c r="A1510" s="1073"/>
      <c r="B1510" s="983"/>
      <c r="C1510" s="983">
        <v>1</v>
      </c>
      <c r="D1510" s="983">
        <v>5</v>
      </c>
      <c r="E1510" s="72" t="s">
        <v>9</v>
      </c>
      <c r="F1510" s="984" t="s">
        <v>162</v>
      </c>
      <c r="G1510" s="983" t="s">
        <v>375</v>
      </c>
      <c r="H1510" s="72" t="s">
        <v>413</v>
      </c>
      <c r="I1510" s="985" t="s">
        <v>445</v>
      </c>
      <c r="J1510" s="984"/>
      <c r="K1510" s="983" t="s">
        <v>631</v>
      </c>
      <c r="L1510" s="983" t="s">
        <v>382</v>
      </c>
      <c r="M1510" s="983" t="s">
        <v>392</v>
      </c>
      <c r="N1510" s="982"/>
      <c r="O1510" s="982"/>
      <c r="P1510" s="982"/>
    </row>
    <row r="1511" spans="1:16" ht="30" x14ac:dyDescent="0.25">
      <c r="A1511" s="1073"/>
      <c r="B1511" s="983"/>
      <c r="C1511" s="983">
        <v>1</v>
      </c>
      <c r="D1511" s="983">
        <v>5</v>
      </c>
      <c r="E1511" s="75" t="s">
        <v>10</v>
      </c>
      <c r="F1511" s="984" t="s">
        <v>163</v>
      </c>
      <c r="G1511" s="983" t="s">
        <v>375</v>
      </c>
      <c r="H1511" s="72" t="s">
        <v>413</v>
      </c>
      <c r="I1511" s="985" t="s">
        <v>445</v>
      </c>
      <c r="J1511" s="984"/>
      <c r="K1511" s="983" t="s">
        <v>631</v>
      </c>
      <c r="L1511" s="983" t="s">
        <v>382</v>
      </c>
      <c r="M1511" s="983" t="s">
        <v>392</v>
      </c>
      <c r="N1511" s="982"/>
      <c r="O1511" s="982"/>
      <c r="P1511" s="982"/>
    </row>
    <row r="1512" spans="1:16" ht="75" x14ac:dyDescent="0.25">
      <c r="A1512" s="1073">
        <v>457</v>
      </c>
      <c r="B1512" s="978" t="s">
        <v>638</v>
      </c>
      <c r="C1512" s="82">
        <v>1</v>
      </c>
      <c r="D1512" s="82">
        <v>5</v>
      </c>
      <c r="E1512" s="3" t="s">
        <v>29</v>
      </c>
      <c r="F1512" s="979" t="s">
        <v>637</v>
      </c>
      <c r="G1512" s="82" t="s">
        <v>377</v>
      </c>
      <c r="H1512" s="82" t="s">
        <v>414</v>
      </c>
      <c r="I1512" s="980" t="s">
        <v>465</v>
      </c>
      <c r="J1512" s="980" t="s">
        <v>454</v>
      </c>
      <c r="K1512" s="978" t="s">
        <v>634</v>
      </c>
      <c r="L1512" s="978" t="s">
        <v>382</v>
      </c>
      <c r="M1512" s="978" t="s">
        <v>392</v>
      </c>
      <c r="N1512" s="977">
        <v>40569.11</v>
      </c>
      <c r="O1512" s="977">
        <v>13523.03</v>
      </c>
      <c r="P1512" s="977">
        <v>54092.14</v>
      </c>
    </row>
    <row r="1513" spans="1:16" ht="75" x14ac:dyDescent="0.25">
      <c r="A1513" s="1073"/>
      <c r="B1513" s="978"/>
      <c r="C1513" s="82">
        <v>1</v>
      </c>
      <c r="D1513" s="82">
        <v>5</v>
      </c>
      <c r="E1513" s="82" t="s">
        <v>26</v>
      </c>
      <c r="F1513" s="979" t="s">
        <v>636</v>
      </c>
      <c r="G1513" s="82" t="s">
        <v>377</v>
      </c>
      <c r="H1513" s="82" t="s">
        <v>414</v>
      </c>
      <c r="I1513" s="980" t="s">
        <v>465</v>
      </c>
      <c r="J1513" s="980" t="s">
        <v>454</v>
      </c>
      <c r="K1513" s="978" t="s">
        <v>634</v>
      </c>
      <c r="L1513" s="978" t="s">
        <v>382</v>
      </c>
      <c r="M1513" s="978" t="s">
        <v>392</v>
      </c>
      <c r="N1513" s="977"/>
      <c r="O1513" s="977"/>
      <c r="P1513" s="977"/>
    </row>
    <row r="1514" spans="1:16" ht="75" x14ac:dyDescent="0.25">
      <c r="A1514" s="1073"/>
      <c r="B1514" s="978"/>
      <c r="C1514" s="82">
        <v>1</v>
      </c>
      <c r="D1514" s="82">
        <v>5</v>
      </c>
      <c r="E1514" s="82" t="s">
        <v>29</v>
      </c>
      <c r="F1514" s="979" t="s">
        <v>635</v>
      </c>
      <c r="G1514" s="82" t="s">
        <v>377</v>
      </c>
      <c r="H1514" s="82" t="s">
        <v>414</v>
      </c>
      <c r="I1514" s="980" t="s">
        <v>465</v>
      </c>
      <c r="J1514" s="980" t="s">
        <v>454</v>
      </c>
      <c r="K1514" s="978" t="s">
        <v>634</v>
      </c>
      <c r="L1514" s="978" t="s">
        <v>382</v>
      </c>
      <c r="M1514" s="978" t="s">
        <v>392</v>
      </c>
      <c r="N1514" s="977"/>
      <c r="O1514" s="977"/>
      <c r="P1514" s="977"/>
    </row>
    <row r="1515" spans="1:16" ht="30" x14ac:dyDescent="0.25">
      <c r="A1515" s="1073"/>
      <c r="B1515" s="978"/>
      <c r="C1515" s="82">
        <v>1</v>
      </c>
      <c r="D1515" s="82">
        <v>5</v>
      </c>
      <c r="E1515" s="82" t="s">
        <v>9</v>
      </c>
      <c r="F1515" s="979" t="s">
        <v>162</v>
      </c>
      <c r="G1515" s="82" t="s">
        <v>377</v>
      </c>
      <c r="H1515" s="82" t="s">
        <v>414</v>
      </c>
      <c r="I1515" s="979" t="s">
        <v>445</v>
      </c>
      <c r="J1515" s="979"/>
      <c r="K1515" s="978" t="s">
        <v>634</v>
      </c>
      <c r="L1515" s="978" t="s">
        <v>382</v>
      </c>
      <c r="M1515" s="978" t="s">
        <v>392</v>
      </c>
      <c r="N1515" s="977"/>
      <c r="O1515" s="977"/>
      <c r="P1515" s="977"/>
    </row>
    <row r="1516" spans="1:16" ht="30" x14ac:dyDescent="0.25">
      <c r="A1516" s="1073"/>
      <c r="B1516" s="978"/>
      <c r="C1516" s="82">
        <v>1</v>
      </c>
      <c r="D1516" s="82">
        <v>5</v>
      </c>
      <c r="E1516" s="82" t="s">
        <v>10</v>
      </c>
      <c r="F1516" s="979" t="s">
        <v>163</v>
      </c>
      <c r="G1516" s="82" t="s">
        <v>377</v>
      </c>
      <c r="H1516" s="82" t="s">
        <v>414</v>
      </c>
      <c r="I1516" s="979" t="s">
        <v>445</v>
      </c>
      <c r="J1516" s="979"/>
      <c r="K1516" s="978" t="s">
        <v>634</v>
      </c>
      <c r="L1516" s="978" t="s">
        <v>382</v>
      </c>
      <c r="M1516" s="978" t="s">
        <v>392</v>
      </c>
      <c r="N1516" s="977"/>
      <c r="O1516" s="977"/>
      <c r="P1516" s="977"/>
    </row>
    <row r="1517" spans="1:16" ht="45" x14ac:dyDescent="0.25">
      <c r="A1517" s="1073">
        <v>458</v>
      </c>
      <c r="B1517" s="978" t="s">
        <v>409</v>
      </c>
      <c r="C1517" s="978">
        <v>1</v>
      </c>
      <c r="D1517" s="978">
        <v>5</v>
      </c>
      <c r="E1517" s="82" t="s">
        <v>42</v>
      </c>
      <c r="F1517" s="979" t="s">
        <v>633</v>
      </c>
      <c r="G1517" s="978" t="s">
        <v>375</v>
      </c>
      <c r="H1517" s="82" t="s">
        <v>632</v>
      </c>
      <c r="I1517" s="979" t="s">
        <v>465</v>
      </c>
      <c r="J1517" s="979" t="s">
        <v>520</v>
      </c>
      <c r="K1517" s="978" t="s">
        <v>631</v>
      </c>
      <c r="L1517" s="978" t="s">
        <v>382</v>
      </c>
      <c r="M1517" s="978" t="s">
        <v>398</v>
      </c>
      <c r="N1517" s="977">
        <v>4320.91</v>
      </c>
      <c r="O1517" s="977">
        <v>1440.3</v>
      </c>
      <c r="P1517" s="977">
        <v>5761.21</v>
      </c>
    </row>
    <row r="1518" spans="1:16" ht="30" x14ac:dyDescent="0.25">
      <c r="A1518" s="1073"/>
      <c r="B1518" s="978"/>
      <c r="C1518" s="978">
        <v>1</v>
      </c>
      <c r="D1518" s="978">
        <v>5</v>
      </c>
      <c r="E1518" s="82" t="s">
        <v>9</v>
      </c>
      <c r="F1518" s="979" t="s">
        <v>162</v>
      </c>
      <c r="G1518" s="978" t="s">
        <v>375</v>
      </c>
      <c r="H1518" s="82" t="s">
        <v>632</v>
      </c>
      <c r="I1518" s="980" t="s">
        <v>445</v>
      </c>
      <c r="J1518" s="979"/>
      <c r="K1518" s="978" t="s">
        <v>631</v>
      </c>
      <c r="L1518" s="978" t="s">
        <v>382</v>
      </c>
      <c r="M1518" s="978" t="s">
        <v>398</v>
      </c>
      <c r="N1518" s="977"/>
      <c r="O1518" s="977"/>
      <c r="P1518" s="977"/>
    </row>
    <row r="1519" spans="1:16" ht="30" x14ac:dyDescent="0.25">
      <c r="A1519" s="1073"/>
      <c r="B1519" s="978"/>
      <c r="C1519" s="978">
        <v>1</v>
      </c>
      <c r="D1519" s="978">
        <v>5</v>
      </c>
      <c r="E1519" s="3" t="s">
        <v>10</v>
      </c>
      <c r="F1519" s="979" t="s">
        <v>163</v>
      </c>
      <c r="G1519" s="978" t="s">
        <v>375</v>
      </c>
      <c r="H1519" s="82" t="s">
        <v>632</v>
      </c>
      <c r="I1519" s="980" t="s">
        <v>445</v>
      </c>
      <c r="J1519" s="979"/>
      <c r="K1519" s="978" t="s">
        <v>631</v>
      </c>
      <c r="L1519" s="978" t="s">
        <v>382</v>
      </c>
      <c r="M1519" s="978" t="s">
        <v>398</v>
      </c>
      <c r="N1519" s="977"/>
      <c r="O1519" s="977"/>
      <c r="P1519" s="977"/>
    </row>
  </sheetData>
  <sheetProtection algorithmName="SHA-512" hashValue="Zs1hf0QtZ1tu38UK8kUs15zwFznvt4wxX22xkACsTVw+k5eN3RqWkq598C7rca+TNQxuk1XltXvvJLpB6wug1Q==" saltValue="uu0USewnZrR+3qTjq4mfnw==" spinCount="100000" sheet="1" sort="0" autoFilter="0" pivotTables="0"/>
  <autoFilter ref="A2:P1519" xr:uid="{00000000-0009-0000-0000-000000000000}"/>
  <dataConsolidate link="1"/>
  <mergeCells count="3382">
    <mergeCell ref="M1517:M1519"/>
    <mergeCell ref="L1512:L1516"/>
    <mergeCell ref="M1512:M1516"/>
    <mergeCell ref="K1503:K1505"/>
    <mergeCell ref="L1503:L1505"/>
    <mergeCell ref="M1503:M1505"/>
    <mergeCell ref="E1506:E1508"/>
    <mergeCell ref="K1506:K1508"/>
    <mergeCell ref="L1506:L1508"/>
    <mergeCell ref="M1506:M1508"/>
    <mergeCell ref="K1509:K1511"/>
    <mergeCell ref="L1509:L1511"/>
    <mergeCell ref="M1509:M1511"/>
    <mergeCell ref="C1503:C1505"/>
    <mergeCell ref="D1503:D1505"/>
    <mergeCell ref="C1506:C1508"/>
    <mergeCell ref="D1506:D1508"/>
    <mergeCell ref="C1509:C1511"/>
    <mergeCell ref="D1509:D1511"/>
    <mergeCell ref="G1500:G1502"/>
    <mergeCell ref="G1503:G1505"/>
    <mergeCell ref="G1506:G1508"/>
    <mergeCell ref="G1509:G1511"/>
    <mergeCell ref="C1489:C1495"/>
    <mergeCell ref="D1489:D1495"/>
    <mergeCell ref="G1489:G1495"/>
    <mergeCell ref="K1489:K1495"/>
    <mergeCell ref="L1489:L1495"/>
    <mergeCell ref="M1489:M1495"/>
    <mergeCell ref="M1496:M1499"/>
    <mergeCell ref="C1500:C1502"/>
    <mergeCell ref="D1500:D1502"/>
    <mergeCell ref="K1500:K1502"/>
    <mergeCell ref="L1500:L1502"/>
    <mergeCell ref="M1500:M1502"/>
    <mergeCell ref="C1477:C1482"/>
    <mergeCell ref="D1477:D1482"/>
    <mergeCell ref="G1477:G1482"/>
    <mergeCell ref="K1477:K1482"/>
    <mergeCell ref="L1477:L1482"/>
    <mergeCell ref="M1477:M1482"/>
    <mergeCell ref="C1483:C1485"/>
    <mergeCell ref="D1483:D1485"/>
    <mergeCell ref="C1486:C1488"/>
    <mergeCell ref="D1486:D1488"/>
    <mergeCell ref="G1483:G1485"/>
    <mergeCell ref="G1486:G1488"/>
    <mergeCell ref="K1483:K1485"/>
    <mergeCell ref="L1483:L1485"/>
    <mergeCell ref="M1483:M1485"/>
    <mergeCell ref="K1486:K1488"/>
    <mergeCell ref="L1486:L1488"/>
    <mergeCell ref="M1486:M1488"/>
    <mergeCell ref="C1474:C1476"/>
    <mergeCell ref="D1474:D1476"/>
    <mergeCell ref="G1471:G1473"/>
    <mergeCell ref="G1474:G1476"/>
    <mergeCell ref="K1471:K1473"/>
    <mergeCell ref="L1471:L1473"/>
    <mergeCell ref="M1471:M1473"/>
    <mergeCell ref="K1474:K1476"/>
    <mergeCell ref="L1474:L1476"/>
    <mergeCell ref="M1474:M1476"/>
    <mergeCell ref="K1461:K1463"/>
    <mergeCell ref="L1461:L1463"/>
    <mergeCell ref="M1461:M1463"/>
    <mergeCell ref="K1464:K1466"/>
    <mergeCell ref="L1464:L1466"/>
    <mergeCell ref="M1464:M1466"/>
    <mergeCell ref="C1471:C1473"/>
    <mergeCell ref="D1471:D1473"/>
    <mergeCell ref="C1452:C1454"/>
    <mergeCell ref="D1452:D1454"/>
    <mergeCell ref="C1455:C1457"/>
    <mergeCell ref="D1455:D1457"/>
    <mergeCell ref="C1458:C1460"/>
    <mergeCell ref="D1458:D1460"/>
    <mergeCell ref="C1461:C1463"/>
    <mergeCell ref="D1461:D1463"/>
    <mergeCell ref="C1464:C1466"/>
    <mergeCell ref="D1464:D1466"/>
    <mergeCell ref="G1452:G1454"/>
    <mergeCell ref="G1455:G1457"/>
    <mergeCell ref="G1458:G1460"/>
    <mergeCell ref="G1461:G1463"/>
    <mergeCell ref="G1464:G1466"/>
    <mergeCell ref="G1446:G1448"/>
    <mergeCell ref="G1449:G1451"/>
    <mergeCell ref="K1425:K1427"/>
    <mergeCell ref="L1425:L1427"/>
    <mergeCell ref="M1425:M1427"/>
    <mergeCell ref="K1428:K1430"/>
    <mergeCell ref="L1428:L1430"/>
    <mergeCell ref="M1428:M1430"/>
    <mergeCell ref="K1431:K1433"/>
    <mergeCell ref="L1431:L1433"/>
    <mergeCell ref="M1431:M1433"/>
    <mergeCell ref="K1434:K1436"/>
    <mergeCell ref="L1434:L1436"/>
    <mergeCell ref="M1434:M1436"/>
    <mergeCell ref="K1437:K1439"/>
    <mergeCell ref="L1437:L1439"/>
    <mergeCell ref="M1437:M1439"/>
    <mergeCell ref="K1440:K1442"/>
    <mergeCell ref="L1440:L1442"/>
    <mergeCell ref="M1440:M1442"/>
    <mergeCell ref="K1443:K1445"/>
    <mergeCell ref="L1443:L1445"/>
    <mergeCell ref="M1418:M1420"/>
    <mergeCell ref="K1421:K1423"/>
    <mergeCell ref="L1421:L1423"/>
    <mergeCell ref="M1421:M1423"/>
    <mergeCell ref="C1425:C1427"/>
    <mergeCell ref="D1425:D1427"/>
    <mergeCell ref="C1428:C1430"/>
    <mergeCell ref="D1428:D1430"/>
    <mergeCell ref="C1431:C1433"/>
    <mergeCell ref="D1431:D1433"/>
    <mergeCell ref="G1425:G1427"/>
    <mergeCell ref="G1428:G1430"/>
    <mergeCell ref="G1431:G1433"/>
    <mergeCell ref="L1399:L1401"/>
    <mergeCell ref="M1399:M1401"/>
    <mergeCell ref="G1402:G1403"/>
    <mergeCell ref="K1402:K1403"/>
    <mergeCell ref="L1402:L1403"/>
    <mergeCell ref="M1402:M1403"/>
    <mergeCell ref="G1404:G1406"/>
    <mergeCell ref="G1440:G1442"/>
    <mergeCell ref="K1404:K1406"/>
    <mergeCell ref="L1404:L1406"/>
    <mergeCell ref="M1404:M1406"/>
    <mergeCell ref="K1407:K1409"/>
    <mergeCell ref="L1407:L1409"/>
    <mergeCell ref="M1407:M1409"/>
    <mergeCell ref="G1411:G1413"/>
    <mergeCell ref="G1414:G1416"/>
    <mergeCell ref="K1411:K1413"/>
    <mergeCell ref="L1411:L1413"/>
    <mergeCell ref="M1411:M1413"/>
    <mergeCell ref="K1414:K1416"/>
    <mergeCell ref="L1414:L1416"/>
    <mergeCell ref="M1414:M1416"/>
    <mergeCell ref="K1418:K1420"/>
    <mergeCell ref="L1418:L1420"/>
    <mergeCell ref="L1386:L1388"/>
    <mergeCell ref="M1386:M1388"/>
    <mergeCell ref="K1389:K1391"/>
    <mergeCell ref="L1389:L1391"/>
    <mergeCell ref="M1389:M1391"/>
    <mergeCell ref="K1393:K1395"/>
    <mergeCell ref="L1393:L1395"/>
    <mergeCell ref="M1393:M1395"/>
    <mergeCell ref="K1396:K1398"/>
    <mergeCell ref="L1396:L1398"/>
    <mergeCell ref="M1396:M1398"/>
    <mergeCell ref="M1374:M1376"/>
    <mergeCell ref="K1377:K1379"/>
    <mergeCell ref="L1377:L1379"/>
    <mergeCell ref="M1377:M1379"/>
    <mergeCell ref="K1380:K1382"/>
    <mergeCell ref="L1380:L1382"/>
    <mergeCell ref="M1380:M1382"/>
    <mergeCell ref="K1383:K1385"/>
    <mergeCell ref="L1383:L1385"/>
    <mergeCell ref="M1383:M1385"/>
    <mergeCell ref="C1389:C1391"/>
    <mergeCell ref="D1389:D1391"/>
    <mergeCell ref="G1374:G1376"/>
    <mergeCell ref="G1377:G1379"/>
    <mergeCell ref="G1380:G1382"/>
    <mergeCell ref="G1383:G1385"/>
    <mergeCell ref="G1386:G1388"/>
    <mergeCell ref="G1389:G1391"/>
    <mergeCell ref="K1374:K1376"/>
    <mergeCell ref="K1386:K1388"/>
    <mergeCell ref="L1353:L1355"/>
    <mergeCell ref="M1353:M1355"/>
    <mergeCell ref="K1356:K1358"/>
    <mergeCell ref="L1356:L1358"/>
    <mergeCell ref="M1356:M1358"/>
    <mergeCell ref="L1360:L1362"/>
    <mergeCell ref="M1360:M1362"/>
    <mergeCell ref="K1363:K1365"/>
    <mergeCell ref="L1363:L1365"/>
    <mergeCell ref="M1363:M1365"/>
    <mergeCell ref="L1329:L1331"/>
    <mergeCell ref="M1329:M1331"/>
    <mergeCell ref="K1332:K1334"/>
    <mergeCell ref="L1332:L1334"/>
    <mergeCell ref="M1332:M1334"/>
    <mergeCell ref="K1335:K1337"/>
    <mergeCell ref="L1335:L1337"/>
    <mergeCell ref="M1335:M1337"/>
    <mergeCell ref="K1338:K1340"/>
    <mergeCell ref="L1338:L1340"/>
    <mergeCell ref="M1338:M1340"/>
    <mergeCell ref="M1310:M1312"/>
    <mergeCell ref="K1313:K1315"/>
    <mergeCell ref="L1313:L1315"/>
    <mergeCell ref="M1313:M1315"/>
    <mergeCell ref="K1316:K1318"/>
    <mergeCell ref="L1316:L1318"/>
    <mergeCell ref="M1316:M1318"/>
    <mergeCell ref="G1319:G1321"/>
    <mergeCell ref="K1319:K1321"/>
    <mergeCell ref="L1319:L1321"/>
    <mergeCell ref="M1319:M1321"/>
    <mergeCell ref="C1313:C1315"/>
    <mergeCell ref="D1313:D1315"/>
    <mergeCell ref="C1316:C1318"/>
    <mergeCell ref="D1316:D1318"/>
    <mergeCell ref="C1319:C1321"/>
    <mergeCell ref="D1319:D1321"/>
    <mergeCell ref="G1310:G1312"/>
    <mergeCell ref="G1313:G1315"/>
    <mergeCell ref="G1316:G1318"/>
    <mergeCell ref="K1291:K1293"/>
    <mergeCell ref="L1291:L1293"/>
    <mergeCell ref="M1291:M1293"/>
    <mergeCell ref="K1294:K1296"/>
    <mergeCell ref="L1294:L1296"/>
    <mergeCell ref="M1294:M1296"/>
    <mergeCell ref="C1297:C1299"/>
    <mergeCell ref="D1297:D1299"/>
    <mergeCell ref="C1300:C1302"/>
    <mergeCell ref="D1300:D1302"/>
    <mergeCell ref="G1297:G1299"/>
    <mergeCell ref="G1300:G1302"/>
    <mergeCell ref="K1297:K1299"/>
    <mergeCell ref="L1297:L1299"/>
    <mergeCell ref="M1297:M1299"/>
    <mergeCell ref="K1300:K1302"/>
    <mergeCell ref="L1300:L1302"/>
    <mergeCell ref="M1300:M1302"/>
    <mergeCell ref="C1291:C1293"/>
    <mergeCell ref="D1291:D1293"/>
    <mergeCell ref="C1294:C1296"/>
    <mergeCell ref="D1294:D1296"/>
    <mergeCell ref="G1270:G1272"/>
    <mergeCell ref="G1273:G1275"/>
    <mergeCell ref="G1276:G1278"/>
    <mergeCell ref="G1279:G1281"/>
    <mergeCell ref="G1282:G1284"/>
    <mergeCell ref="G1285:G1287"/>
    <mergeCell ref="G1288:G1290"/>
    <mergeCell ref="G1291:G1293"/>
    <mergeCell ref="G1294:G1296"/>
    <mergeCell ref="K1239:K1241"/>
    <mergeCell ref="L1239:L1241"/>
    <mergeCell ref="M1239:M1241"/>
    <mergeCell ref="K1242:K1244"/>
    <mergeCell ref="L1242:L1244"/>
    <mergeCell ref="M1242:M1244"/>
    <mergeCell ref="K1245:K1247"/>
    <mergeCell ref="L1245:L1247"/>
    <mergeCell ref="M1245:M1247"/>
    <mergeCell ref="K1230:K1232"/>
    <mergeCell ref="L1230:L1232"/>
    <mergeCell ref="M1230:M1232"/>
    <mergeCell ref="K1233:K1235"/>
    <mergeCell ref="L1233:L1235"/>
    <mergeCell ref="M1233:M1235"/>
    <mergeCell ref="K1236:K1238"/>
    <mergeCell ref="L1236:L1238"/>
    <mergeCell ref="M1236:M1238"/>
    <mergeCell ref="C1239:C1241"/>
    <mergeCell ref="D1239:D1241"/>
    <mergeCell ref="C1242:C1244"/>
    <mergeCell ref="D1242:D1244"/>
    <mergeCell ref="C1245:C1247"/>
    <mergeCell ref="D1245:D1247"/>
    <mergeCell ref="C1248:C1250"/>
    <mergeCell ref="D1248:D1250"/>
    <mergeCell ref="G1230:G1232"/>
    <mergeCell ref="G1233:G1235"/>
    <mergeCell ref="G1236:G1238"/>
    <mergeCell ref="G1239:G1241"/>
    <mergeCell ref="G1242:G1244"/>
    <mergeCell ref="G1245:G1247"/>
    <mergeCell ref="G1248:G1250"/>
    <mergeCell ref="K1212:K1214"/>
    <mergeCell ref="L1212:L1214"/>
    <mergeCell ref="M1212:M1214"/>
    <mergeCell ref="K1215:K1217"/>
    <mergeCell ref="L1215:L1217"/>
    <mergeCell ref="M1215:M1217"/>
    <mergeCell ref="K1218:K1220"/>
    <mergeCell ref="L1218:L1220"/>
    <mergeCell ref="M1218:M1220"/>
    <mergeCell ref="C1200:C1202"/>
    <mergeCell ref="D1200:D1202"/>
    <mergeCell ref="C1203:C1205"/>
    <mergeCell ref="D1203:D1205"/>
    <mergeCell ref="G1212:G1214"/>
    <mergeCell ref="G1215:G1217"/>
    <mergeCell ref="G1218:G1220"/>
    <mergeCell ref="G1221:G1223"/>
    <mergeCell ref="G1224:G1226"/>
    <mergeCell ref="G1200:G1202"/>
    <mergeCell ref="G1203:G1205"/>
    <mergeCell ref="K1191:K1193"/>
    <mergeCell ref="L1191:L1193"/>
    <mergeCell ref="M1191:M1193"/>
    <mergeCell ref="K1194:K1196"/>
    <mergeCell ref="L1194:L1196"/>
    <mergeCell ref="M1194:M1196"/>
    <mergeCell ref="K1197:K1199"/>
    <mergeCell ref="L1197:L1199"/>
    <mergeCell ref="M1197:M1199"/>
    <mergeCell ref="K1200:K1202"/>
    <mergeCell ref="L1200:L1202"/>
    <mergeCell ref="M1200:M1202"/>
    <mergeCell ref="K1203:K1205"/>
    <mergeCell ref="L1203:L1205"/>
    <mergeCell ref="M1203:M1205"/>
    <mergeCell ref="L1179:L1181"/>
    <mergeCell ref="M1179:M1181"/>
    <mergeCell ref="K1182:K1184"/>
    <mergeCell ref="L1182:L1184"/>
    <mergeCell ref="M1182:M1184"/>
    <mergeCell ref="K1185:K1187"/>
    <mergeCell ref="L1185:L1187"/>
    <mergeCell ref="M1185:M1187"/>
    <mergeCell ref="K1188:K1190"/>
    <mergeCell ref="L1188:L1190"/>
    <mergeCell ref="M1188:M1190"/>
    <mergeCell ref="C1179:C1181"/>
    <mergeCell ref="D1179:D1181"/>
    <mergeCell ref="C1182:C1184"/>
    <mergeCell ref="D1182:D1184"/>
    <mergeCell ref="C1185:C1187"/>
    <mergeCell ref="D1185:D1187"/>
    <mergeCell ref="C1188:C1190"/>
    <mergeCell ref="D1188:D1190"/>
    <mergeCell ref="K1179:K1181"/>
    <mergeCell ref="G1179:G1181"/>
    <mergeCell ref="G1182:G1184"/>
    <mergeCell ref="G1185:G1187"/>
    <mergeCell ref="G1188:G1190"/>
    <mergeCell ref="K1169:K1171"/>
    <mergeCell ref="L1169:L1171"/>
    <mergeCell ref="M1169:M1171"/>
    <mergeCell ref="K1172:K1174"/>
    <mergeCell ref="L1172:L1174"/>
    <mergeCell ref="M1172:M1174"/>
    <mergeCell ref="K1175:K1177"/>
    <mergeCell ref="L1175:L1177"/>
    <mergeCell ref="M1175:M1177"/>
    <mergeCell ref="D1172:D1174"/>
    <mergeCell ref="C1175:C1177"/>
    <mergeCell ref="D1175:D1177"/>
    <mergeCell ref="G1148:G1150"/>
    <mergeCell ref="G1151:G1153"/>
    <mergeCell ref="G1154:G1156"/>
    <mergeCell ref="G1157:G1159"/>
    <mergeCell ref="G1160:G1162"/>
    <mergeCell ref="G1163:G1165"/>
    <mergeCell ref="G1166:G1168"/>
    <mergeCell ref="G1169:G1171"/>
    <mergeCell ref="G1172:G1174"/>
    <mergeCell ref="G1126:G1128"/>
    <mergeCell ref="G1129:G1131"/>
    <mergeCell ref="G1132:G1134"/>
    <mergeCell ref="G1135:G1137"/>
    <mergeCell ref="G1138:G1140"/>
    <mergeCell ref="G1141:G1143"/>
    <mergeCell ref="K1126:K1128"/>
    <mergeCell ref="L1126:L1128"/>
    <mergeCell ref="M1126:M1128"/>
    <mergeCell ref="K1129:K1131"/>
    <mergeCell ref="L1129:L1131"/>
    <mergeCell ref="M1129:M1131"/>
    <mergeCell ref="K1132:K1134"/>
    <mergeCell ref="L1132:L1134"/>
    <mergeCell ref="M1132:M1134"/>
    <mergeCell ref="K1135:K1137"/>
    <mergeCell ref="L1135:L1137"/>
    <mergeCell ref="M1135:M1137"/>
    <mergeCell ref="K1138:K1140"/>
    <mergeCell ref="L1138:L1140"/>
    <mergeCell ref="M1138:M1140"/>
    <mergeCell ref="K1141:K1143"/>
    <mergeCell ref="L1141:L1143"/>
    <mergeCell ref="M1141:M1143"/>
    <mergeCell ref="C1126:C1128"/>
    <mergeCell ref="D1126:D1128"/>
    <mergeCell ref="C1129:C1131"/>
    <mergeCell ref="D1129:D1131"/>
    <mergeCell ref="C1132:C1134"/>
    <mergeCell ref="D1132:D1134"/>
    <mergeCell ref="C1135:C1137"/>
    <mergeCell ref="D1135:D1137"/>
    <mergeCell ref="C1138:C1140"/>
    <mergeCell ref="D1138:D1140"/>
    <mergeCell ref="G1120:G1122"/>
    <mergeCell ref="K1120:K1122"/>
    <mergeCell ref="L1120:L1122"/>
    <mergeCell ref="M1120:M1122"/>
    <mergeCell ref="C1123:C1125"/>
    <mergeCell ref="D1123:D1125"/>
    <mergeCell ref="G1123:G1125"/>
    <mergeCell ref="K1123:K1125"/>
    <mergeCell ref="L1123:L1125"/>
    <mergeCell ref="M1123:M1125"/>
    <mergeCell ref="K1081:K1083"/>
    <mergeCell ref="L1081:L1083"/>
    <mergeCell ref="M1081:M1083"/>
    <mergeCell ref="K1084:K1086"/>
    <mergeCell ref="L1084:L1086"/>
    <mergeCell ref="M1084:M1086"/>
    <mergeCell ref="K1087:K1089"/>
    <mergeCell ref="L1087:L1089"/>
    <mergeCell ref="M1087:M1089"/>
    <mergeCell ref="L1069:L1071"/>
    <mergeCell ref="M1069:M1071"/>
    <mergeCell ref="K1072:K1074"/>
    <mergeCell ref="L1072:L1074"/>
    <mergeCell ref="M1072:M1074"/>
    <mergeCell ref="K1075:K1077"/>
    <mergeCell ref="L1075:L1077"/>
    <mergeCell ref="M1075:M1077"/>
    <mergeCell ref="K1078:K1080"/>
    <mergeCell ref="L1078:L1080"/>
    <mergeCell ref="M1078:M1080"/>
    <mergeCell ref="G1087:G1089"/>
    <mergeCell ref="G1090:G1092"/>
    <mergeCell ref="G1108:G1110"/>
    <mergeCell ref="G1111:G1113"/>
    <mergeCell ref="G1114:G1116"/>
    <mergeCell ref="G1117:G1119"/>
    <mergeCell ref="K1048:K1050"/>
    <mergeCell ref="L1048:L1050"/>
    <mergeCell ref="M1048:M1050"/>
    <mergeCell ref="K1051:K1053"/>
    <mergeCell ref="L1051:L1053"/>
    <mergeCell ref="M1051:M1053"/>
    <mergeCell ref="K1054:K1056"/>
    <mergeCell ref="L1054:L1056"/>
    <mergeCell ref="M1054:M1056"/>
    <mergeCell ref="K1057:K1059"/>
    <mergeCell ref="L1057:L1059"/>
    <mergeCell ref="M1057:M1059"/>
    <mergeCell ref="K1060:K1062"/>
    <mergeCell ref="L1060:L1062"/>
    <mergeCell ref="M1060:M1062"/>
    <mergeCell ref="K1063:K1065"/>
    <mergeCell ref="L1063:L1065"/>
    <mergeCell ref="M1063:M1065"/>
    <mergeCell ref="G1057:G1059"/>
    <mergeCell ref="G1060:G1062"/>
    <mergeCell ref="G1063:G1065"/>
    <mergeCell ref="G1066:G1068"/>
    <mergeCell ref="G1069:G1071"/>
    <mergeCell ref="G1072:G1074"/>
    <mergeCell ref="G1075:G1077"/>
    <mergeCell ref="G1078:G1080"/>
    <mergeCell ref="G1081:G1083"/>
    <mergeCell ref="C1057:C1059"/>
    <mergeCell ref="D1057:D1059"/>
    <mergeCell ref="C1060:C1062"/>
    <mergeCell ref="D1060:D1062"/>
    <mergeCell ref="C1063:C1065"/>
    <mergeCell ref="D1063:D1065"/>
    <mergeCell ref="C1066:C1068"/>
    <mergeCell ref="D1066:D1068"/>
    <mergeCell ref="C1069:C1071"/>
    <mergeCell ref="D1069:D1071"/>
    <mergeCell ref="L1039:L1041"/>
    <mergeCell ref="M1039:M1041"/>
    <mergeCell ref="L1042:L1044"/>
    <mergeCell ref="M1042:M1044"/>
    <mergeCell ref="L1045:L1047"/>
    <mergeCell ref="M1045:M1047"/>
    <mergeCell ref="C1048:C1050"/>
    <mergeCell ref="D1048:D1050"/>
    <mergeCell ref="C1051:C1053"/>
    <mergeCell ref="D1051:D1053"/>
    <mergeCell ref="G1048:G1050"/>
    <mergeCell ref="G1051:G1053"/>
    <mergeCell ref="L1024:L1026"/>
    <mergeCell ref="M1024:M1026"/>
    <mergeCell ref="L1027:L1029"/>
    <mergeCell ref="M1027:M1029"/>
    <mergeCell ref="L1030:L1032"/>
    <mergeCell ref="M1030:M1032"/>
    <mergeCell ref="L1033:L1035"/>
    <mergeCell ref="M1033:M1035"/>
    <mergeCell ref="L1036:L1038"/>
    <mergeCell ref="M1036:M1038"/>
    <mergeCell ref="C1024:C1026"/>
    <mergeCell ref="D1024:D1026"/>
    <mergeCell ref="C1027:C1029"/>
    <mergeCell ref="D1027:D1029"/>
    <mergeCell ref="C1030:C1032"/>
    <mergeCell ref="D1030:D1032"/>
    <mergeCell ref="C1033:C1035"/>
    <mergeCell ref="D1033:D1035"/>
    <mergeCell ref="G1012:G1014"/>
    <mergeCell ref="G1015:G1017"/>
    <mergeCell ref="G1018:G1020"/>
    <mergeCell ref="G1021:G1023"/>
    <mergeCell ref="G1024:G1026"/>
    <mergeCell ref="G1027:G1029"/>
    <mergeCell ref="G1030:G1032"/>
    <mergeCell ref="G1033:G1035"/>
    <mergeCell ref="L993:L995"/>
    <mergeCell ref="M993:M995"/>
    <mergeCell ref="C1012:C1014"/>
    <mergeCell ref="D1012:D1014"/>
    <mergeCell ref="C1015:C1017"/>
    <mergeCell ref="D1015:D1017"/>
    <mergeCell ref="C1018:C1020"/>
    <mergeCell ref="D1018:D1020"/>
    <mergeCell ref="C1021:C1023"/>
    <mergeCell ref="D1021:D1023"/>
    <mergeCell ref="L1012:L1014"/>
    <mergeCell ref="M1012:M1014"/>
    <mergeCell ref="L1015:L1017"/>
    <mergeCell ref="M1015:M1017"/>
    <mergeCell ref="L1018:L1020"/>
    <mergeCell ref="M1018:M1020"/>
    <mergeCell ref="L1021:L1023"/>
    <mergeCell ref="M1021:M1023"/>
    <mergeCell ref="K968:K970"/>
    <mergeCell ref="L968:L970"/>
    <mergeCell ref="M968:M970"/>
    <mergeCell ref="G978:G980"/>
    <mergeCell ref="G981:G983"/>
    <mergeCell ref="G984:G986"/>
    <mergeCell ref="G987:G989"/>
    <mergeCell ref="G990:G992"/>
    <mergeCell ref="G993:G995"/>
    <mergeCell ref="K975:K977"/>
    <mergeCell ref="L975:L977"/>
    <mergeCell ref="M975:M977"/>
    <mergeCell ref="K978:K980"/>
    <mergeCell ref="L978:L980"/>
    <mergeCell ref="M978:M980"/>
    <mergeCell ref="K981:K983"/>
    <mergeCell ref="L981:L983"/>
    <mergeCell ref="M981:M983"/>
    <mergeCell ref="K984:K986"/>
    <mergeCell ref="L984:L986"/>
    <mergeCell ref="M984:M986"/>
    <mergeCell ref="K987:K989"/>
    <mergeCell ref="L987:L989"/>
    <mergeCell ref="M987:M989"/>
    <mergeCell ref="C971:C973"/>
    <mergeCell ref="D971:D973"/>
    <mergeCell ref="G953:G955"/>
    <mergeCell ref="G956:G958"/>
    <mergeCell ref="G959:G961"/>
    <mergeCell ref="G962:G964"/>
    <mergeCell ref="G965:G967"/>
    <mergeCell ref="G968:G970"/>
    <mergeCell ref="G971:G973"/>
    <mergeCell ref="K951:K952"/>
    <mergeCell ref="L951:L952"/>
    <mergeCell ref="M951:M952"/>
    <mergeCell ref="C953:C955"/>
    <mergeCell ref="D953:D955"/>
    <mergeCell ref="C956:C958"/>
    <mergeCell ref="D956:D958"/>
    <mergeCell ref="C959:C961"/>
    <mergeCell ref="D959:D961"/>
    <mergeCell ref="K953:K955"/>
    <mergeCell ref="L953:L955"/>
    <mergeCell ref="M953:M955"/>
    <mergeCell ref="K956:K958"/>
    <mergeCell ref="L956:L958"/>
    <mergeCell ref="M956:M958"/>
    <mergeCell ref="K959:K961"/>
    <mergeCell ref="L959:L961"/>
    <mergeCell ref="M959:M961"/>
    <mergeCell ref="G936:G938"/>
    <mergeCell ref="K936:K938"/>
    <mergeCell ref="L936:L938"/>
    <mergeCell ref="M936:M938"/>
    <mergeCell ref="C939:C941"/>
    <mergeCell ref="D939:D941"/>
    <mergeCell ref="G939:G941"/>
    <mergeCell ref="K939:K941"/>
    <mergeCell ref="L939:L941"/>
    <mergeCell ref="M939:M941"/>
    <mergeCell ref="C918:C920"/>
    <mergeCell ref="D918:D920"/>
    <mergeCell ref="C921:C923"/>
    <mergeCell ref="D921:D923"/>
    <mergeCell ref="C924:C926"/>
    <mergeCell ref="D924:D926"/>
    <mergeCell ref="C927:C929"/>
    <mergeCell ref="D927:D929"/>
    <mergeCell ref="C936:C938"/>
    <mergeCell ref="D936:D938"/>
    <mergeCell ref="G918:G920"/>
    <mergeCell ref="G921:G923"/>
    <mergeCell ref="G924:G926"/>
    <mergeCell ref="G927:G929"/>
    <mergeCell ref="K900:K902"/>
    <mergeCell ref="L900:L902"/>
    <mergeCell ref="M900:M902"/>
    <mergeCell ref="K903:K905"/>
    <mergeCell ref="L903:L905"/>
    <mergeCell ref="M903:M905"/>
    <mergeCell ref="K906:K908"/>
    <mergeCell ref="L906:L908"/>
    <mergeCell ref="M906:M908"/>
    <mergeCell ref="K909:K911"/>
    <mergeCell ref="L909:L911"/>
    <mergeCell ref="M909:M911"/>
    <mergeCell ref="K912:K914"/>
    <mergeCell ref="L912:L914"/>
    <mergeCell ref="M912:M914"/>
    <mergeCell ref="K918:K920"/>
    <mergeCell ref="L918:L920"/>
    <mergeCell ref="M918:M920"/>
    <mergeCell ref="K921:K923"/>
    <mergeCell ref="L921:L923"/>
    <mergeCell ref="C915:C917"/>
    <mergeCell ref="D915:D917"/>
    <mergeCell ref="K915:K917"/>
    <mergeCell ref="L915:L917"/>
    <mergeCell ref="M915:M917"/>
    <mergeCell ref="C900:C902"/>
    <mergeCell ref="D900:D902"/>
    <mergeCell ref="C903:C905"/>
    <mergeCell ref="D903:D905"/>
    <mergeCell ref="C906:C908"/>
    <mergeCell ref="D906:D908"/>
    <mergeCell ref="C909:C911"/>
    <mergeCell ref="D909:D911"/>
    <mergeCell ref="C912:C914"/>
    <mergeCell ref="D912:D914"/>
    <mergeCell ref="G900:G902"/>
    <mergeCell ref="G903:G905"/>
    <mergeCell ref="G906:G908"/>
    <mergeCell ref="G909:G911"/>
    <mergeCell ref="G912:G914"/>
    <mergeCell ref="G915:G917"/>
    <mergeCell ref="C897:C899"/>
    <mergeCell ref="D897:D899"/>
    <mergeCell ref="G888:G890"/>
    <mergeCell ref="G891:G893"/>
    <mergeCell ref="G894:G896"/>
    <mergeCell ref="G897:G899"/>
    <mergeCell ref="K888:K890"/>
    <mergeCell ref="L888:L890"/>
    <mergeCell ref="M888:M890"/>
    <mergeCell ref="K891:K893"/>
    <mergeCell ref="L891:L893"/>
    <mergeCell ref="M891:M893"/>
    <mergeCell ref="K894:K896"/>
    <mergeCell ref="L894:L896"/>
    <mergeCell ref="M894:M896"/>
    <mergeCell ref="K897:K899"/>
    <mergeCell ref="L897:L899"/>
    <mergeCell ref="M897:M899"/>
    <mergeCell ref="P826:P843"/>
    <mergeCell ref="N844:N850"/>
    <mergeCell ref="O844:O850"/>
    <mergeCell ref="P844:P850"/>
    <mergeCell ref="G885:G887"/>
    <mergeCell ref="K879:K881"/>
    <mergeCell ref="L879:L881"/>
    <mergeCell ref="M879:M881"/>
    <mergeCell ref="K882:K884"/>
    <mergeCell ref="L882:L884"/>
    <mergeCell ref="M882:M884"/>
    <mergeCell ref="K885:K887"/>
    <mergeCell ref="L885:L887"/>
    <mergeCell ref="M885:M887"/>
    <mergeCell ref="L756:L758"/>
    <mergeCell ref="M756:M758"/>
    <mergeCell ref="C774:C777"/>
    <mergeCell ref="D774:D777"/>
    <mergeCell ref="G774:G777"/>
    <mergeCell ref="K774:K777"/>
    <mergeCell ref="L774:L777"/>
    <mergeCell ref="M774:M777"/>
    <mergeCell ref="G759:G773"/>
    <mergeCell ref="K759:K773"/>
    <mergeCell ref="L759:L773"/>
    <mergeCell ref="M759:M773"/>
    <mergeCell ref="C759:C773"/>
    <mergeCell ref="D759:D773"/>
    <mergeCell ref="J756:J758"/>
    <mergeCell ref="D793:D794"/>
    <mergeCell ref="G793:G794"/>
    <mergeCell ref="K793:K794"/>
    <mergeCell ref="L793:L794"/>
    <mergeCell ref="M793:M794"/>
    <mergeCell ref="C795:C799"/>
    <mergeCell ref="D795:D799"/>
    <mergeCell ref="C851:C854"/>
    <mergeCell ref="D851:D854"/>
    <mergeCell ref="K851:K854"/>
    <mergeCell ref="L851:L854"/>
    <mergeCell ref="M851:M854"/>
    <mergeCell ref="K808:K810"/>
    <mergeCell ref="L808:L810"/>
    <mergeCell ref="M808:M810"/>
    <mergeCell ref="G808:G810"/>
    <mergeCell ref="M820:M825"/>
    <mergeCell ref="G820:G825"/>
    <mergeCell ref="G826:G843"/>
    <mergeCell ref="K826:K843"/>
    <mergeCell ref="L826:L843"/>
    <mergeCell ref="M826:M843"/>
    <mergeCell ref="K844:K850"/>
    <mergeCell ref="L844:L850"/>
    <mergeCell ref="M844:M850"/>
    <mergeCell ref="B1474:B1476"/>
    <mergeCell ref="B1477:B1482"/>
    <mergeCell ref="B1483:B1485"/>
    <mergeCell ref="B1428:B1430"/>
    <mergeCell ref="B1396:B1398"/>
    <mergeCell ref="B1399:B1401"/>
    <mergeCell ref="B1402:B1403"/>
    <mergeCell ref="B1411:B1413"/>
    <mergeCell ref="B1414:B1416"/>
    <mergeCell ref="B1418:B1420"/>
    <mergeCell ref="B1421:B1423"/>
    <mergeCell ref="B1425:B1427"/>
    <mergeCell ref="C778:C783"/>
    <mergeCell ref="D778:D783"/>
    <mergeCell ref="G778:G783"/>
    <mergeCell ref="C784:C792"/>
    <mergeCell ref="D784:D792"/>
    <mergeCell ref="G784:G792"/>
    <mergeCell ref="K784:K792"/>
    <mergeCell ref="L784:L792"/>
    <mergeCell ref="K778:K783"/>
    <mergeCell ref="L778:L783"/>
    <mergeCell ref="B1191:B1193"/>
    <mergeCell ref="B1194:B1196"/>
    <mergeCell ref="B1197:B1199"/>
    <mergeCell ref="B1200:B1202"/>
    <mergeCell ref="B1203:B1205"/>
    <mergeCell ref="B1206:B1208"/>
    <mergeCell ref="B1209:B1211"/>
    <mergeCell ref="B861:B869"/>
    <mergeCell ref="C861:C869"/>
    <mergeCell ref="G861:G869"/>
    <mergeCell ref="K861:K869"/>
    <mergeCell ref="L861:L869"/>
    <mergeCell ref="C793:C794"/>
    <mergeCell ref="B1496:B1499"/>
    <mergeCell ref="B1517:B1519"/>
    <mergeCell ref="B759:B773"/>
    <mergeCell ref="B778:B783"/>
    <mergeCell ref="B784:B792"/>
    <mergeCell ref="B800:B806"/>
    <mergeCell ref="B811:B819"/>
    <mergeCell ref="B820:B825"/>
    <mergeCell ref="B826:B843"/>
    <mergeCell ref="B844:B850"/>
    <mergeCell ref="B851:B854"/>
    <mergeCell ref="B855:B860"/>
    <mergeCell ref="B870:B875"/>
    <mergeCell ref="B1468:B1470"/>
    <mergeCell ref="B1512:B1516"/>
    <mergeCell ref="B1316:B1318"/>
    <mergeCell ref="B1319:B1321"/>
    <mergeCell ref="B1360:B1362"/>
    <mergeCell ref="B1363:B1365"/>
    <mergeCell ref="B1366:B1368"/>
    <mergeCell ref="B1369:B1371"/>
    <mergeCell ref="B1372:B1373"/>
    <mergeCell ref="B1393:B1395"/>
    <mergeCell ref="B1380:B1382"/>
    <mergeCell ref="B1218:B1220"/>
    <mergeCell ref="B1221:B1223"/>
    <mergeCell ref="B1224:B1226"/>
    <mergeCell ref="B1227:B1229"/>
    <mergeCell ref="B1230:B1232"/>
    <mergeCell ref="B1233:B1235"/>
    <mergeCell ref="B1236:B1238"/>
    <mergeCell ref="B1239:B1241"/>
    <mergeCell ref="B1057:B1059"/>
    <mergeCell ref="B1060:B1062"/>
    <mergeCell ref="B1063:B1065"/>
    <mergeCell ref="B1066:B1068"/>
    <mergeCell ref="B1069:B1071"/>
    <mergeCell ref="B1072:B1074"/>
    <mergeCell ref="B1075:B1077"/>
    <mergeCell ref="B1078:B1080"/>
    <mergeCell ref="B1081:B1083"/>
    <mergeCell ref="B1084:B1086"/>
    <mergeCell ref="B1087:B1089"/>
    <mergeCell ref="B1090:B1092"/>
    <mergeCell ref="B1093:B1095"/>
    <mergeCell ref="B1096:B1098"/>
    <mergeCell ref="B1099:B1101"/>
    <mergeCell ref="B1166:B1168"/>
    <mergeCell ref="B1027:B1029"/>
    <mergeCell ref="B1030:B1032"/>
    <mergeCell ref="B1033:B1035"/>
    <mergeCell ref="B1036:B1038"/>
    <mergeCell ref="B1039:B1041"/>
    <mergeCell ref="B1012:B1014"/>
    <mergeCell ref="B1042:B1044"/>
    <mergeCell ref="B1045:B1047"/>
    <mergeCell ref="B1048:B1050"/>
    <mergeCell ref="B912:B914"/>
    <mergeCell ref="B915:B917"/>
    <mergeCell ref="B918:B920"/>
    <mergeCell ref="B921:B923"/>
    <mergeCell ref="B924:B926"/>
    <mergeCell ref="B927:B929"/>
    <mergeCell ref="B930:B932"/>
    <mergeCell ref="B933:B935"/>
    <mergeCell ref="B936:B938"/>
    <mergeCell ref="B897:B899"/>
    <mergeCell ref="B900:B902"/>
    <mergeCell ref="B903:B905"/>
    <mergeCell ref="B906:B908"/>
    <mergeCell ref="B909:B911"/>
    <mergeCell ref="G855:G860"/>
    <mergeCell ref="G851:G854"/>
    <mergeCell ref="G844:G850"/>
    <mergeCell ref="C800:C806"/>
    <mergeCell ref="D800:D806"/>
    <mergeCell ref="G800:G806"/>
    <mergeCell ref="G811:G819"/>
    <mergeCell ref="C855:C860"/>
    <mergeCell ref="D855:D860"/>
    <mergeCell ref="C876:C878"/>
    <mergeCell ref="D876:D878"/>
    <mergeCell ref="G876:G878"/>
    <mergeCell ref="C879:C881"/>
    <mergeCell ref="D879:D881"/>
    <mergeCell ref="C882:C884"/>
    <mergeCell ref="D882:D884"/>
    <mergeCell ref="G879:G881"/>
    <mergeCell ref="G882:G884"/>
    <mergeCell ref="C888:C890"/>
    <mergeCell ref="B793:B794"/>
    <mergeCell ref="B795:B799"/>
    <mergeCell ref="B808:B810"/>
    <mergeCell ref="B876:B878"/>
    <mergeCell ref="B879:B881"/>
    <mergeCell ref="B882:B884"/>
    <mergeCell ref="B885:B887"/>
    <mergeCell ref="B888:B890"/>
    <mergeCell ref="B891:B893"/>
    <mergeCell ref="A1512:A1516"/>
    <mergeCell ref="N1512:N1516"/>
    <mergeCell ref="O1512:O1516"/>
    <mergeCell ref="P1512:P1516"/>
    <mergeCell ref="A1517:A1519"/>
    <mergeCell ref="N1517:N1519"/>
    <mergeCell ref="O1517:O1519"/>
    <mergeCell ref="P1517:P1519"/>
    <mergeCell ref="A1506:A1508"/>
    <mergeCell ref="N1506:N1508"/>
    <mergeCell ref="O1506:O1508"/>
    <mergeCell ref="P1506:P1508"/>
    <mergeCell ref="A1509:A1511"/>
    <mergeCell ref="N1509:N1511"/>
    <mergeCell ref="O1509:O1511"/>
    <mergeCell ref="P1509:P1511"/>
    <mergeCell ref="B1506:B1508"/>
    <mergeCell ref="B1509:B1511"/>
    <mergeCell ref="K1512:K1516"/>
    <mergeCell ref="C1517:C1519"/>
    <mergeCell ref="D1517:D1519"/>
    <mergeCell ref="G1517:G1519"/>
    <mergeCell ref="K1517:K1519"/>
    <mergeCell ref="L1517:L1519"/>
    <mergeCell ref="P1496:P1499"/>
    <mergeCell ref="N1500:N1502"/>
    <mergeCell ref="O1500:O1502"/>
    <mergeCell ref="P1500:P1502"/>
    <mergeCell ref="A1503:A1505"/>
    <mergeCell ref="N1503:N1505"/>
    <mergeCell ref="O1503:O1505"/>
    <mergeCell ref="P1503:P1505"/>
    <mergeCell ref="P1486:P1488"/>
    <mergeCell ref="N1489:N1495"/>
    <mergeCell ref="O1489:O1495"/>
    <mergeCell ref="P1489:P1495"/>
    <mergeCell ref="A1496:A1499"/>
    <mergeCell ref="A1500:A1502"/>
    <mergeCell ref="N1496:N1499"/>
    <mergeCell ref="O1496:O1499"/>
    <mergeCell ref="B1500:B1502"/>
    <mergeCell ref="B1503:B1505"/>
    <mergeCell ref="C1496:C1499"/>
    <mergeCell ref="D1496:D1499"/>
    <mergeCell ref="G1496:G1499"/>
    <mergeCell ref="K1496:K1499"/>
    <mergeCell ref="L1496:L1499"/>
    <mergeCell ref="B1486:B1488"/>
    <mergeCell ref="L1468:L1470"/>
    <mergeCell ref="M1468:M1470"/>
    <mergeCell ref="P1477:P1482"/>
    <mergeCell ref="N1483:N1485"/>
    <mergeCell ref="O1483:O1485"/>
    <mergeCell ref="P1483:P1485"/>
    <mergeCell ref="A1486:A1488"/>
    <mergeCell ref="A1489:A1495"/>
    <mergeCell ref="N1486:N1488"/>
    <mergeCell ref="O1486:O1488"/>
    <mergeCell ref="P1471:P1473"/>
    <mergeCell ref="N1474:N1476"/>
    <mergeCell ref="O1474:O1476"/>
    <mergeCell ref="P1474:P1476"/>
    <mergeCell ref="A1477:A1482"/>
    <mergeCell ref="A1483:A1485"/>
    <mergeCell ref="N1477:N1482"/>
    <mergeCell ref="O1477:O1482"/>
    <mergeCell ref="A1471:A1473"/>
    <mergeCell ref="A1474:A1476"/>
    <mergeCell ref="N1471:N1473"/>
    <mergeCell ref="O1471:O1473"/>
    <mergeCell ref="B1471:B1473"/>
    <mergeCell ref="B1489:B1495"/>
    <mergeCell ref="A1464:A1466"/>
    <mergeCell ref="N1464:N1466"/>
    <mergeCell ref="O1464:O1466"/>
    <mergeCell ref="P1464:P1466"/>
    <mergeCell ref="A1468:A1470"/>
    <mergeCell ref="N1468:N1470"/>
    <mergeCell ref="O1468:O1470"/>
    <mergeCell ref="P1468:P1470"/>
    <mergeCell ref="P1455:P1457"/>
    <mergeCell ref="N1458:N1460"/>
    <mergeCell ref="O1458:O1460"/>
    <mergeCell ref="P1458:P1460"/>
    <mergeCell ref="A1461:A1463"/>
    <mergeCell ref="N1461:N1463"/>
    <mergeCell ref="O1461:O1463"/>
    <mergeCell ref="P1461:P1463"/>
    <mergeCell ref="B1455:B1457"/>
    <mergeCell ref="B1458:B1460"/>
    <mergeCell ref="B1461:B1463"/>
    <mergeCell ref="B1464:B1466"/>
    <mergeCell ref="C1468:C1470"/>
    <mergeCell ref="D1468:D1470"/>
    <mergeCell ref="G1468:G1470"/>
    <mergeCell ref="K1468:K1470"/>
    <mergeCell ref="A1446:A1448"/>
    <mergeCell ref="N1446:N1448"/>
    <mergeCell ref="O1446:O1448"/>
    <mergeCell ref="P1446:P1448"/>
    <mergeCell ref="B1443:B1445"/>
    <mergeCell ref="B1446:B1448"/>
    <mergeCell ref="B1449:B1451"/>
    <mergeCell ref="B1452:B1454"/>
    <mergeCell ref="C1443:C1445"/>
    <mergeCell ref="D1443:D1445"/>
    <mergeCell ref="C1446:C1448"/>
    <mergeCell ref="D1446:D1448"/>
    <mergeCell ref="C1449:C1451"/>
    <mergeCell ref="D1449:D1451"/>
    <mergeCell ref="M1446:M1448"/>
    <mergeCell ref="K1449:K1451"/>
    <mergeCell ref="L1449:L1451"/>
    <mergeCell ref="M1449:M1451"/>
    <mergeCell ref="M1443:M1445"/>
    <mergeCell ref="K1446:K1448"/>
    <mergeCell ref="L1446:L1448"/>
    <mergeCell ref="K1452:K1454"/>
    <mergeCell ref="L1452:L1454"/>
    <mergeCell ref="M1452:M1454"/>
    <mergeCell ref="P1449:P1451"/>
    <mergeCell ref="N1452:N1454"/>
    <mergeCell ref="O1452:O1454"/>
    <mergeCell ref="P1452:P1454"/>
    <mergeCell ref="A1455:A1457"/>
    <mergeCell ref="A1458:A1460"/>
    <mergeCell ref="N1455:N1457"/>
    <mergeCell ref="O1455:O1457"/>
    <mergeCell ref="A1449:A1451"/>
    <mergeCell ref="A1452:A1454"/>
    <mergeCell ref="N1449:N1451"/>
    <mergeCell ref="O1449:O1451"/>
    <mergeCell ref="K1455:K1457"/>
    <mergeCell ref="L1455:L1457"/>
    <mergeCell ref="M1455:M1457"/>
    <mergeCell ref="K1458:K1460"/>
    <mergeCell ref="L1458:L1460"/>
    <mergeCell ref="M1458:M1460"/>
    <mergeCell ref="N1431:N1433"/>
    <mergeCell ref="O1431:O1433"/>
    <mergeCell ref="N1434:N1436"/>
    <mergeCell ref="O1434:O1436"/>
    <mergeCell ref="N1437:N1439"/>
    <mergeCell ref="O1437:O1439"/>
    <mergeCell ref="B1431:B1433"/>
    <mergeCell ref="B1434:B1436"/>
    <mergeCell ref="B1437:B1439"/>
    <mergeCell ref="C1434:C1436"/>
    <mergeCell ref="D1434:D1436"/>
    <mergeCell ref="C1437:C1439"/>
    <mergeCell ref="D1437:D1439"/>
    <mergeCell ref="G1434:G1436"/>
    <mergeCell ref="G1437:G1439"/>
    <mergeCell ref="P1437:P1439"/>
    <mergeCell ref="A1440:A1442"/>
    <mergeCell ref="A1443:A1445"/>
    <mergeCell ref="N1440:N1442"/>
    <mergeCell ref="O1440:O1442"/>
    <mergeCell ref="P1440:P1442"/>
    <mergeCell ref="N1443:N1445"/>
    <mergeCell ref="O1443:O1445"/>
    <mergeCell ref="A1437:A1439"/>
    <mergeCell ref="B1440:B1442"/>
    <mergeCell ref="G1443:G1445"/>
    <mergeCell ref="P1443:P1445"/>
    <mergeCell ref="C1440:C1442"/>
    <mergeCell ref="D1440:D1442"/>
    <mergeCell ref="P1425:P1427"/>
    <mergeCell ref="N1428:N1430"/>
    <mergeCell ref="O1428:O1430"/>
    <mergeCell ref="P1428:P1430"/>
    <mergeCell ref="A1431:A1433"/>
    <mergeCell ref="A1434:A1436"/>
    <mergeCell ref="P1431:P1433"/>
    <mergeCell ref="P1434:P1436"/>
    <mergeCell ref="P1418:P1420"/>
    <mergeCell ref="N1421:N1423"/>
    <mergeCell ref="O1421:O1423"/>
    <mergeCell ref="P1421:P1423"/>
    <mergeCell ref="A1425:A1427"/>
    <mergeCell ref="A1428:A1430"/>
    <mergeCell ref="N1425:N1427"/>
    <mergeCell ref="O1425:O1427"/>
    <mergeCell ref="A1418:A1420"/>
    <mergeCell ref="A1421:A1423"/>
    <mergeCell ref="N1418:N1420"/>
    <mergeCell ref="O1418:O1420"/>
    <mergeCell ref="C1418:C1420"/>
    <mergeCell ref="D1418:D1420"/>
    <mergeCell ref="G1418:G1420"/>
    <mergeCell ref="G1421:G1423"/>
    <mergeCell ref="A1411:A1413"/>
    <mergeCell ref="N1411:N1413"/>
    <mergeCell ref="O1411:O1413"/>
    <mergeCell ref="P1411:P1413"/>
    <mergeCell ref="A1414:A1416"/>
    <mergeCell ref="N1414:N1416"/>
    <mergeCell ref="O1414:O1416"/>
    <mergeCell ref="P1414:P1416"/>
    <mergeCell ref="A1407:A1409"/>
    <mergeCell ref="N1407:N1409"/>
    <mergeCell ref="O1407:O1409"/>
    <mergeCell ref="P1407:P1409"/>
    <mergeCell ref="B1407:B1409"/>
    <mergeCell ref="C1411:C1413"/>
    <mergeCell ref="D1411:D1413"/>
    <mergeCell ref="C1414:C1416"/>
    <mergeCell ref="D1414:D1416"/>
    <mergeCell ref="O1402:O1403"/>
    <mergeCell ref="P1402:P1403"/>
    <mergeCell ref="A1404:A1406"/>
    <mergeCell ref="P1393:P1395"/>
    <mergeCell ref="N1396:N1398"/>
    <mergeCell ref="O1396:O1398"/>
    <mergeCell ref="P1396:P1398"/>
    <mergeCell ref="A1399:A1401"/>
    <mergeCell ref="N1399:N1401"/>
    <mergeCell ref="O1399:O1401"/>
    <mergeCell ref="P1399:P1401"/>
    <mergeCell ref="A1393:A1395"/>
    <mergeCell ref="A1396:A1398"/>
    <mergeCell ref="N1393:N1395"/>
    <mergeCell ref="O1393:O1395"/>
    <mergeCell ref="C1393:C1395"/>
    <mergeCell ref="D1393:D1395"/>
    <mergeCell ref="C1396:C1398"/>
    <mergeCell ref="D1396:D1398"/>
    <mergeCell ref="N1404:N1406"/>
    <mergeCell ref="O1404:O1406"/>
    <mergeCell ref="P1404:P1406"/>
    <mergeCell ref="B1404:B1406"/>
    <mergeCell ref="K1399:K1401"/>
    <mergeCell ref="C1402:C1403"/>
    <mergeCell ref="D1402:D1403"/>
    <mergeCell ref="C1404:C1406"/>
    <mergeCell ref="D1404:D1406"/>
    <mergeCell ref="C1407:C1409"/>
    <mergeCell ref="D1407:D1409"/>
    <mergeCell ref="G1407:G1409"/>
    <mergeCell ref="A1402:A1403"/>
    <mergeCell ref="N1402:N1403"/>
    <mergeCell ref="C1399:C1401"/>
    <mergeCell ref="D1399:D1401"/>
    <mergeCell ref="G1393:G1395"/>
    <mergeCell ref="G1396:G1398"/>
    <mergeCell ref="G1399:G1401"/>
    <mergeCell ref="A1374:A1376"/>
    <mergeCell ref="A1377:A1379"/>
    <mergeCell ref="A1380:A1382"/>
    <mergeCell ref="A1383:A1385"/>
    <mergeCell ref="A1386:A1388"/>
    <mergeCell ref="A1389:A1391"/>
    <mergeCell ref="B1383:B1385"/>
    <mergeCell ref="B1386:B1388"/>
    <mergeCell ref="B1389:B1391"/>
    <mergeCell ref="C1374:C1376"/>
    <mergeCell ref="D1374:D1376"/>
    <mergeCell ref="C1377:C1379"/>
    <mergeCell ref="D1377:D1379"/>
    <mergeCell ref="C1380:C1382"/>
    <mergeCell ref="D1380:D1382"/>
    <mergeCell ref="C1383:C1385"/>
    <mergeCell ref="D1383:D1385"/>
    <mergeCell ref="C1386:C1388"/>
    <mergeCell ref="D1386:D1388"/>
    <mergeCell ref="N1389:N1391"/>
    <mergeCell ref="O1389:O1391"/>
    <mergeCell ref="P1389:P1391"/>
    <mergeCell ref="N1380:N1382"/>
    <mergeCell ref="O1380:O1382"/>
    <mergeCell ref="P1380:P1382"/>
    <mergeCell ref="N1383:N1385"/>
    <mergeCell ref="O1383:O1385"/>
    <mergeCell ref="P1383:P1385"/>
    <mergeCell ref="A1369:A1371"/>
    <mergeCell ref="N1369:N1371"/>
    <mergeCell ref="O1369:O1371"/>
    <mergeCell ref="P1369:P1371"/>
    <mergeCell ref="A1372:A1373"/>
    <mergeCell ref="N1372:N1373"/>
    <mergeCell ref="O1372:O1373"/>
    <mergeCell ref="P1372:P1373"/>
    <mergeCell ref="N1386:N1388"/>
    <mergeCell ref="O1386:O1388"/>
    <mergeCell ref="P1386:P1388"/>
    <mergeCell ref="G1369:G1371"/>
    <mergeCell ref="K1369:K1371"/>
    <mergeCell ref="L1369:L1371"/>
    <mergeCell ref="M1369:M1371"/>
    <mergeCell ref="C1372:C1373"/>
    <mergeCell ref="D1372:D1373"/>
    <mergeCell ref="G1372:G1373"/>
    <mergeCell ref="K1372:K1373"/>
    <mergeCell ref="L1372:L1373"/>
    <mergeCell ref="M1372:M1373"/>
    <mergeCell ref="C1369:C1371"/>
    <mergeCell ref="D1369:D1371"/>
    <mergeCell ref="L1374:L1376"/>
    <mergeCell ref="N1374:N1376"/>
    <mergeCell ref="O1374:O1376"/>
    <mergeCell ref="P1374:P1376"/>
    <mergeCell ref="N1377:N1379"/>
    <mergeCell ref="O1377:O1379"/>
    <mergeCell ref="P1377:P1379"/>
    <mergeCell ref="B1356:B1358"/>
    <mergeCell ref="B1374:B1376"/>
    <mergeCell ref="B1377:B1379"/>
    <mergeCell ref="C1356:C1358"/>
    <mergeCell ref="D1356:D1358"/>
    <mergeCell ref="G1356:G1358"/>
    <mergeCell ref="K1360:K1362"/>
    <mergeCell ref="K1366:K1368"/>
    <mergeCell ref="L1366:L1368"/>
    <mergeCell ref="M1366:M1368"/>
    <mergeCell ref="C1360:C1362"/>
    <mergeCell ref="D1360:D1362"/>
    <mergeCell ref="C1363:C1365"/>
    <mergeCell ref="D1363:D1365"/>
    <mergeCell ref="C1366:C1368"/>
    <mergeCell ref="D1366:D1368"/>
    <mergeCell ref="G1360:G1362"/>
    <mergeCell ref="G1363:G1365"/>
    <mergeCell ref="A1366:A1368"/>
    <mergeCell ref="N1366:N1368"/>
    <mergeCell ref="O1366:O1368"/>
    <mergeCell ref="P1366:P1368"/>
    <mergeCell ref="A1356:A1358"/>
    <mergeCell ref="N1356:N1358"/>
    <mergeCell ref="O1356:O1358"/>
    <mergeCell ref="P1356:P1358"/>
    <mergeCell ref="A1360:A1362"/>
    <mergeCell ref="N1360:N1362"/>
    <mergeCell ref="O1360:O1362"/>
    <mergeCell ref="P1360:P1362"/>
    <mergeCell ref="G1366:G1368"/>
    <mergeCell ref="A1363:A1365"/>
    <mergeCell ref="N1363:N1365"/>
    <mergeCell ref="O1363:O1365"/>
    <mergeCell ref="P1363:P1365"/>
    <mergeCell ref="B1341:B1343"/>
    <mergeCell ref="B1344:B1346"/>
    <mergeCell ref="B1347:B1349"/>
    <mergeCell ref="B1350:B1352"/>
    <mergeCell ref="B1353:B1355"/>
    <mergeCell ref="C1341:C1343"/>
    <mergeCell ref="D1341:D1343"/>
    <mergeCell ref="C1344:C1346"/>
    <mergeCell ref="D1344:D1346"/>
    <mergeCell ref="C1347:C1349"/>
    <mergeCell ref="D1347:D1349"/>
    <mergeCell ref="C1350:C1352"/>
    <mergeCell ref="D1350:D1352"/>
    <mergeCell ref="C1353:C1355"/>
    <mergeCell ref="D1353:D1355"/>
    <mergeCell ref="G1341:G1343"/>
    <mergeCell ref="G1344:G1346"/>
    <mergeCell ref="G1347:G1349"/>
    <mergeCell ref="G1350:G1352"/>
    <mergeCell ref="G1353:G1355"/>
    <mergeCell ref="N1350:N1352"/>
    <mergeCell ref="O1350:O1352"/>
    <mergeCell ref="P1350:P1352"/>
    <mergeCell ref="A1353:A1355"/>
    <mergeCell ref="N1353:N1355"/>
    <mergeCell ref="O1353:O1355"/>
    <mergeCell ref="P1353:P1355"/>
    <mergeCell ref="A1350:A1352"/>
    <mergeCell ref="N1341:N1343"/>
    <mergeCell ref="N1344:N1346"/>
    <mergeCell ref="N1347:N1349"/>
    <mergeCell ref="K1341:K1343"/>
    <mergeCell ref="L1341:L1343"/>
    <mergeCell ref="M1341:M1343"/>
    <mergeCell ref="K1344:K1346"/>
    <mergeCell ref="L1344:L1346"/>
    <mergeCell ref="M1344:M1346"/>
    <mergeCell ref="K1347:K1349"/>
    <mergeCell ref="L1347:L1349"/>
    <mergeCell ref="M1347:M1349"/>
    <mergeCell ref="K1350:K1352"/>
    <mergeCell ref="L1350:L1352"/>
    <mergeCell ref="M1350:M1352"/>
    <mergeCell ref="K1353:K1355"/>
    <mergeCell ref="N1332:N1334"/>
    <mergeCell ref="O1332:O1334"/>
    <mergeCell ref="P1332:P1334"/>
    <mergeCell ref="N1335:N1337"/>
    <mergeCell ref="O1335:O1337"/>
    <mergeCell ref="P1335:P1337"/>
    <mergeCell ref="A1332:A1334"/>
    <mergeCell ref="A1335:A1337"/>
    <mergeCell ref="A1338:A1340"/>
    <mergeCell ref="B1332:B1334"/>
    <mergeCell ref="B1335:B1337"/>
    <mergeCell ref="B1338:B1340"/>
    <mergeCell ref="C1338:C1340"/>
    <mergeCell ref="D1338:D1340"/>
    <mergeCell ref="G1338:G1340"/>
    <mergeCell ref="C1332:C1334"/>
    <mergeCell ref="D1332:D1334"/>
    <mergeCell ref="C1335:C1337"/>
    <mergeCell ref="D1335:D1337"/>
    <mergeCell ref="G1332:G1334"/>
    <mergeCell ref="G1335:G1337"/>
    <mergeCell ref="N1338:N1340"/>
    <mergeCell ref="O1338:O1340"/>
    <mergeCell ref="P1338:P1340"/>
    <mergeCell ref="A1341:A1343"/>
    <mergeCell ref="A1344:A1346"/>
    <mergeCell ref="A1347:A1349"/>
    <mergeCell ref="O1341:O1343"/>
    <mergeCell ref="P1341:P1343"/>
    <mergeCell ref="O1344:O1346"/>
    <mergeCell ref="P1344:P1346"/>
    <mergeCell ref="O1347:O1349"/>
    <mergeCell ref="P1347:P1349"/>
    <mergeCell ref="A1316:A1318"/>
    <mergeCell ref="N1316:N1318"/>
    <mergeCell ref="O1316:O1318"/>
    <mergeCell ref="P1316:P1318"/>
    <mergeCell ref="A1319:A1321"/>
    <mergeCell ref="N1319:N1321"/>
    <mergeCell ref="O1319:O1321"/>
    <mergeCell ref="P1319:P1321"/>
    <mergeCell ref="B1323:B1325"/>
    <mergeCell ref="C1323:C1325"/>
    <mergeCell ref="D1323:D1325"/>
    <mergeCell ref="G1323:G1325"/>
    <mergeCell ref="K1323:K1325"/>
    <mergeCell ref="L1323:L1325"/>
    <mergeCell ref="M1323:M1325"/>
    <mergeCell ref="P1323:P1325"/>
    <mergeCell ref="N1326:N1328"/>
    <mergeCell ref="O1326:O1328"/>
    <mergeCell ref="P1326:P1328"/>
    <mergeCell ref="A1329:A1331"/>
    <mergeCell ref="N1329:N1331"/>
    <mergeCell ref="O1329:O1331"/>
    <mergeCell ref="P1329:P1331"/>
    <mergeCell ref="A1323:A1325"/>
    <mergeCell ref="A1326:A1328"/>
    <mergeCell ref="N1323:N1325"/>
    <mergeCell ref="O1323:O1325"/>
    <mergeCell ref="B1326:B1328"/>
    <mergeCell ref="B1329:B1331"/>
    <mergeCell ref="C1326:C1328"/>
    <mergeCell ref="D1326:D1328"/>
    <mergeCell ref="C1329:C1331"/>
    <mergeCell ref="D1329:D1331"/>
    <mergeCell ref="G1326:G1328"/>
    <mergeCell ref="G1329:G1331"/>
    <mergeCell ref="K1326:K1328"/>
    <mergeCell ref="L1326:L1328"/>
    <mergeCell ref="M1326:M1328"/>
    <mergeCell ref="K1329:K1331"/>
    <mergeCell ref="O1297:O1299"/>
    <mergeCell ref="P1297:P1299"/>
    <mergeCell ref="B1313:B1315"/>
    <mergeCell ref="A1310:A1312"/>
    <mergeCell ref="N1310:N1312"/>
    <mergeCell ref="O1310:O1312"/>
    <mergeCell ref="P1310:P1312"/>
    <mergeCell ref="A1313:A1315"/>
    <mergeCell ref="N1313:N1315"/>
    <mergeCell ref="O1313:O1315"/>
    <mergeCell ref="P1313:P1315"/>
    <mergeCell ref="O1300:O1302"/>
    <mergeCell ref="P1300:P1302"/>
    <mergeCell ref="N1303:N1305"/>
    <mergeCell ref="O1303:O1305"/>
    <mergeCell ref="P1303:P1305"/>
    <mergeCell ref="A1306:A1308"/>
    <mergeCell ref="N1306:N1308"/>
    <mergeCell ref="O1306:O1308"/>
    <mergeCell ref="P1306:P1308"/>
    <mergeCell ref="A1300:A1302"/>
    <mergeCell ref="A1303:A1305"/>
    <mergeCell ref="C1303:C1305"/>
    <mergeCell ref="D1303:D1305"/>
    <mergeCell ref="B1297:B1299"/>
    <mergeCell ref="B1300:B1302"/>
    <mergeCell ref="B1303:B1305"/>
    <mergeCell ref="B1306:B1308"/>
    <mergeCell ref="B1310:B1312"/>
    <mergeCell ref="N1297:N1299"/>
    <mergeCell ref="N1300:N1302"/>
    <mergeCell ref="A1294:A1296"/>
    <mergeCell ref="N1294:N1296"/>
    <mergeCell ref="A1297:A1299"/>
    <mergeCell ref="C1306:C1308"/>
    <mergeCell ref="D1306:D1308"/>
    <mergeCell ref="G1303:G1305"/>
    <mergeCell ref="G1306:G1308"/>
    <mergeCell ref="K1303:K1305"/>
    <mergeCell ref="L1303:L1305"/>
    <mergeCell ref="M1303:M1305"/>
    <mergeCell ref="K1306:K1308"/>
    <mergeCell ref="L1306:L1308"/>
    <mergeCell ref="M1306:M1308"/>
    <mergeCell ref="C1310:C1312"/>
    <mergeCell ref="D1310:D1312"/>
    <mergeCell ref="K1310:K1312"/>
    <mergeCell ref="L1310:L1312"/>
    <mergeCell ref="B1294:B1296"/>
    <mergeCell ref="P1279:P1281"/>
    <mergeCell ref="N1282:N1284"/>
    <mergeCell ref="O1282:O1284"/>
    <mergeCell ref="P1282:P1284"/>
    <mergeCell ref="A1285:A1287"/>
    <mergeCell ref="A1288:A1290"/>
    <mergeCell ref="N1285:N1287"/>
    <mergeCell ref="O1285:O1287"/>
    <mergeCell ref="A1279:A1281"/>
    <mergeCell ref="A1282:A1284"/>
    <mergeCell ref="N1279:N1281"/>
    <mergeCell ref="O1279:O1281"/>
    <mergeCell ref="O1294:O1296"/>
    <mergeCell ref="P1294:P1296"/>
    <mergeCell ref="C1279:C1281"/>
    <mergeCell ref="D1279:D1281"/>
    <mergeCell ref="C1282:C1284"/>
    <mergeCell ref="D1282:D1284"/>
    <mergeCell ref="C1285:C1287"/>
    <mergeCell ref="D1285:D1287"/>
    <mergeCell ref="C1288:C1290"/>
    <mergeCell ref="D1288:D1290"/>
    <mergeCell ref="K1279:K1281"/>
    <mergeCell ref="N1276:N1278"/>
    <mergeCell ref="O1276:O1278"/>
    <mergeCell ref="P1276:P1278"/>
    <mergeCell ref="P1285:P1287"/>
    <mergeCell ref="N1288:N1290"/>
    <mergeCell ref="O1288:O1290"/>
    <mergeCell ref="P1288:P1290"/>
    <mergeCell ref="A1291:A1293"/>
    <mergeCell ref="N1291:N1293"/>
    <mergeCell ref="O1291:O1293"/>
    <mergeCell ref="P1291:P1293"/>
    <mergeCell ref="B1282:B1284"/>
    <mergeCell ref="B1285:B1287"/>
    <mergeCell ref="B1288:B1290"/>
    <mergeCell ref="B1291:B1293"/>
    <mergeCell ref="C1276:C1278"/>
    <mergeCell ref="D1276:D1278"/>
    <mergeCell ref="K1276:K1278"/>
    <mergeCell ref="L1276:L1278"/>
    <mergeCell ref="M1276:M1278"/>
    <mergeCell ref="L1279:L1281"/>
    <mergeCell ref="M1279:M1281"/>
    <mergeCell ref="K1282:K1284"/>
    <mergeCell ref="L1282:L1284"/>
    <mergeCell ref="A1276:A1278"/>
    <mergeCell ref="B1273:B1275"/>
    <mergeCell ref="B1276:B1278"/>
    <mergeCell ref="B1279:B1281"/>
    <mergeCell ref="K1285:K1287"/>
    <mergeCell ref="L1285:L1287"/>
    <mergeCell ref="M1285:M1287"/>
    <mergeCell ref="K1288:K1290"/>
    <mergeCell ref="L1288:L1290"/>
    <mergeCell ref="M1288:M1290"/>
    <mergeCell ref="C1273:C1275"/>
    <mergeCell ref="D1273:D1275"/>
    <mergeCell ref="K1273:K1275"/>
    <mergeCell ref="L1273:L1275"/>
    <mergeCell ref="M1273:M1275"/>
    <mergeCell ref="M1282:M1284"/>
    <mergeCell ref="P1257:P1259"/>
    <mergeCell ref="A1260:A1262"/>
    <mergeCell ref="A1263:A1265"/>
    <mergeCell ref="N1260:N1262"/>
    <mergeCell ref="O1260:O1262"/>
    <mergeCell ref="P1260:P1262"/>
    <mergeCell ref="N1263:N1265"/>
    <mergeCell ref="O1263:O1265"/>
    <mergeCell ref="A1257:A1259"/>
    <mergeCell ref="A1270:A1272"/>
    <mergeCell ref="N1270:N1272"/>
    <mergeCell ref="O1270:O1272"/>
    <mergeCell ref="P1270:P1272"/>
    <mergeCell ref="A1273:A1275"/>
    <mergeCell ref="P1263:P1265"/>
    <mergeCell ref="A1266:A1268"/>
    <mergeCell ref="N1266:N1268"/>
    <mergeCell ref="O1266:O1268"/>
    <mergeCell ref="P1266:P1268"/>
    <mergeCell ref="B1263:B1265"/>
    <mergeCell ref="B1266:B1268"/>
    <mergeCell ref="B1270:B1272"/>
    <mergeCell ref="N1273:N1275"/>
    <mergeCell ref="O1273:O1275"/>
    <mergeCell ref="P1273:P1275"/>
    <mergeCell ref="C1270:C1272"/>
    <mergeCell ref="D1270:D1272"/>
    <mergeCell ref="K1270:K1272"/>
    <mergeCell ref="L1270:L1272"/>
    <mergeCell ref="M1270:M1272"/>
    <mergeCell ref="N1257:N1259"/>
    <mergeCell ref="O1257:O1259"/>
    <mergeCell ref="B1251:B1253"/>
    <mergeCell ref="B1254:B1256"/>
    <mergeCell ref="B1257:B1259"/>
    <mergeCell ref="B1260:B1262"/>
    <mergeCell ref="C1251:C1253"/>
    <mergeCell ref="D1251:D1253"/>
    <mergeCell ref="C1254:C1256"/>
    <mergeCell ref="D1254:D1256"/>
    <mergeCell ref="G1251:G1253"/>
    <mergeCell ref="G1254:G1256"/>
    <mergeCell ref="K1254:K1256"/>
    <mergeCell ref="L1254:L1256"/>
    <mergeCell ref="M1254:M1256"/>
    <mergeCell ref="A1242:A1244"/>
    <mergeCell ref="N1242:N1244"/>
    <mergeCell ref="O1242:O1244"/>
    <mergeCell ref="P1242:P1244"/>
    <mergeCell ref="B1242:B1244"/>
    <mergeCell ref="B1245:B1247"/>
    <mergeCell ref="B1248:B1250"/>
    <mergeCell ref="K1248:K1250"/>
    <mergeCell ref="L1248:L1250"/>
    <mergeCell ref="M1248:M1250"/>
    <mergeCell ref="P1245:P1247"/>
    <mergeCell ref="N1248:N1250"/>
    <mergeCell ref="O1248:O1250"/>
    <mergeCell ref="P1248:P1250"/>
    <mergeCell ref="A1251:A1253"/>
    <mergeCell ref="A1254:A1256"/>
    <mergeCell ref="P1251:P1253"/>
    <mergeCell ref="P1254:P1256"/>
    <mergeCell ref="A1245:A1247"/>
    <mergeCell ref="A1248:A1250"/>
    <mergeCell ref="N1245:N1247"/>
    <mergeCell ref="O1245:O1247"/>
    <mergeCell ref="K1251:K1253"/>
    <mergeCell ref="L1251:L1253"/>
    <mergeCell ref="M1251:M1253"/>
    <mergeCell ref="N1251:N1253"/>
    <mergeCell ref="O1251:O1253"/>
    <mergeCell ref="N1254:N1256"/>
    <mergeCell ref="O1254:O1256"/>
    <mergeCell ref="N1224:N1226"/>
    <mergeCell ref="O1224:O1226"/>
    <mergeCell ref="P1224:P1226"/>
    <mergeCell ref="N1227:N1229"/>
    <mergeCell ref="O1227:O1229"/>
    <mergeCell ref="P1227:P1229"/>
    <mergeCell ref="A1224:A1226"/>
    <mergeCell ref="A1227:A1229"/>
    <mergeCell ref="C1221:C1223"/>
    <mergeCell ref="D1221:D1223"/>
    <mergeCell ref="C1224:C1226"/>
    <mergeCell ref="D1224:D1226"/>
    <mergeCell ref="G1227:G1229"/>
    <mergeCell ref="K1221:K1223"/>
    <mergeCell ref="L1221:L1223"/>
    <mergeCell ref="M1221:M1223"/>
    <mergeCell ref="K1224:K1226"/>
    <mergeCell ref="L1224:L1226"/>
    <mergeCell ref="M1224:M1226"/>
    <mergeCell ref="K1227:K1229"/>
    <mergeCell ref="L1227:L1229"/>
    <mergeCell ref="M1227:M1229"/>
    <mergeCell ref="C1227:C1229"/>
    <mergeCell ref="D1227:D1229"/>
    <mergeCell ref="P1230:P1232"/>
    <mergeCell ref="N1233:N1235"/>
    <mergeCell ref="O1233:O1235"/>
    <mergeCell ref="P1233:P1235"/>
    <mergeCell ref="A1236:A1238"/>
    <mergeCell ref="A1239:A1241"/>
    <mergeCell ref="N1236:N1238"/>
    <mergeCell ref="O1236:O1238"/>
    <mergeCell ref="A1230:A1232"/>
    <mergeCell ref="A1233:A1235"/>
    <mergeCell ref="N1230:N1232"/>
    <mergeCell ref="O1230:O1232"/>
    <mergeCell ref="P1236:P1238"/>
    <mergeCell ref="N1239:N1241"/>
    <mergeCell ref="O1239:O1241"/>
    <mergeCell ref="P1239:P1241"/>
    <mergeCell ref="C1230:C1232"/>
    <mergeCell ref="D1230:D1232"/>
    <mergeCell ref="C1233:C1235"/>
    <mergeCell ref="D1233:D1235"/>
    <mergeCell ref="C1236:C1238"/>
    <mergeCell ref="D1236:D1238"/>
    <mergeCell ref="P1212:P1214"/>
    <mergeCell ref="N1215:N1217"/>
    <mergeCell ref="O1215:O1217"/>
    <mergeCell ref="P1215:P1217"/>
    <mergeCell ref="A1218:A1220"/>
    <mergeCell ref="A1221:A1223"/>
    <mergeCell ref="N1218:N1220"/>
    <mergeCell ref="O1218:O1220"/>
    <mergeCell ref="P1218:P1220"/>
    <mergeCell ref="N1221:N1223"/>
    <mergeCell ref="A1212:A1214"/>
    <mergeCell ref="A1215:A1217"/>
    <mergeCell ref="N1212:N1214"/>
    <mergeCell ref="O1212:O1214"/>
    <mergeCell ref="C1212:C1214"/>
    <mergeCell ref="D1212:D1214"/>
    <mergeCell ref="C1215:C1217"/>
    <mergeCell ref="D1215:D1217"/>
    <mergeCell ref="C1218:C1220"/>
    <mergeCell ref="D1218:D1220"/>
    <mergeCell ref="O1221:O1223"/>
    <mergeCell ref="P1221:P1223"/>
    <mergeCell ref="B1212:B1214"/>
    <mergeCell ref="B1215:B1217"/>
    <mergeCell ref="P1203:P1205"/>
    <mergeCell ref="N1206:N1208"/>
    <mergeCell ref="O1206:O1208"/>
    <mergeCell ref="P1206:P1208"/>
    <mergeCell ref="A1209:A1211"/>
    <mergeCell ref="N1209:N1211"/>
    <mergeCell ref="O1209:O1211"/>
    <mergeCell ref="P1209:P1211"/>
    <mergeCell ref="A1203:A1205"/>
    <mergeCell ref="A1206:A1208"/>
    <mergeCell ref="N1203:N1205"/>
    <mergeCell ref="O1203:O1205"/>
    <mergeCell ref="C1209:C1211"/>
    <mergeCell ref="D1209:D1211"/>
    <mergeCell ref="G1209:G1211"/>
    <mergeCell ref="C1206:C1208"/>
    <mergeCell ref="D1206:D1208"/>
    <mergeCell ref="G1206:G1208"/>
    <mergeCell ref="K1206:K1208"/>
    <mergeCell ref="L1206:L1208"/>
    <mergeCell ref="M1206:M1208"/>
    <mergeCell ref="K1209:K1211"/>
    <mergeCell ref="L1209:L1211"/>
    <mergeCell ref="M1209:M1211"/>
    <mergeCell ref="A1200:A1202"/>
    <mergeCell ref="P1182:P1184"/>
    <mergeCell ref="N1185:N1187"/>
    <mergeCell ref="O1185:O1187"/>
    <mergeCell ref="P1185:P1187"/>
    <mergeCell ref="A1188:A1190"/>
    <mergeCell ref="N1188:N1190"/>
    <mergeCell ref="O1188:O1190"/>
    <mergeCell ref="P1188:P1190"/>
    <mergeCell ref="A1182:A1184"/>
    <mergeCell ref="A1185:A1187"/>
    <mergeCell ref="N1182:N1184"/>
    <mergeCell ref="O1182:O1184"/>
    <mergeCell ref="B1182:B1184"/>
    <mergeCell ref="B1185:B1187"/>
    <mergeCell ref="B1188:B1190"/>
    <mergeCell ref="N1197:N1199"/>
    <mergeCell ref="O1197:O1199"/>
    <mergeCell ref="P1197:P1199"/>
    <mergeCell ref="N1200:N1202"/>
    <mergeCell ref="O1200:O1202"/>
    <mergeCell ref="P1200:P1202"/>
    <mergeCell ref="G1191:G1193"/>
    <mergeCell ref="G1194:G1196"/>
    <mergeCell ref="N1191:N1193"/>
    <mergeCell ref="O1191:O1193"/>
    <mergeCell ref="P1191:P1193"/>
    <mergeCell ref="N1194:N1196"/>
    <mergeCell ref="O1194:O1196"/>
    <mergeCell ref="P1194:P1196"/>
    <mergeCell ref="A1191:A1193"/>
    <mergeCell ref="A1194:A1196"/>
    <mergeCell ref="A1197:A1199"/>
    <mergeCell ref="G1197:G1199"/>
    <mergeCell ref="C1191:C1193"/>
    <mergeCell ref="D1191:D1193"/>
    <mergeCell ref="C1194:C1196"/>
    <mergeCell ref="D1194:D1196"/>
    <mergeCell ref="C1197:C1199"/>
    <mergeCell ref="D1197:D1199"/>
    <mergeCell ref="N1175:N1177"/>
    <mergeCell ref="O1175:O1177"/>
    <mergeCell ref="P1175:P1177"/>
    <mergeCell ref="A1179:A1181"/>
    <mergeCell ref="N1179:N1181"/>
    <mergeCell ref="O1179:O1181"/>
    <mergeCell ref="P1179:P1181"/>
    <mergeCell ref="N1169:N1171"/>
    <mergeCell ref="O1169:O1171"/>
    <mergeCell ref="P1169:P1171"/>
    <mergeCell ref="N1172:N1174"/>
    <mergeCell ref="O1172:O1174"/>
    <mergeCell ref="P1172:P1174"/>
    <mergeCell ref="A1169:A1171"/>
    <mergeCell ref="A1172:A1174"/>
    <mergeCell ref="A1175:A1177"/>
    <mergeCell ref="B1179:B1181"/>
    <mergeCell ref="B1169:B1171"/>
    <mergeCell ref="B1172:B1174"/>
    <mergeCell ref="B1175:B1177"/>
    <mergeCell ref="G1175:G1177"/>
    <mergeCell ref="C1169:C1171"/>
    <mergeCell ref="D1169:D1171"/>
    <mergeCell ref="C1172:C1174"/>
    <mergeCell ref="A1160:A1162"/>
    <mergeCell ref="N1160:N1162"/>
    <mergeCell ref="O1160:O1162"/>
    <mergeCell ref="P1160:P1162"/>
    <mergeCell ref="B1157:B1159"/>
    <mergeCell ref="B1160:B1162"/>
    <mergeCell ref="B1163:B1165"/>
    <mergeCell ref="L1166:L1168"/>
    <mergeCell ref="M1166:M1168"/>
    <mergeCell ref="C1157:C1159"/>
    <mergeCell ref="D1157:D1159"/>
    <mergeCell ref="C1160:C1162"/>
    <mergeCell ref="D1160:D1162"/>
    <mergeCell ref="C1163:C1165"/>
    <mergeCell ref="D1163:D1165"/>
    <mergeCell ref="C1166:C1168"/>
    <mergeCell ref="D1166:D1168"/>
    <mergeCell ref="K1157:K1159"/>
    <mergeCell ref="L1157:L1159"/>
    <mergeCell ref="M1157:M1159"/>
    <mergeCell ref="K1160:K1162"/>
    <mergeCell ref="L1160:L1162"/>
    <mergeCell ref="M1160:M1162"/>
    <mergeCell ref="K1163:K1165"/>
    <mergeCell ref="K1166:K1168"/>
    <mergeCell ref="A1163:A1165"/>
    <mergeCell ref="N1163:N1165"/>
    <mergeCell ref="O1163:O1165"/>
    <mergeCell ref="P1163:P1165"/>
    <mergeCell ref="A1166:A1168"/>
    <mergeCell ref="N1166:N1168"/>
    <mergeCell ref="O1166:O1168"/>
    <mergeCell ref="P1166:P1168"/>
    <mergeCell ref="L1163:L1165"/>
    <mergeCell ref="M1163:M1165"/>
    <mergeCell ref="A1148:A1150"/>
    <mergeCell ref="N1148:N1150"/>
    <mergeCell ref="O1148:O1150"/>
    <mergeCell ref="P1148:P1150"/>
    <mergeCell ref="A1145:A1147"/>
    <mergeCell ref="B1145:B1147"/>
    <mergeCell ref="B1148:B1150"/>
    <mergeCell ref="B1151:B1153"/>
    <mergeCell ref="C1145:C1147"/>
    <mergeCell ref="D1145:D1147"/>
    <mergeCell ref="C1148:C1150"/>
    <mergeCell ref="D1148:D1150"/>
    <mergeCell ref="C1151:C1153"/>
    <mergeCell ref="D1151:D1153"/>
    <mergeCell ref="K1148:K1150"/>
    <mergeCell ref="L1148:L1150"/>
    <mergeCell ref="M1148:M1150"/>
    <mergeCell ref="K1151:K1153"/>
    <mergeCell ref="L1151:L1153"/>
    <mergeCell ref="M1151:M1153"/>
    <mergeCell ref="N1151:N1153"/>
    <mergeCell ref="O1151:O1153"/>
    <mergeCell ref="P1151:P1153"/>
    <mergeCell ref="N1154:N1156"/>
    <mergeCell ref="O1154:O1156"/>
    <mergeCell ref="P1154:P1156"/>
    <mergeCell ref="A1151:A1153"/>
    <mergeCell ref="A1154:A1156"/>
    <mergeCell ref="A1157:A1159"/>
    <mergeCell ref="N1157:N1159"/>
    <mergeCell ref="O1157:O1159"/>
    <mergeCell ref="P1157:P1159"/>
    <mergeCell ref="B1154:B1156"/>
    <mergeCell ref="C1154:C1156"/>
    <mergeCell ref="D1154:D1156"/>
    <mergeCell ref="K1154:K1156"/>
    <mergeCell ref="L1154:L1156"/>
    <mergeCell ref="M1154:M1156"/>
    <mergeCell ref="A1138:A1140"/>
    <mergeCell ref="A1141:A1143"/>
    <mergeCell ref="P1138:P1140"/>
    <mergeCell ref="P1141:P1143"/>
    <mergeCell ref="B1132:B1134"/>
    <mergeCell ref="B1135:B1137"/>
    <mergeCell ref="B1138:B1140"/>
    <mergeCell ref="G1145:G1147"/>
    <mergeCell ref="K1145:K1147"/>
    <mergeCell ref="L1145:L1147"/>
    <mergeCell ref="M1145:M1147"/>
    <mergeCell ref="P1145:P1147"/>
    <mergeCell ref="B1141:B1143"/>
    <mergeCell ref="C1141:C1143"/>
    <mergeCell ref="D1141:D1143"/>
    <mergeCell ref="N1138:N1140"/>
    <mergeCell ref="O1138:O1140"/>
    <mergeCell ref="N1141:N1143"/>
    <mergeCell ref="O1141:O1143"/>
    <mergeCell ref="N1145:N1147"/>
    <mergeCell ref="O1145:O1147"/>
    <mergeCell ref="P1132:P1134"/>
    <mergeCell ref="N1135:N1137"/>
    <mergeCell ref="O1135:O1137"/>
    <mergeCell ref="P1135:P1137"/>
    <mergeCell ref="N1129:N1131"/>
    <mergeCell ref="O1129:O1131"/>
    <mergeCell ref="P1129:P1131"/>
    <mergeCell ref="A1132:A1134"/>
    <mergeCell ref="A1135:A1137"/>
    <mergeCell ref="N1132:N1134"/>
    <mergeCell ref="O1132:O1134"/>
    <mergeCell ref="P1120:P1122"/>
    <mergeCell ref="N1123:N1125"/>
    <mergeCell ref="O1123:O1125"/>
    <mergeCell ref="P1123:P1125"/>
    <mergeCell ref="A1126:A1128"/>
    <mergeCell ref="A1129:A1131"/>
    <mergeCell ref="N1126:N1128"/>
    <mergeCell ref="O1126:O1128"/>
    <mergeCell ref="A1120:A1122"/>
    <mergeCell ref="A1123:A1125"/>
    <mergeCell ref="N1120:N1122"/>
    <mergeCell ref="O1120:O1122"/>
    <mergeCell ref="B1120:B1122"/>
    <mergeCell ref="B1123:B1125"/>
    <mergeCell ref="B1129:B1131"/>
    <mergeCell ref="C1120:C1122"/>
    <mergeCell ref="D1120:D1122"/>
    <mergeCell ref="P1126:P1128"/>
    <mergeCell ref="B1105:B1107"/>
    <mergeCell ref="B1108:B1110"/>
    <mergeCell ref="B1111:B1113"/>
    <mergeCell ref="B1114:B1116"/>
    <mergeCell ref="B1126:B1128"/>
    <mergeCell ref="C1105:C1107"/>
    <mergeCell ref="D1105:D1107"/>
    <mergeCell ref="C1108:C1110"/>
    <mergeCell ref="D1108:D1110"/>
    <mergeCell ref="C1111:C1113"/>
    <mergeCell ref="D1111:D1113"/>
    <mergeCell ref="C1114:C1116"/>
    <mergeCell ref="B1117:B1119"/>
    <mergeCell ref="D1114:D1116"/>
    <mergeCell ref="C1117:C1119"/>
    <mergeCell ref="D1117:D1119"/>
    <mergeCell ref="K1105:K1107"/>
    <mergeCell ref="L1105:L1107"/>
    <mergeCell ref="M1105:M1107"/>
    <mergeCell ref="K1108:K1110"/>
    <mergeCell ref="L1108:L1110"/>
    <mergeCell ref="M1108:M1110"/>
    <mergeCell ref="K1111:K1113"/>
    <mergeCell ref="N1114:N1116"/>
    <mergeCell ref="O1114:O1116"/>
    <mergeCell ref="P1114:P1116"/>
    <mergeCell ref="A1117:A1119"/>
    <mergeCell ref="N1117:N1119"/>
    <mergeCell ref="O1117:O1119"/>
    <mergeCell ref="P1117:P1119"/>
    <mergeCell ref="A1114:A1116"/>
    <mergeCell ref="N1105:N1107"/>
    <mergeCell ref="N1108:N1110"/>
    <mergeCell ref="N1111:N1113"/>
    <mergeCell ref="L1111:L1113"/>
    <mergeCell ref="M1111:M1113"/>
    <mergeCell ref="K1114:K1116"/>
    <mergeCell ref="L1114:L1116"/>
    <mergeCell ref="M1114:M1116"/>
    <mergeCell ref="K1117:K1119"/>
    <mergeCell ref="L1117:L1119"/>
    <mergeCell ref="M1117:M1119"/>
    <mergeCell ref="N1096:N1098"/>
    <mergeCell ref="O1096:O1098"/>
    <mergeCell ref="P1096:P1098"/>
    <mergeCell ref="A1099:A1101"/>
    <mergeCell ref="A1102:A1104"/>
    <mergeCell ref="N1099:N1101"/>
    <mergeCell ref="O1099:O1101"/>
    <mergeCell ref="P1099:P1101"/>
    <mergeCell ref="O1111:O1113"/>
    <mergeCell ref="P1111:P1113"/>
    <mergeCell ref="B1102:B1104"/>
    <mergeCell ref="C1102:C1104"/>
    <mergeCell ref="D1102:D1104"/>
    <mergeCell ref="G1096:G1098"/>
    <mergeCell ref="G1099:G1101"/>
    <mergeCell ref="G1102:G1104"/>
    <mergeCell ref="G1105:G1107"/>
    <mergeCell ref="C1096:C1098"/>
    <mergeCell ref="D1096:D1098"/>
    <mergeCell ref="C1099:C1101"/>
    <mergeCell ref="D1099:D1101"/>
    <mergeCell ref="K1099:K1101"/>
    <mergeCell ref="L1099:L1101"/>
    <mergeCell ref="M1099:M1101"/>
    <mergeCell ref="N1102:N1104"/>
    <mergeCell ref="O1102:O1104"/>
    <mergeCell ref="P1102:P1104"/>
    <mergeCell ref="A1105:A1107"/>
    <mergeCell ref="A1108:A1110"/>
    <mergeCell ref="A1111:A1113"/>
    <mergeCell ref="O1105:O1107"/>
    <mergeCell ref="P1105:P1107"/>
    <mergeCell ref="O1108:O1110"/>
    <mergeCell ref="P1108:P1110"/>
    <mergeCell ref="K1102:K1104"/>
    <mergeCell ref="L1102:L1104"/>
    <mergeCell ref="M1102:M1104"/>
    <mergeCell ref="A1084:A1086"/>
    <mergeCell ref="A1087:A1089"/>
    <mergeCell ref="A1090:A1092"/>
    <mergeCell ref="A1093:A1095"/>
    <mergeCell ref="A1096:A1098"/>
    <mergeCell ref="G1093:G1095"/>
    <mergeCell ref="K1090:K1092"/>
    <mergeCell ref="L1090:L1092"/>
    <mergeCell ref="M1090:M1092"/>
    <mergeCell ref="K1093:K1095"/>
    <mergeCell ref="L1093:L1095"/>
    <mergeCell ref="M1093:M1095"/>
    <mergeCell ref="K1096:K1098"/>
    <mergeCell ref="L1096:L1098"/>
    <mergeCell ref="M1096:M1098"/>
    <mergeCell ref="C1084:C1086"/>
    <mergeCell ref="D1084:D1086"/>
    <mergeCell ref="C1087:C1089"/>
    <mergeCell ref="D1087:D1089"/>
    <mergeCell ref="C1090:C1092"/>
    <mergeCell ref="D1090:D1092"/>
    <mergeCell ref="C1093:C1095"/>
    <mergeCell ref="D1093:D1095"/>
    <mergeCell ref="G1084:G1086"/>
    <mergeCell ref="N1090:N1092"/>
    <mergeCell ref="O1090:O1092"/>
    <mergeCell ref="P1090:P1092"/>
    <mergeCell ref="N1093:N1095"/>
    <mergeCell ref="O1093:O1095"/>
    <mergeCell ref="P1093:P1095"/>
    <mergeCell ref="N1084:N1086"/>
    <mergeCell ref="O1084:O1086"/>
    <mergeCell ref="P1084:P1086"/>
    <mergeCell ref="N1087:N1089"/>
    <mergeCell ref="O1087:O1089"/>
    <mergeCell ref="P1087:P1089"/>
    <mergeCell ref="A1057:A1059"/>
    <mergeCell ref="A1060:A1062"/>
    <mergeCell ref="N1057:N1059"/>
    <mergeCell ref="O1057:O1059"/>
    <mergeCell ref="P1057:P1059"/>
    <mergeCell ref="N1078:N1080"/>
    <mergeCell ref="O1078:O1080"/>
    <mergeCell ref="P1078:P1080"/>
    <mergeCell ref="N1081:N1083"/>
    <mergeCell ref="O1081:O1083"/>
    <mergeCell ref="P1081:P1083"/>
    <mergeCell ref="N1072:N1074"/>
    <mergeCell ref="O1072:O1074"/>
    <mergeCell ref="P1072:P1074"/>
    <mergeCell ref="N1075:N1077"/>
    <mergeCell ref="O1075:O1077"/>
    <mergeCell ref="P1075:P1077"/>
    <mergeCell ref="N1063:N1065"/>
    <mergeCell ref="O1063:O1065"/>
    <mergeCell ref="P1063:P1065"/>
    <mergeCell ref="N1066:N1068"/>
    <mergeCell ref="O1066:O1068"/>
    <mergeCell ref="P1066:P1068"/>
    <mergeCell ref="N1069:N1071"/>
    <mergeCell ref="A1072:A1074"/>
    <mergeCell ref="A1075:A1077"/>
    <mergeCell ref="A1078:A1080"/>
    <mergeCell ref="A1081:A1083"/>
    <mergeCell ref="N1060:N1062"/>
    <mergeCell ref="O1060:O1062"/>
    <mergeCell ref="P1060:P1062"/>
    <mergeCell ref="A1063:A1065"/>
    <mergeCell ref="A1066:A1068"/>
    <mergeCell ref="A1069:A1071"/>
    <mergeCell ref="O1069:O1071"/>
    <mergeCell ref="P1069:P1071"/>
    <mergeCell ref="C1072:C1074"/>
    <mergeCell ref="D1072:D1074"/>
    <mergeCell ref="C1075:C1077"/>
    <mergeCell ref="D1075:D1077"/>
    <mergeCell ref="C1078:C1080"/>
    <mergeCell ref="D1078:D1080"/>
    <mergeCell ref="C1081:C1083"/>
    <mergeCell ref="D1081:D1083"/>
    <mergeCell ref="K1066:K1068"/>
    <mergeCell ref="L1066:L1068"/>
    <mergeCell ref="M1066:M1068"/>
    <mergeCell ref="K1069:K1071"/>
    <mergeCell ref="A1042:A1044"/>
    <mergeCell ref="N1042:N1044"/>
    <mergeCell ref="O1042:O1044"/>
    <mergeCell ref="P1042:P1044"/>
    <mergeCell ref="A1045:A1047"/>
    <mergeCell ref="N1045:N1047"/>
    <mergeCell ref="O1045:O1047"/>
    <mergeCell ref="P1045:P1047"/>
    <mergeCell ref="B1054:B1056"/>
    <mergeCell ref="C1042:C1044"/>
    <mergeCell ref="D1042:D1044"/>
    <mergeCell ref="C1045:C1047"/>
    <mergeCell ref="D1045:D1047"/>
    <mergeCell ref="G1042:G1044"/>
    <mergeCell ref="G1045:G1047"/>
    <mergeCell ref="N1054:N1056"/>
    <mergeCell ref="O1054:O1056"/>
    <mergeCell ref="P1054:P1056"/>
    <mergeCell ref="B1051:B1053"/>
    <mergeCell ref="C1054:C1056"/>
    <mergeCell ref="D1054:D1056"/>
    <mergeCell ref="G1054:G1056"/>
    <mergeCell ref="N1048:N1050"/>
    <mergeCell ref="O1048:O1050"/>
    <mergeCell ref="P1048:P1050"/>
    <mergeCell ref="N1051:N1053"/>
    <mergeCell ref="O1051:O1053"/>
    <mergeCell ref="P1051:P1053"/>
    <mergeCell ref="A1048:A1050"/>
    <mergeCell ref="A1051:A1053"/>
    <mergeCell ref="A1054:A1056"/>
    <mergeCell ref="A1030:A1032"/>
    <mergeCell ref="A1033:A1035"/>
    <mergeCell ref="A1036:A1038"/>
    <mergeCell ref="A1039:A1041"/>
    <mergeCell ref="C1036:C1038"/>
    <mergeCell ref="D1036:D1038"/>
    <mergeCell ref="C1039:C1041"/>
    <mergeCell ref="D1039:D1041"/>
    <mergeCell ref="G1036:G1038"/>
    <mergeCell ref="G1039:G1041"/>
    <mergeCell ref="N1036:N1038"/>
    <mergeCell ref="O1036:O1038"/>
    <mergeCell ref="P1036:P1038"/>
    <mergeCell ref="N1039:N1041"/>
    <mergeCell ref="O1039:O1041"/>
    <mergeCell ref="P1039:P1041"/>
    <mergeCell ref="N1030:N1032"/>
    <mergeCell ref="O1030:O1032"/>
    <mergeCell ref="P1030:P1032"/>
    <mergeCell ref="N1033:N1035"/>
    <mergeCell ref="O1033:O1035"/>
    <mergeCell ref="P1033:P1035"/>
    <mergeCell ref="A1024:A1026"/>
    <mergeCell ref="N1024:N1026"/>
    <mergeCell ref="O1024:O1026"/>
    <mergeCell ref="P1024:P1026"/>
    <mergeCell ref="A1027:A1029"/>
    <mergeCell ref="N1027:N1029"/>
    <mergeCell ref="O1027:O1029"/>
    <mergeCell ref="P1027:P1029"/>
    <mergeCell ref="P1015:P1017"/>
    <mergeCell ref="N1018:N1020"/>
    <mergeCell ref="O1018:O1020"/>
    <mergeCell ref="P1018:P1020"/>
    <mergeCell ref="A1021:A1023"/>
    <mergeCell ref="N1021:N1023"/>
    <mergeCell ref="O1021:O1023"/>
    <mergeCell ref="P1021:P1023"/>
    <mergeCell ref="A1015:A1017"/>
    <mergeCell ref="A1018:A1020"/>
    <mergeCell ref="N1015:N1017"/>
    <mergeCell ref="O1015:O1017"/>
    <mergeCell ref="B1015:B1017"/>
    <mergeCell ref="B1018:B1020"/>
    <mergeCell ref="B1021:B1023"/>
    <mergeCell ref="B1024:B1026"/>
    <mergeCell ref="P996:P998"/>
    <mergeCell ref="N999:N1001"/>
    <mergeCell ref="O999:O1001"/>
    <mergeCell ref="P999:P1001"/>
    <mergeCell ref="A1002:A1004"/>
    <mergeCell ref="A1005:A1007"/>
    <mergeCell ref="P1002:P1004"/>
    <mergeCell ref="P1005:P1007"/>
    <mergeCell ref="A996:A998"/>
    <mergeCell ref="A999:A1001"/>
    <mergeCell ref="N996:N998"/>
    <mergeCell ref="O996:O998"/>
    <mergeCell ref="B996:B998"/>
    <mergeCell ref="B999:B1001"/>
    <mergeCell ref="B1002:B1004"/>
    <mergeCell ref="B1005:B1007"/>
    <mergeCell ref="P1008:P1010"/>
    <mergeCell ref="A1012:A1014"/>
    <mergeCell ref="N1012:N1014"/>
    <mergeCell ref="O1012:O1014"/>
    <mergeCell ref="P1012:P1014"/>
    <mergeCell ref="A1008:A1010"/>
    <mergeCell ref="N1002:N1004"/>
    <mergeCell ref="O1002:O1004"/>
    <mergeCell ref="N1005:N1007"/>
    <mergeCell ref="O1005:O1007"/>
    <mergeCell ref="N1008:N1010"/>
    <mergeCell ref="O1008:O1010"/>
    <mergeCell ref="B1008:B1010"/>
    <mergeCell ref="A984:A986"/>
    <mergeCell ref="A987:A989"/>
    <mergeCell ref="A990:A992"/>
    <mergeCell ref="A993:A995"/>
    <mergeCell ref="B984:B986"/>
    <mergeCell ref="B987:B989"/>
    <mergeCell ref="B990:B992"/>
    <mergeCell ref="B993:B995"/>
    <mergeCell ref="C984:C986"/>
    <mergeCell ref="C987:C989"/>
    <mergeCell ref="C990:C992"/>
    <mergeCell ref="C993:C995"/>
    <mergeCell ref="D978:D980"/>
    <mergeCell ref="C981:C983"/>
    <mergeCell ref="D981:D983"/>
    <mergeCell ref="G975:G977"/>
    <mergeCell ref="N990:N992"/>
    <mergeCell ref="O990:O992"/>
    <mergeCell ref="P990:P992"/>
    <mergeCell ref="N993:N995"/>
    <mergeCell ref="O993:O995"/>
    <mergeCell ref="P993:P995"/>
    <mergeCell ref="N984:N986"/>
    <mergeCell ref="O984:O986"/>
    <mergeCell ref="P984:P986"/>
    <mergeCell ref="N987:N989"/>
    <mergeCell ref="O987:O989"/>
    <mergeCell ref="P987:P989"/>
    <mergeCell ref="D984:D986"/>
    <mergeCell ref="D987:D989"/>
    <mergeCell ref="D990:D992"/>
    <mergeCell ref="D993:D995"/>
    <mergeCell ref="K990:K992"/>
    <mergeCell ref="L990:L992"/>
    <mergeCell ref="M990:M992"/>
    <mergeCell ref="K993:K995"/>
    <mergeCell ref="P978:P980"/>
    <mergeCell ref="A981:A983"/>
    <mergeCell ref="N981:N983"/>
    <mergeCell ref="O981:O983"/>
    <mergeCell ref="P981:P983"/>
    <mergeCell ref="P971:P973"/>
    <mergeCell ref="A975:A977"/>
    <mergeCell ref="A978:A980"/>
    <mergeCell ref="N975:N977"/>
    <mergeCell ref="O975:O977"/>
    <mergeCell ref="P975:P977"/>
    <mergeCell ref="N978:N980"/>
    <mergeCell ref="O978:O980"/>
    <mergeCell ref="A971:A973"/>
    <mergeCell ref="B971:B973"/>
    <mergeCell ref="B975:B977"/>
    <mergeCell ref="B978:B980"/>
    <mergeCell ref="B981:B983"/>
    <mergeCell ref="K971:K973"/>
    <mergeCell ref="L971:L973"/>
    <mergeCell ref="M971:M973"/>
    <mergeCell ref="C975:C977"/>
    <mergeCell ref="D975:D977"/>
    <mergeCell ref="C978:C980"/>
    <mergeCell ref="A965:A967"/>
    <mergeCell ref="A968:A970"/>
    <mergeCell ref="P965:P967"/>
    <mergeCell ref="P968:P970"/>
    <mergeCell ref="A959:A961"/>
    <mergeCell ref="A962:A964"/>
    <mergeCell ref="N959:N961"/>
    <mergeCell ref="O959:O961"/>
    <mergeCell ref="B962:B964"/>
    <mergeCell ref="B965:B967"/>
    <mergeCell ref="B968:B970"/>
    <mergeCell ref="B959:B961"/>
    <mergeCell ref="C962:C964"/>
    <mergeCell ref="D962:D964"/>
    <mergeCell ref="C965:C967"/>
    <mergeCell ref="D965:D967"/>
    <mergeCell ref="C968:C970"/>
    <mergeCell ref="D968:D970"/>
    <mergeCell ref="K962:K964"/>
    <mergeCell ref="L962:L964"/>
    <mergeCell ref="M962:M964"/>
    <mergeCell ref="K965:K967"/>
    <mergeCell ref="L965:L967"/>
    <mergeCell ref="M965:M967"/>
    <mergeCell ref="N965:N967"/>
    <mergeCell ref="O965:O967"/>
    <mergeCell ref="N968:N970"/>
    <mergeCell ref="O968:O970"/>
    <mergeCell ref="N971:N973"/>
    <mergeCell ref="O971:O973"/>
    <mergeCell ref="P959:P961"/>
    <mergeCell ref="N962:N964"/>
    <mergeCell ref="O962:O964"/>
    <mergeCell ref="P962:P964"/>
    <mergeCell ref="A948:A950"/>
    <mergeCell ref="A951:A952"/>
    <mergeCell ref="A953:A955"/>
    <mergeCell ref="A956:A958"/>
    <mergeCell ref="C945:C947"/>
    <mergeCell ref="D945:D947"/>
    <mergeCell ref="C948:C950"/>
    <mergeCell ref="D948:D950"/>
    <mergeCell ref="G951:G952"/>
    <mergeCell ref="B945:B947"/>
    <mergeCell ref="B948:B950"/>
    <mergeCell ref="B951:B952"/>
    <mergeCell ref="B953:B955"/>
    <mergeCell ref="B956:B958"/>
    <mergeCell ref="N953:N955"/>
    <mergeCell ref="O953:O955"/>
    <mergeCell ref="P953:P955"/>
    <mergeCell ref="N956:N958"/>
    <mergeCell ref="O956:O958"/>
    <mergeCell ref="P956:P958"/>
    <mergeCell ref="N948:N950"/>
    <mergeCell ref="O948:O950"/>
    <mergeCell ref="P948:P950"/>
    <mergeCell ref="N951:N952"/>
    <mergeCell ref="O951:O952"/>
    <mergeCell ref="P951:P952"/>
    <mergeCell ref="N936:N938"/>
    <mergeCell ref="N939:N941"/>
    <mergeCell ref="O930:O932"/>
    <mergeCell ref="P930:P932"/>
    <mergeCell ref="N933:N935"/>
    <mergeCell ref="O933:O935"/>
    <mergeCell ref="P933:P935"/>
    <mergeCell ref="A936:A938"/>
    <mergeCell ref="O936:O938"/>
    <mergeCell ref="P936:P938"/>
    <mergeCell ref="A933:A935"/>
    <mergeCell ref="C933:C935"/>
    <mergeCell ref="D933:D935"/>
    <mergeCell ref="G933:G935"/>
    <mergeCell ref="K933:K935"/>
    <mergeCell ref="L933:L935"/>
    <mergeCell ref="M933:M935"/>
    <mergeCell ref="B939:B941"/>
    <mergeCell ref="C930:C932"/>
    <mergeCell ref="D930:D932"/>
    <mergeCell ref="G930:G932"/>
    <mergeCell ref="K930:K932"/>
    <mergeCell ref="L930:L932"/>
    <mergeCell ref="M930:M932"/>
    <mergeCell ref="O939:O941"/>
    <mergeCell ref="P939:P941"/>
    <mergeCell ref="N942:N944"/>
    <mergeCell ref="O942:O944"/>
    <mergeCell ref="P942:P944"/>
    <mergeCell ref="A945:A947"/>
    <mergeCell ref="N945:N947"/>
    <mergeCell ref="O945:O947"/>
    <mergeCell ref="P945:P947"/>
    <mergeCell ref="A939:A941"/>
    <mergeCell ref="A942:A944"/>
    <mergeCell ref="B942:B944"/>
    <mergeCell ref="C942:C944"/>
    <mergeCell ref="D942:D944"/>
    <mergeCell ref="G942:G944"/>
    <mergeCell ref="K942:K944"/>
    <mergeCell ref="L942:L944"/>
    <mergeCell ref="M942:M944"/>
    <mergeCell ref="N924:N926"/>
    <mergeCell ref="N927:N929"/>
    <mergeCell ref="N930:N932"/>
    <mergeCell ref="N921:N923"/>
    <mergeCell ref="O921:O923"/>
    <mergeCell ref="P921:P923"/>
    <mergeCell ref="A924:A926"/>
    <mergeCell ref="A927:A929"/>
    <mergeCell ref="A930:A932"/>
    <mergeCell ref="O924:O926"/>
    <mergeCell ref="P924:P926"/>
    <mergeCell ref="O927:O929"/>
    <mergeCell ref="P927:P929"/>
    <mergeCell ref="M921:M923"/>
    <mergeCell ref="K924:K926"/>
    <mergeCell ref="L924:L926"/>
    <mergeCell ref="M924:M926"/>
    <mergeCell ref="K927:K929"/>
    <mergeCell ref="L927:L929"/>
    <mergeCell ref="M927:M929"/>
    <mergeCell ref="N918:N920"/>
    <mergeCell ref="O918:O920"/>
    <mergeCell ref="P918:P920"/>
    <mergeCell ref="N909:N911"/>
    <mergeCell ref="O909:O911"/>
    <mergeCell ref="P909:P911"/>
    <mergeCell ref="N912:N914"/>
    <mergeCell ref="O912:O914"/>
    <mergeCell ref="P912:P914"/>
    <mergeCell ref="P882:P884"/>
    <mergeCell ref="N885:N887"/>
    <mergeCell ref="O885:O887"/>
    <mergeCell ref="P885:P887"/>
    <mergeCell ref="N888:N890"/>
    <mergeCell ref="O888:O890"/>
    <mergeCell ref="P888:P890"/>
    <mergeCell ref="N915:N917"/>
    <mergeCell ref="O915:O917"/>
    <mergeCell ref="P915:P917"/>
    <mergeCell ref="N903:N905"/>
    <mergeCell ref="O903:O905"/>
    <mergeCell ref="P903:P905"/>
    <mergeCell ref="N906:N908"/>
    <mergeCell ref="O906:O908"/>
    <mergeCell ref="P906:P908"/>
    <mergeCell ref="P879:P881"/>
    <mergeCell ref="N882:N884"/>
    <mergeCell ref="A915:A917"/>
    <mergeCell ref="A918:A920"/>
    <mergeCell ref="A921:A923"/>
    <mergeCell ref="A897:A899"/>
    <mergeCell ref="A900:A902"/>
    <mergeCell ref="A903:A905"/>
    <mergeCell ref="A906:A908"/>
    <mergeCell ref="A909:A911"/>
    <mergeCell ref="A912:A914"/>
    <mergeCell ref="N897:N899"/>
    <mergeCell ref="O897:O899"/>
    <mergeCell ref="P897:P899"/>
    <mergeCell ref="N900:N902"/>
    <mergeCell ref="O900:O902"/>
    <mergeCell ref="P900:P902"/>
    <mergeCell ref="N891:N893"/>
    <mergeCell ref="O891:O893"/>
    <mergeCell ref="P891:P893"/>
    <mergeCell ref="N894:N896"/>
    <mergeCell ref="O894:O896"/>
    <mergeCell ref="P894:P896"/>
    <mergeCell ref="O882:O884"/>
    <mergeCell ref="P870:P875"/>
    <mergeCell ref="A876:A878"/>
    <mergeCell ref="A855:A860"/>
    <mergeCell ref="N855:N860"/>
    <mergeCell ref="O855:O860"/>
    <mergeCell ref="P855:P860"/>
    <mergeCell ref="A861:A869"/>
    <mergeCell ref="N861:N869"/>
    <mergeCell ref="O861:O869"/>
    <mergeCell ref="P861:P869"/>
    <mergeCell ref="G870:G875"/>
    <mergeCell ref="K870:K875"/>
    <mergeCell ref="L870:L875"/>
    <mergeCell ref="M870:M875"/>
    <mergeCell ref="N876:N878"/>
    <mergeCell ref="O876:O878"/>
    <mergeCell ref="P876:P878"/>
    <mergeCell ref="M861:M869"/>
    <mergeCell ref="K855:K860"/>
    <mergeCell ref="L855:L860"/>
    <mergeCell ref="M855:M860"/>
    <mergeCell ref="K876:K878"/>
    <mergeCell ref="L876:L878"/>
    <mergeCell ref="M876:M878"/>
    <mergeCell ref="A879:A881"/>
    <mergeCell ref="A882:A884"/>
    <mergeCell ref="A885:A887"/>
    <mergeCell ref="A888:A890"/>
    <mergeCell ref="A891:A893"/>
    <mergeCell ref="A894:A896"/>
    <mergeCell ref="A870:A875"/>
    <mergeCell ref="N870:N875"/>
    <mergeCell ref="O870:O875"/>
    <mergeCell ref="H885:H887"/>
    <mergeCell ref="N879:N881"/>
    <mergeCell ref="O879:O881"/>
    <mergeCell ref="B894:B896"/>
    <mergeCell ref="D888:D890"/>
    <mergeCell ref="C891:C893"/>
    <mergeCell ref="D891:D893"/>
    <mergeCell ref="C894:C896"/>
    <mergeCell ref="D894:D896"/>
    <mergeCell ref="C885:C887"/>
    <mergeCell ref="D885:D887"/>
    <mergeCell ref="D808:D810"/>
    <mergeCell ref="J753:J755"/>
    <mergeCell ref="A851:A854"/>
    <mergeCell ref="N851:N854"/>
    <mergeCell ref="O851:O854"/>
    <mergeCell ref="P851:P854"/>
    <mergeCell ref="P811:P819"/>
    <mergeCell ref="N820:N825"/>
    <mergeCell ref="O820:O825"/>
    <mergeCell ref="P820:P825"/>
    <mergeCell ref="A826:A843"/>
    <mergeCell ref="A844:A850"/>
    <mergeCell ref="N826:N843"/>
    <mergeCell ref="O826:O843"/>
    <mergeCell ref="A811:A819"/>
    <mergeCell ref="A820:A825"/>
    <mergeCell ref="N811:N819"/>
    <mergeCell ref="O811:O819"/>
    <mergeCell ref="K811:K819"/>
    <mergeCell ref="L811:L819"/>
    <mergeCell ref="M811:M819"/>
    <mergeCell ref="K820:K825"/>
    <mergeCell ref="L820:L825"/>
    <mergeCell ref="B774:B777"/>
    <mergeCell ref="A800:A806"/>
    <mergeCell ref="N800:N806"/>
    <mergeCell ref="O800:O806"/>
    <mergeCell ref="P800:P806"/>
    <mergeCell ref="A808:A810"/>
    <mergeCell ref="N808:N810"/>
    <mergeCell ref="O808:O810"/>
    <mergeCell ref="P808:P810"/>
    <mergeCell ref="A793:A794"/>
    <mergeCell ref="N793:N794"/>
    <mergeCell ref="O793:O794"/>
    <mergeCell ref="P793:P794"/>
    <mergeCell ref="A795:A799"/>
    <mergeCell ref="N795:N799"/>
    <mergeCell ref="O795:O799"/>
    <mergeCell ref="P795:P799"/>
    <mergeCell ref="K800:K806"/>
    <mergeCell ref="L800:L806"/>
    <mergeCell ref="M800:M806"/>
    <mergeCell ref="G795:G799"/>
    <mergeCell ref="K795:K799"/>
    <mergeCell ref="L795:L799"/>
    <mergeCell ref="M795:M799"/>
    <mergeCell ref="C808:C810"/>
    <mergeCell ref="A784:A792"/>
    <mergeCell ref="N784:N792"/>
    <mergeCell ref="O784:O792"/>
    <mergeCell ref="P784:P792"/>
    <mergeCell ref="A759:A773"/>
    <mergeCell ref="N759:N773"/>
    <mergeCell ref="O759:O773"/>
    <mergeCell ref="P759:P773"/>
    <mergeCell ref="A774:A777"/>
    <mergeCell ref="N774:N777"/>
    <mergeCell ref="O774:O777"/>
    <mergeCell ref="P774:P777"/>
    <mergeCell ref="M784:M792"/>
    <mergeCell ref="M778:M783"/>
    <mergeCell ref="A753:A755"/>
    <mergeCell ref="N753:N755"/>
    <mergeCell ref="O753:O755"/>
    <mergeCell ref="P753:P755"/>
    <mergeCell ref="A756:A758"/>
    <mergeCell ref="N756:N758"/>
    <mergeCell ref="O756:O758"/>
    <mergeCell ref="P756:P758"/>
    <mergeCell ref="A778:A783"/>
    <mergeCell ref="N778:N783"/>
    <mergeCell ref="O778:O783"/>
    <mergeCell ref="P778:P783"/>
    <mergeCell ref="B753:B755"/>
    <mergeCell ref="B756:B758"/>
    <mergeCell ref="C753:C755"/>
    <mergeCell ref="D753:D755"/>
    <mergeCell ref="G753:G755"/>
    <mergeCell ref="K753:K755"/>
    <mergeCell ref="L753:L755"/>
    <mergeCell ref="M753:M755"/>
    <mergeCell ref="C756:C758"/>
    <mergeCell ref="D756:D758"/>
    <mergeCell ref="G756:G758"/>
    <mergeCell ref="K756:K758"/>
    <mergeCell ref="A1:P1"/>
    <mergeCell ref="B301:B303"/>
    <mergeCell ref="B304:B306"/>
    <mergeCell ref="B307:B309"/>
    <mergeCell ref="B147:B149"/>
    <mergeCell ref="B150:B151"/>
    <mergeCell ref="B152:B154"/>
    <mergeCell ref="B155:B157"/>
    <mergeCell ref="B127:B129"/>
    <mergeCell ref="B124:B126"/>
    <mergeCell ref="B130:B132"/>
    <mergeCell ref="B133:B135"/>
    <mergeCell ref="B136:B138"/>
    <mergeCell ref="B141:B143"/>
    <mergeCell ref="B375:B377"/>
    <mergeCell ref="B378:B380"/>
    <mergeCell ref="B372:B374"/>
    <mergeCell ref="B369:B371"/>
    <mergeCell ref="B366:B368"/>
    <mergeCell ref="B310:B311"/>
    <mergeCell ref="B312:B314"/>
    <mergeCell ref="B315:B317"/>
    <mergeCell ref="B318:B320"/>
    <mergeCell ref="B321:B323"/>
    <mergeCell ref="B324:B326"/>
    <mergeCell ref="B327:B329"/>
    <mergeCell ref="B330:B332"/>
    <mergeCell ref="B333:B335"/>
    <mergeCell ref="B336:B338"/>
    <mergeCell ref="B339:B341"/>
    <mergeCell ref="B343:B344"/>
    <mergeCell ref="B345:B347"/>
    <mergeCell ref="B348:B350"/>
    <mergeCell ref="B351:B353"/>
    <mergeCell ref="B354:B356"/>
    <mergeCell ref="B357:B359"/>
    <mergeCell ref="B360:B362"/>
    <mergeCell ref="B363:B365"/>
    <mergeCell ref="B749:B751"/>
    <mergeCell ref="B403:B405"/>
    <mergeCell ref="B400:B402"/>
    <mergeCell ref="B397:B399"/>
    <mergeCell ref="B393:B395"/>
    <mergeCell ref="B390:B392"/>
    <mergeCell ref="B387:B389"/>
    <mergeCell ref="B384:B386"/>
    <mergeCell ref="B381:B383"/>
    <mergeCell ref="B713:B719"/>
    <mergeCell ref="B652:B663"/>
    <mergeCell ref="B664:B667"/>
    <mergeCell ref="B668:B670"/>
    <mergeCell ref="B676:B681"/>
    <mergeCell ref="B671:B675"/>
    <mergeCell ref="B682:B688"/>
    <mergeCell ref="B689:B694"/>
    <mergeCell ref="B720:B723"/>
    <mergeCell ref="B724:B726"/>
    <mergeCell ref="B727:B729"/>
    <mergeCell ref="B730:B732"/>
    <mergeCell ref="B733:B735"/>
    <mergeCell ref="B736:B738"/>
    <mergeCell ref="B739:B741"/>
    <mergeCell ref="B743:B745"/>
    <mergeCell ref="B746:B748"/>
    <mergeCell ref="B589:B590"/>
    <mergeCell ref="B591:B595"/>
    <mergeCell ref="B596:B598"/>
    <mergeCell ref="B599:B601"/>
    <mergeCell ref="B602:B609"/>
    <mergeCell ref="B610:B616"/>
    <mergeCell ref="B695:B708"/>
    <mergeCell ref="B709:B712"/>
    <mergeCell ref="B617:B619"/>
    <mergeCell ref="B620:B625"/>
    <mergeCell ref="B626:B629"/>
    <mergeCell ref="B630:B633"/>
    <mergeCell ref="B634:B636"/>
    <mergeCell ref="B637:B638"/>
    <mergeCell ref="B639:B642"/>
    <mergeCell ref="B643:B651"/>
    <mergeCell ref="B553:B556"/>
    <mergeCell ref="B557:B559"/>
    <mergeCell ref="B560:B564"/>
    <mergeCell ref="B565:B567"/>
    <mergeCell ref="B568:B570"/>
    <mergeCell ref="B571:B574"/>
    <mergeCell ref="B575:B586"/>
    <mergeCell ref="B587:B588"/>
    <mergeCell ref="B476:B477"/>
    <mergeCell ref="B479:B484"/>
    <mergeCell ref="B485:B488"/>
    <mergeCell ref="B489:B495"/>
    <mergeCell ref="B496:B501"/>
    <mergeCell ref="B502:B528"/>
    <mergeCell ref="B529:B531"/>
    <mergeCell ref="B532:B535"/>
    <mergeCell ref="B536:B540"/>
    <mergeCell ref="B541:B544"/>
    <mergeCell ref="B545:B547"/>
    <mergeCell ref="B434:B436"/>
    <mergeCell ref="B437:B439"/>
    <mergeCell ref="B548:B552"/>
    <mergeCell ref="B440:B441"/>
    <mergeCell ref="B442:B444"/>
    <mergeCell ref="B445:B447"/>
    <mergeCell ref="B448:B450"/>
    <mergeCell ref="B451:B453"/>
    <mergeCell ref="B454:B456"/>
    <mergeCell ref="B457:B459"/>
    <mergeCell ref="B460:B462"/>
    <mergeCell ref="B464:B465"/>
    <mergeCell ref="B466:B468"/>
    <mergeCell ref="B469:B475"/>
    <mergeCell ref="B408:B409"/>
    <mergeCell ref="B410:B411"/>
    <mergeCell ref="B412:B414"/>
    <mergeCell ref="B415:B417"/>
    <mergeCell ref="B419:B421"/>
    <mergeCell ref="B422:B424"/>
    <mergeCell ref="B425:B427"/>
    <mergeCell ref="B428:B430"/>
    <mergeCell ref="B431:B433"/>
    <mergeCell ref="B144:B146"/>
    <mergeCell ref="B98:B103"/>
    <mergeCell ref="B104:B108"/>
    <mergeCell ref="B109:B112"/>
    <mergeCell ref="B113:B123"/>
    <mergeCell ref="P130:P132"/>
    <mergeCell ref="O130:O132"/>
    <mergeCell ref="N130:N132"/>
    <mergeCell ref="P136:P138"/>
    <mergeCell ref="O136:O138"/>
    <mergeCell ref="N136:N138"/>
    <mergeCell ref="P141:P143"/>
    <mergeCell ref="O141:O143"/>
    <mergeCell ref="N141:N143"/>
    <mergeCell ref="P133:P135"/>
    <mergeCell ref="P127:P129"/>
    <mergeCell ref="O127:O129"/>
    <mergeCell ref="N127:N129"/>
    <mergeCell ref="P124:P126"/>
    <mergeCell ref="O124:O126"/>
    <mergeCell ref="N124:N126"/>
    <mergeCell ref="O133:O135"/>
    <mergeCell ref="N133:N135"/>
    <mergeCell ref="B77:B80"/>
    <mergeCell ref="B72:B74"/>
    <mergeCell ref="B75:B76"/>
    <mergeCell ref="B81:B84"/>
    <mergeCell ref="B85:B88"/>
    <mergeCell ref="B89:B94"/>
    <mergeCell ref="B95:B97"/>
    <mergeCell ref="B53:B58"/>
    <mergeCell ref="B59:B61"/>
    <mergeCell ref="B47:B49"/>
    <mergeCell ref="B50:B52"/>
    <mergeCell ref="O47:O49"/>
    <mergeCell ref="P47:P49"/>
    <mergeCell ref="N50:N52"/>
    <mergeCell ref="N59:N61"/>
    <mergeCell ref="O59:O61"/>
    <mergeCell ref="P59:P61"/>
    <mergeCell ref="N72:N74"/>
    <mergeCell ref="O72:O74"/>
    <mergeCell ref="P72:P74"/>
    <mergeCell ref="N62:N71"/>
    <mergeCell ref="B62:B71"/>
    <mergeCell ref="P695:P708"/>
    <mergeCell ref="P676:P681"/>
    <mergeCell ref="O676:O681"/>
    <mergeCell ref="B14:B17"/>
    <mergeCell ref="B18:B20"/>
    <mergeCell ref="B21:B23"/>
    <mergeCell ref="B24:B26"/>
    <mergeCell ref="B27:B34"/>
    <mergeCell ref="B35:B37"/>
    <mergeCell ref="P18:P20"/>
    <mergeCell ref="N24:N26"/>
    <mergeCell ref="O24:O26"/>
    <mergeCell ref="P24:P26"/>
    <mergeCell ref="N27:N34"/>
    <mergeCell ref="O27:O34"/>
    <mergeCell ref="P27:P34"/>
    <mergeCell ref="N75:N76"/>
    <mergeCell ref="O75:O76"/>
    <mergeCell ref="P75:P76"/>
    <mergeCell ref="N77:N80"/>
    <mergeCell ref="O77:O80"/>
    <mergeCell ref="P77:P80"/>
    <mergeCell ref="N81:N84"/>
    <mergeCell ref="O81:O84"/>
    <mergeCell ref="N384:N386"/>
    <mergeCell ref="O351:O353"/>
    <mergeCell ref="N351:N353"/>
    <mergeCell ref="N676:N681"/>
    <mergeCell ref="P689:P694"/>
    <mergeCell ref="O689:O694"/>
    <mergeCell ref="N689:N694"/>
    <mergeCell ref="O695:O708"/>
    <mergeCell ref="B3:B9"/>
    <mergeCell ref="B10:B13"/>
    <mergeCell ref="H3:H9"/>
    <mergeCell ref="G3:G9"/>
    <mergeCell ref="G10:G13"/>
    <mergeCell ref="H10:H13"/>
    <mergeCell ref="P419:P421"/>
    <mergeCell ref="O419:O421"/>
    <mergeCell ref="N442:N444"/>
    <mergeCell ref="O448:O450"/>
    <mergeCell ref="N620:N625"/>
    <mergeCell ref="P668:P670"/>
    <mergeCell ref="O529:O531"/>
    <mergeCell ref="P568:P570"/>
    <mergeCell ref="N541:N544"/>
    <mergeCell ref="P548:P552"/>
    <mergeCell ref="O387:O389"/>
    <mergeCell ref="P327:P329"/>
    <mergeCell ref="P292:P294"/>
    <mergeCell ref="N279:N281"/>
    <mergeCell ref="N283:N285"/>
    <mergeCell ref="N310:N311"/>
    <mergeCell ref="N301:N303"/>
    <mergeCell ref="O312:O314"/>
    <mergeCell ref="N312:N314"/>
    <mergeCell ref="O330:O332"/>
    <mergeCell ref="P321:P323"/>
    <mergeCell ref="O321:O323"/>
    <mergeCell ref="N298:N300"/>
    <mergeCell ref="P324:P326"/>
    <mergeCell ref="O324:O326"/>
    <mergeCell ref="N324:N326"/>
    <mergeCell ref="N289:N291"/>
    <mergeCell ref="N327:N329"/>
    <mergeCell ref="N307:N309"/>
    <mergeCell ref="O283:O285"/>
    <mergeCell ref="P315:P317"/>
    <mergeCell ref="P318:P320"/>
    <mergeCell ref="O307:O309"/>
    <mergeCell ref="N333:N335"/>
    <mergeCell ref="P236:P238"/>
    <mergeCell ref="O236:O238"/>
    <mergeCell ref="O217:O219"/>
    <mergeCell ref="P211:P213"/>
    <mergeCell ref="O211:O213"/>
    <mergeCell ref="N211:N213"/>
    <mergeCell ref="N249:N251"/>
    <mergeCell ref="P269:P271"/>
    <mergeCell ref="O289:O291"/>
    <mergeCell ref="P286:P288"/>
    <mergeCell ref="N274:N276"/>
    <mergeCell ref="N269:N271"/>
    <mergeCell ref="O269:O271"/>
    <mergeCell ref="O198:O199"/>
    <mergeCell ref="N198:N199"/>
    <mergeCell ref="P263:P265"/>
    <mergeCell ref="O263:O265"/>
    <mergeCell ref="P274:P276"/>
    <mergeCell ref="P295:P297"/>
    <mergeCell ref="N221:N222"/>
    <mergeCell ref="P217:P219"/>
    <mergeCell ref="N236:N238"/>
    <mergeCell ref="P283:P285"/>
    <mergeCell ref="O203:O205"/>
    <mergeCell ref="N203:N205"/>
    <mergeCell ref="O295:O297"/>
    <mergeCell ref="N295:N297"/>
    <mergeCell ref="N263:N265"/>
    <mergeCell ref="P279:P281"/>
    <mergeCell ref="N292:N294"/>
    <mergeCell ref="P203:P205"/>
    <mergeCell ref="N217:N219"/>
    <mergeCell ref="P249:P251"/>
    <mergeCell ref="O249:O251"/>
    <mergeCell ref="O224:O226"/>
    <mergeCell ref="N224:N226"/>
    <mergeCell ref="P227:P229"/>
    <mergeCell ref="O246:O248"/>
    <mergeCell ref="N246:N248"/>
    <mergeCell ref="P266:P268"/>
    <mergeCell ref="O261:O262"/>
    <mergeCell ref="P261:P262"/>
    <mergeCell ref="P257:P259"/>
    <mergeCell ref="N239:N241"/>
    <mergeCell ref="P243:P245"/>
    <mergeCell ref="O208:O210"/>
    <mergeCell ref="O227:O229"/>
    <mergeCell ref="N233:N235"/>
    <mergeCell ref="P230:P232"/>
    <mergeCell ref="N208:N210"/>
    <mergeCell ref="O266:O268"/>
    <mergeCell ref="P221:P222"/>
    <mergeCell ref="O221:O222"/>
    <mergeCell ref="P214:P216"/>
    <mergeCell ref="O214:O216"/>
    <mergeCell ref="N214:N216"/>
    <mergeCell ref="P252:P253"/>
    <mergeCell ref="O252:O253"/>
    <mergeCell ref="N252:N253"/>
    <mergeCell ref="N227:N229"/>
    <mergeCell ref="P224:P226"/>
    <mergeCell ref="A727:A729"/>
    <mergeCell ref="P200:P201"/>
    <mergeCell ref="O200:O201"/>
    <mergeCell ref="N200:N201"/>
    <mergeCell ref="N266:N268"/>
    <mergeCell ref="O239:O241"/>
    <mergeCell ref="P254:P256"/>
    <mergeCell ref="O254:O256"/>
    <mergeCell ref="N254:N256"/>
    <mergeCell ref="P233:P235"/>
    <mergeCell ref="O233:O235"/>
    <mergeCell ref="O206:O207"/>
    <mergeCell ref="O230:O232"/>
    <mergeCell ref="N230:N232"/>
    <mergeCell ref="P206:P207"/>
    <mergeCell ref="N206:N207"/>
    <mergeCell ref="O257:O259"/>
    <mergeCell ref="N257:N259"/>
    <mergeCell ref="P208:P210"/>
    <mergeCell ref="O243:O245"/>
    <mergeCell ref="N243:N245"/>
    <mergeCell ref="P239:P241"/>
    <mergeCell ref="N261:N262"/>
    <mergeCell ref="P246:P248"/>
    <mergeCell ref="A749:A751"/>
    <mergeCell ref="A743:A745"/>
    <mergeCell ref="A746:A748"/>
    <mergeCell ref="A739:A741"/>
    <mergeCell ref="A736:A738"/>
    <mergeCell ref="A733:A735"/>
    <mergeCell ref="A730:A732"/>
    <mergeCell ref="A496:A501"/>
    <mergeCell ref="A479:A484"/>
    <mergeCell ref="A489:A495"/>
    <mergeCell ref="A502:A528"/>
    <mergeCell ref="A634:A636"/>
    <mergeCell ref="A637:A638"/>
    <mergeCell ref="A664:A667"/>
    <mergeCell ref="A639:A642"/>
    <mergeCell ref="A668:A670"/>
    <mergeCell ref="A671:A675"/>
    <mergeCell ref="A643:A651"/>
    <mergeCell ref="A682:A688"/>
    <mergeCell ref="A713:A719"/>
    <mergeCell ref="A589:A590"/>
    <mergeCell ref="A587:A588"/>
    <mergeCell ref="A709:A712"/>
    <mergeCell ref="A689:A694"/>
    <mergeCell ref="A565:A567"/>
    <mergeCell ref="A532:A535"/>
    <mergeCell ref="A553:A556"/>
    <mergeCell ref="A575:A586"/>
    <mergeCell ref="A428:A430"/>
    <mergeCell ref="A419:A421"/>
    <mergeCell ref="A425:A427"/>
    <mergeCell ref="A434:A436"/>
    <mergeCell ref="A422:A424"/>
    <mergeCell ref="A431:A433"/>
    <mergeCell ref="A440:A441"/>
    <mergeCell ref="A437:A439"/>
    <mergeCell ref="A445:A447"/>
    <mergeCell ref="A442:A444"/>
    <mergeCell ref="A571:A574"/>
    <mergeCell ref="A548:A552"/>
    <mergeCell ref="A545:A547"/>
    <mergeCell ref="A568:A570"/>
    <mergeCell ref="A557:A559"/>
    <mergeCell ref="A560:A564"/>
    <mergeCell ref="A476:A477"/>
    <mergeCell ref="A451:A453"/>
    <mergeCell ref="A448:A450"/>
    <mergeCell ref="A454:A456"/>
    <mergeCell ref="A457:A459"/>
    <mergeCell ref="A460:A462"/>
    <mergeCell ref="A464:A465"/>
    <mergeCell ref="A485:A488"/>
    <mergeCell ref="A466:A468"/>
    <mergeCell ref="A469:A475"/>
    <mergeCell ref="A536:A540"/>
    <mergeCell ref="A529:A531"/>
    <mergeCell ref="A345:A347"/>
    <mergeCell ref="A348:A350"/>
    <mergeCell ref="A354:A356"/>
    <mergeCell ref="A351:A353"/>
    <mergeCell ref="A357:A359"/>
    <mergeCell ref="A360:A362"/>
    <mergeCell ref="A363:A365"/>
    <mergeCell ref="A369:A371"/>
    <mergeCell ref="A366:A368"/>
    <mergeCell ref="A400:A402"/>
    <mergeCell ref="A397:A399"/>
    <mergeCell ref="A406:A407"/>
    <mergeCell ref="A403:A405"/>
    <mergeCell ref="A408:A409"/>
    <mergeCell ref="A412:A414"/>
    <mergeCell ref="A410:A411"/>
    <mergeCell ref="A415:A417"/>
    <mergeCell ref="A372:A374"/>
    <mergeCell ref="A375:A377"/>
    <mergeCell ref="A378:A380"/>
    <mergeCell ref="A384:A386"/>
    <mergeCell ref="A381:A383"/>
    <mergeCell ref="A387:A389"/>
    <mergeCell ref="A393:A395"/>
    <mergeCell ref="A390:A392"/>
    <mergeCell ref="A330:A332"/>
    <mergeCell ref="A327:A329"/>
    <mergeCell ref="A333:A335"/>
    <mergeCell ref="A336:A338"/>
    <mergeCell ref="A343:A344"/>
    <mergeCell ref="A339:A341"/>
    <mergeCell ref="A301:A303"/>
    <mergeCell ref="A298:A300"/>
    <mergeCell ref="A304:A306"/>
    <mergeCell ref="A307:A309"/>
    <mergeCell ref="A310:A311"/>
    <mergeCell ref="A312:A314"/>
    <mergeCell ref="A315:A317"/>
    <mergeCell ref="A321:A323"/>
    <mergeCell ref="A318:A320"/>
    <mergeCell ref="A221:A222"/>
    <mergeCell ref="A217:A219"/>
    <mergeCell ref="A224:A226"/>
    <mergeCell ref="A233:A235"/>
    <mergeCell ref="A230:A232"/>
    <mergeCell ref="A227:A229"/>
    <mergeCell ref="A239:A241"/>
    <mergeCell ref="A236:A238"/>
    <mergeCell ref="A324:A326"/>
    <mergeCell ref="A269:A271"/>
    <mergeCell ref="A274:A276"/>
    <mergeCell ref="A279:A281"/>
    <mergeCell ref="A286:A288"/>
    <mergeCell ref="A283:A285"/>
    <mergeCell ref="A289:A291"/>
    <mergeCell ref="A292:A294"/>
    <mergeCell ref="A295:A297"/>
    <mergeCell ref="A243:A245"/>
    <mergeCell ref="A246:A248"/>
    <mergeCell ref="A249:A251"/>
    <mergeCell ref="A252:A253"/>
    <mergeCell ref="A257:A259"/>
    <mergeCell ref="A254:A256"/>
    <mergeCell ref="A266:A268"/>
    <mergeCell ref="A263:A265"/>
    <mergeCell ref="A261:A262"/>
    <mergeCell ref="A159:A161"/>
    <mergeCell ref="A162:A164"/>
    <mergeCell ref="A165:A167"/>
    <mergeCell ref="A171:A172"/>
    <mergeCell ref="A169:A170"/>
    <mergeCell ref="A174:A176"/>
    <mergeCell ref="A180:A182"/>
    <mergeCell ref="A177:A179"/>
    <mergeCell ref="A183:A185"/>
    <mergeCell ref="A186:A188"/>
    <mergeCell ref="A189:A191"/>
    <mergeCell ref="A198:A199"/>
    <mergeCell ref="A192:A194"/>
    <mergeCell ref="A195:A197"/>
    <mergeCell ref="A200:A201"/>
    <mergeCell ref="A203:A205"/>
    <mergeCell ref="A214:A216"/>
    <mergeCell ref="A206:A207"/>
    <mergeCell ref="A211:A213"/>
    <mergeCell ref="A208:A210"/>
    <mergeCell ref="A81:A84"/>
    <mergeCell ref="A89:A94"/>
    <mergeCell ref="A85:A88"/>
    <mergeCell ref="A98:A103"/>
    <mergeCell ref="A95:A97"/>
    <mergeCell ref="A109:A112"/>
    <mergeCell ref="A104:A108"/>
    <mergeCell ref="A124:A126"/>
    <mergeCell ref="A113:A123"/>
    <mergeCell ref="A127:A129"/>
    <mergeCell ref="A133:A135"/>
    <mergeCell ref="A130:A132"/>
    <mergeCell ref="A141:A143"/>
    <mergeCell ref="A136:A138"/>
    <mergeCell ref="A144:A146"/>
    <mergeCell ref="A150:A151"/>
    <mergeCell ref="A147:A149"/>
    <mergeCell ref="A155:A157"/>
    <mergeCell ref="A152:A154"/>
    <mergeCell ref="A27:A34"/>
    <mergeCell ref="A38:A40"/>
    <mergeCell ref="A35:A37"/>
    <mergeCell ref="B38:B40"/>
    <mergeCell ref="N53:N58"/>
    <mergeCell ref="O53:O58"/>
    <mergeCell ref="P53:P58"/>
    <mergeCell ref="N35:N37"/>
    <mergeCell ref="O35:O37"/>
    <mergeCell ref="P35:P37"/>
    <mergeCell ref="N47:N49"/>
    <mergeCell ref="O50:O52"/>
    <mergeCell ref="P50:P52"/>
    <mergeCell ref="N38:N40"/>
    <mergeCell ref="O38:O40"/>
    <mergeCell ref="P38:P40"/>
    <mergeCell ref="N41:N43"/>
    <mergeCell ref="O41:O43"/>
    <mergeCell ref="P41:P43"/>
    <mergeCell ref="N44:N46"/>
    <mergeCell ref="O44:O46"/>
    <mergeCell ref="P44:P46"/>
    <mergeCell ref="B41:B43"/>
    <mergeCell ref="B44:B46"/>
    <mergeCell ref="A41:A43"/>
    <mergeCell ref="A44:A46"/>
    <mergeCell ref="A47:A49"/>
    <mergeCell ref="A50:A52"/>
    <mergeCell ref="A53:A58"/>
    <mergeCell ref="A62:A71"/>
    <mergeCell ref="A59:A61"/>
    <mergeCell ref="A72:A74"/>
    <mergeCell ref="A77:A80"/>
    <mergeCell ref="A75:A76"/>
    <mergeCell ref="A10:A13"/>
    <mergeCell ref="A24:A26"/>
    <mergeCell ref="A21:A23"/>
    <mergeCell ref="A18:A20"/>
    <mergeCell ref="N18:N20"/>
    <mergeCell ref="O18:O20"/>
    <mergeCell ref="O14:O17"/>
    <mergeCell ref="N14:N17"/>
    <mergeCell ref="P3:P9"/>
    <mergeCell ref="A3:A9"/>
    <mergeCell ref="A14:A17"/>
    <mergeCell ref="N10:N13"/>
    <mergeCell ref="O10:O13"/>
    <mergeCell ref="P10:P13"/>
    <mergeCell ref="P14:P17"/>
    <mergeCell ref="N3:N9"/>
    <mergeCell ref="O3:O9"/>
    <mergeCell ref="P21:P23"/>
    <mergeCell ref="O21:O23"/>
    <mergeCell ref="N21:N23"/>
    <mergeCell ref="P109:P112"/>
    <mergeCell ref="O109:O112"/>
    <mergeCell ref="N109:N112"/>
    <mergeCell ref="P113:P123"/>
    <mergeCell ref="O113:O123"/>
    <mergeCell ref="N113:N123"/>
    <mergeCell ref="P104:P108"/>
    <mergeCell ref="O104:O108"/>
    <mergeCell ref="N104:N108"/>
    <mergeCell ref="O62:O71"/>
    <mergeCell ref="P62:P71"/>
    <mergeCell ref="P89:P94"/>
    <mergeCell ref="P95:P97"/>
    <mergeCell ref="O95:O97"/>
    <mergeCell ref="N95:N97"/>
    <mergeCell ref="P98:P103"/>
    <mergeCell ref="O98:O103"/>
    <mergeCell ref="N98:N103"/>
    <mergeCell ref="P81:P84"/>
    <mergeCell ref="N85:N88"/>
    <mergeCell ref="O85:O88"/>
    <mergeCell ref="P85:P88"/>
    <mergeCell ref="N89:N94"/>
    <mergeCell ref="O89:O94"/>
    <mergeCell ref="P155:P157"/>
    <mergeCell ref="O155:O157"/>
    <mergeCell ref="N155:N157"/>
    <mergeCell ref="P159:P161"/>
    <mergeCell ref="O159:O161"/>
    <mergeCell ref="N159:N161"/>
    <mergeCell ref="P152:P154"/>
    <mergeCell ref="O152:O154"/>
    <mergeCell ref="N152:N154"/>
    <mergeCell ref="P147:P149"/>
    <mergeCell ref="O147:O149"/>
    <mergeCell ref="N147:N149"/>
    <mergeCell ref="P150:P151"/>
    <mergeCell ref="O150:O151"/>
    <mergeCell ref="N150:N151"/>
    <mergeCell ref="P144:P146"/>
    <mergeCell ref="O144:O146"/>
    <mergeCell ref="N144:N146"/>
    <mergeCell ref="P171:P172"/>
    <mergeCell ref="O171:O172"/>
    <mergeCell ref="N171:N172"/>
    <mergeCell ref="P174:P176"/>
    <mergeCell ref="O174:O176"/>
    <mergeCell ref="N174:N176"/>
    <mergeCell ref="P177:P179"/>
    <mergeCell ref="O177:O179"/>
    <mergeCell ref="N177:N179"/>
    <mergeCell ref="P165:P167"/>
    <mergeCell ref="O165:O167"/>
    <mergeCell ref="N165:N167"/>
    <mergeCell ref="P169:P170"/>
    <mergeCell ref="O169:O170"/>
    <mergeCell ref="N169:N170"/>
    <mergeCell ref="P162:P164"/>
    <mergeCell ref="O162:O164"/>
    <mergeCell ref="N162:N164"/>
    <mergeCell ref="P189:P191"/>
    <mergeCell ref="O189:O191"/>
    <mergeCell ref="N189:N191"/>
    <mergeCell ref="P192:P194"/>
    <mergeCell ref="O192:O194"/>
    <mergeCell ref="N192:N194"/>
    <mergeCell ref="P195:P197"/>
    <mergeCell ref="O195:O197"/>
    <mergeCell ref="N195:N197"/>
    <mergeCell ref="P180:P182"/>
    <mergeCell ref="O180:O182"/>
    <mergeCell ref="N180:N182"/>
    <mergeCell ref="P183:P185"/>
    <mergeCell ref="O183:O185"/>
    <mergeCell ref="N183:N185"/>
    <mergeCell ref="P186:P188"/>
    <mergeCell ref="O186:O188"/>
    <mergeCell ref="N186:N188"/>
    <mergeCell ref="O274:O276"/>
    <mergeCell ref="O301:O303"/>
    <mergeCell ref="O333:O335"/>
    <mergeCell ref="N348:N350"/>
    <mergeCell ref="O336:O338"/>
    <mergeCell ref="N336:N338"/>
    <mergeCell ref="O292:O294"/>
    <mergeCell ref="O286:O288"/>
    <mergeCell ref="N286:N288"/>
    <mergeCell ref="O348:O350"/>
    <mergeCell ref="O327:O329"/>
    <mergeCell ref="O304:O306"/>
    <mergeCell ref="N304:N306"/>
    <mergeCell ref="O318:O320"/>
    <mergeCell ref="N318:N320"/>
    <mergeCell ref="O298:O300"/>
    <mergeCell ref="O279:O281"/>
    <mergeCell ref="N330:N332"/>
    <mergeCell ref="P408:P409"/>
    <mergeCell ref="O408:O409"/>
    <mergeCell ref="N408:N409"/>
    <mergeCell ref="N406:N407"/>
    <mergeCell ref="N393:N395"/>
    <mergeCell ref="N390:N392"/>
    <mergeCell ref="O403:O405"/>
    <mergeCell ref="N403:N405"/>
    <mergeCell ref="P403:P405"/>
    <mergeCell ref="O400:O402"/>
    <mergeCell ref="P397:P399"/>
    <mergeCell ref="P393:P395"/>
    <mergeCell ref="O393:O395"/>
    <mergeCell ref="P381:P383"/>
    <mergeCell ref="O381:O383"/>
    <mergeCell ref="N381:N383"/>
    <mergeCell ref="P372:P374"/>
    <mergeCell ref="N366:N368"/>
    <mergeCell ref="N369:N371"/>
    <mergeCell ref="N400:N402"/>
    <mergeCell ref="N397:N399"/>
    <mergeCell ref="O397:O399"/>
    <mergeCell ref="O390:O392"/>
    <mergeCell ref="P400:P402"/>
    <mergeCell ref="P390:P392"/>
    <mergeCell ref="N387:N389"/>
    <mergeCell ref="P384:P386"/>
    <mergeCell ref="O384:O386"/>
    <mergeCell ref="P378:P380"/>
    <mergeCell ref="O378:O380"/>
    <mergeCell ref="N378:N380"/>
    <mergeCell ref="P366:P368"/>
    <mergeCell ref="O366:O368"/>
    <mergeCell ref="O375:O377"/>
    <mergeCell ref="N375:N377"/>
    <mergeCell ref="P375:P377"/>
    <mergeCell ref="P387:P389"/>
    <mergeCell ref="N464:N465"/>
    <mergeCell ref="O454:O456"/>
    <mergeCell ref="O412:O414"/>
    <mergeCell ref="P406:P407"/>
    <mergeCell ref="O406:O407"/>
    <mergeCell ref="N412:N414"/>
    <mergeCell ref="O415:O417"/>
    <mergeCell ref="N415:N417"/>
    <mergeCell ref="N419:N421"/>
    <mergeCell ref="P422:P424"/>
    <mergeCell ref="O422:O424"/>
    <mergeCell ref="O410:O411"/>
    <mergeCell ref="N410:N411"/>
    <mergeCell ref="P428:P430"/>
    <mergeCell ref="P410:P411"/>
    <mergeCell ref="P415:P417"/>
    <mergeCell ref="P412:P414"/>
    <mergeCell ref="O428:O430"/>
    <mergeCell ref="O464:O465"/>
    <mergeCell ref="P464:P465"/>
    <mergeCell ref="N422:N424"/>
    <mergeCell ref="O457:O459"/>
    <mergeCell ref="P440:P441"/>
    <mergeCell ref="N434:N436"/>
    <mergeCell ref="O431:O433"/>
    <mergeCell ref="N451:N453"/>
    <mergeCell ref="O437:O439"/>
    <mergeCell ref="O440:O441"/>
    <mergeCell ref="N425:N427"/>
    <mergeCell ref="P451:P453"/>
    <mergeCell ref="N457:N459"/>
    <mergeCell ref="N454:N456"/>
    <mergeCell ref="P454:P456"/>
    <mergeCell ref="O442:O444"/>
    <mergeCell ref="N440:N441"/>
    <mergeCell ref="N428:N430"/>
    <mergeCell ref="O451:O453"/>
    <mergeCell ref="P448:P450"/>
    <mergeCell ref="P425:P427"/>
    <mergeCell ref="O425:O427"/>
    <mergeCell ref="P445:P447"/>
    <mergeCell ref="O445:O447"/>
    <mergeCell ref="N437:N439"/>
    <mergeCell ref="P434:P436"/>
    <mergeCell ref="P437:P439"/>
    <mergeCell ref="P442:P444"/>
    <mergeCell ref="P457:P459"/>
    <mergeCell ref="N448:N450"/>
    <mergeCell ref="O434:O436"/>
    <mergeCell ref="A652:A663"/>
    <mergeCell ref="A591:A595"/>
    <mergeCell ref="A617:A619"/>
    <mergeCell ref="A596:A598"/>
    <mergeCell ref="A610:A616"/>
    <mergeCell ref="A602:A609"/>
    <mergeCell ref="A599:A601"/>
    <mergeCell ref="A724:A726"/>
    <mergeCell ref="A720:A723"/>
    <mergeCell ref="A626:A629"/>
    <mergeCell ref="A630:A633"/>
    <mergeCell ref="A676:A681"/>
    <mergeCell ref="A620:A625"/>
    <mergeCell ref="A695:A708"/>
    <mergeCell ref="O571:O574"/>
    <mergeCell ref="O565:O567"/>
    <mergeCell ref="N560:N564"/>
    <mergeCell ref="P591:P595"/>
    <mergeCell ref="O591:O595"/>
    <mergeCell ref="N591:N595"/>
    <mergeCell ref="P596:P598"/>
    <mergeCell ref="N545:N547"/>
    <mergeCell ref="P571:P574"/>
    <mergeCell ref="N568:N570"/>
    <mergeCell ref="N571:N574"/>
    <mergeCell ref="O596:O598"/>
    <mergeCell ref="P565:P567"/>
    <mergeCell ref="O587:O588"/>
    <mergeCell ref="N553:N556"/>
    <mergeCell ref="P560:P564"/>
    <mergeCell ref="P720:P723"/>
    <mergeCell ref="P599:P601"/>
    <mergeCell ref="O599:O601"/>
    <mergeCell ref="N599:N601"/>
    <mergeCell ref="N587:N588"/>
    <mergeCell ref="N596:N598"/>
    <mergeCell ref="P587:P588"/>
    <mergeCell ref="P589:P590"/>
    <mergeCell ref="O589:O590"/>
    <mergeCell ref="P664:P667"/>
    <mergeCell ref="P713:P719"/>
    <mergeCell ref="N695:N708"/>
    <mergeCell ref="O713:O719"/>
    <mergeCell ref="P709:P712"/>
    <mergeCell ref="P682:P688"/>
    <mergeCell ref="O682:O688"/>
    <mergeCell ref="O664:O667"/>
    <mergeCell ref="N664:N667"/>
    <mergeCell ref="O668:O670"/>
    <mergeCell ref="O671:O675"/>
    <mergeCell ref="O643:O651"/>
    <mergeCell ref="O652:O663"/>
    <mergeCell ref="N652:N663"/>
    <mergeCell ref="N643:N651"/>
    <mergeCell ref="O743:O745"/>
    <mergeCell ref="N743:N745"/>
    <mergeCell ref="O733:O735"/>
    <mergeCell ref="N733:N735"/>
    <mergeCell ref="N713:N719"/>
    <mergeCell ref="O709:O712"/>
    <mergeCell ref="N709:N712"/>
    <mergeCell ref="O724:O726"/>
    <mergeCell ref="N724:N726"/>
    <mergeCell ref="P637:P638"/>
    <mergeCell ref="N637:N638"/>
    <mergeCell ref="P643:P651"/>
    <mergeCell ref="P639:P642"/>
    <mergeCell ref="O639:O642"/>
    <mergeCell ref="N639:N642"/>
    <mergeCell ref="P671:P675"/>
    <mergeCell ref="N671:N675"/>
    <mergeCell ref="P575:P586"/>
    <mergeCell ref="O575:O586"/>
    <mergeCell ref="N575:N586"/>
    <mergeCell ref="P652:P663"/>
    <mergeCell ref="O637:O638"/>
    <mergeCell ref="N668:N670"/>
    <mergeCell ref="P602:P609"/>
    <mergeCell ref="O602:O609"/>
    <mergeCell ref="N602:N609"/>
    <mergeCell ref="O610:O616"/>
    <mergeCell ref="N610:N616"/>
    <mergeCell ref="O749:O751"/>
    <mergeCell ref="N749:N751"/>
    <mergeCell ref="P727:P729"/>
    <mergeCell ref="O727:O729"/>
    <mergeCell ref="N727:N729"/>
    <mergeCell ref="N682:N688"/>
    <mergeCell ref="P733:P735"/>
    <mergeCell ref="P746:P748"/>
    <mergeCell ref="O746:O748"/>
    <mergeCell ref="N746:N748"/>
    <mergeCell ref="P749:P751"/>
    <mergeCell ref="P739:P741"/>
    <mergeCell ref="O739:O741"/>
    <mergeCell ref="P730:P732"/>
    <mergeCell ref="O730:O732"/>
    <mergeCell ref="N730:N732"/>
    <mergeCell ref="P724:P726"/>
    <mergeCell ref="P736:P738"/>
    <mergeCell ref="O736:O738"/>
    <mergeCell ref="N739:N741"/>
    <mergeCell ref="N736:N738"/>
    <mergeCell ref="N720:N723"/>
    <mergeCell ref="O720:O723"/>
    <mergeCell ref="P743:P745"/>
    <mergeCell ref="B169:B170"/>
    <mergeCell ref="B159:B161"/>
    <mergeCell ref="B162:B164"/>
    <mergeCell ref="B165:B167"/>
    <mergeCell ref="B171:B172"/>
    <mergeCell ref="N589:N590"/>
    <mergeCell ref="N548:N552"/>
    <mergeCell ref="N536:N540"/>
    <mergeCell ref="B174:B176"/>
    <mergeCell ref="B180:B182"/>
    <mergeCell ref="B183:B185"/>
    <mergeCell ref="B186:B188"/>
    <mergeCell ref="B189:B191"/>
    <mergeCell ref="B192:B194"/>
    <mergeCell ref="B195:B197"/>
    <mergeCell ref="N565:N567"/>
    <mergeCell ref="N469:N475"/>
    <mergeCell ref="N476:N477"/>
    <mergeCell ref="N466:N468"/>
    <mergeCell ref="N479:N484"/>
    <mergeCell ref="N529:N531"/>
    <mergeCell ref="N496:N501"/>
    <mergeCell ref="N485:N488"/>
    <mergeCell ref="N502:N528"/>
    <mergeCell ref="O560:O564"/>
    <mergeCell ref="O568:O570"/>
    <mergeCell ref="P469:P475"/>
    <mergeCell ref="B198:B199"/>
    <mergeCell ref="B200:B201"/>
    <mergeCell ref="B203:B205"/>
    <mergeCell ref="B206:B207"/>
    <mergeCell ref="B208:B210"/>
    <mergeCell ref="B211:B213"/>
    <mergeCell ref="B214:B216"/>
    <mergeCell ref="B217:B219"/>
    <mergeCell ref="P198:P199"/>
    <mergeCell ref="P545:P547"/>
    <mergeCell ref="O466:O468"/>
    <mergeCell ref="P485:P488"/>
    <mergeCell ref="P489:P495"/>
    <mergeCell ref="O489:O495"/>
    <mergeCell ref="P476:P477"/>
    <mergeCell ref="O476:O477"/>
    <mergeCell ref="P466:P468"/>
    <mergeCell ref="P502:P528"/>
    <mergeCell ref="P431:P433"/>
    <mergeCell ref="N445:N447"/>
    <mergeCell ref="N431:N433"/>
    <mergeCell ref="P536:P540"/>
    <mergeCell ref="P553:P556"/>
    <mergeCell ref="O502:O528"/>
    <mergeCell ref="P532:P535"/>
    <mergeCell ref="P557:P559"/>
    <mergeCell ref="O557:O559"/>
    <mergeCell ref="O545:O547"/>
    <mergeCell ref="P541:P544"/>
    <mergeCell ref="O541:O544"/>
    <mergeCell ref="P529:P531"/>
    <mergeCell ref="B274:B276"/>
    <mergeCell ref="B221:B222"/>
    <mergeCell ref="B224:B226"/>
    <mergeCell ref="B227:B229"/>
    <mergeCell ref="B230:B232"/>
    <mergeCell ref="B233:B235"/>
    <mergeCell ref="B236:B238"/>
    <mergeCell ref="B239:B241"/>
    <mergeCell ref="B243:B245"/>
    <mergeCell ref="B246:B248"/>
    <mergeCell ref="B249:B251"/>
    <mergeCell ref="B252:B253"/>
    <mergeCell ref="B254:B256"/>
    <mergeCell ref="B257:B259"/>
    <mergeCell ref="B261:B262"/>
    <mergeCell ref="B263:B265"/>
    <mergeCell ref="B266:B268"/>
    <mergeCell ref="B269:B271"/>
    <mergeCell ref="O339:O341"/>
    <mergeCell ref="P345:P347"/>
    <mergeCell ref="P369:P371"/>
    <mergeCell ref="O369:O371"/>
    <mergeCell ref="B279:B281"/>
    <mergeCell ref="B283:B285"/>
    <mergeCell ref="B286:B288"/>
    <mergeCell ref="B289:B291"/>
    <mergeCell ref="B292:B294"/>
    <mergeCell ref="B295:B297"/>
    <mergeCell ref="B298:B300"/>
    <mergeCell ref="O360:O362"/>
    <mergeCell ref="N360:N362"/>
    <mergeCell ref="N354:N356"/>
    <mergeCell ref="P357:P359"/>
    <mergeCell ref="O357:O359"/>
    <mergeCell ref="N357:N359"/>
    <mergeCell ref="P333:P335"/>
    <mergeCell ref="P301:P303"/>
    <mergeCell ref="P304:P306"/>
    <mergeCell ref="P289:P291"/>
    <mergeCell ref="P298:P300"/>
    <mergeCell ref="P351:P353"/>
    <mergeCell ref="P360:P362"/>
    <mergeCell ref="O315:O317"/>
    <mergeCell ref="N315:N317"/>
    <mergeCell ref="P312:P314"/>
    <mergeCell ref="P310:P311"/>
    <mergeCell ref="O310:O311"/>
    <mergeCell ref="P307:P309"/>
    <mergeCell ref="P330:P332"/>
    <mergeCell ref="O372:O374"/>
    <mergeCell ref="N372:N374"/>
    <mergeCell ref="P363:P365"/>
    <mergeCell ref="O363:O365"/>
    <mergeCell ref="N363:N365"/>
    <mergeCell ref="P354:P356"/>
    <mergeCell ref="O354:O356"/>
    <mergeCell ref="P348:P350"/>
    <mergeCell ref="O345:O347"/>
    <mergeCell ref="N345:N347"/>
    <mergeCell ref="P343:P344"/>
    <mergeCell ref="N343:N344"/>
    <mergeCell ref="P339:P341"/>
    <mergeCell ref="N339:N341"/>
    <mergeCell ref="P336:P338"/>
    <mergeCell ref="N321:N323"/>
    <mergeCell ref="O343:O344"/>
    <mergeCell ref="P634:P636"/>
    <mergeCell ref="O634:O636"/>
    <mergeCell ref="N634:N636"/>
    <mergeCell ref="P630:P633"/>
    <mergeCell ref="O630:O633"/>
    <mergeCell ref="N630:N633"/>
    <mergeCell ref="P626:P629"/>
    <mergeCell ref="O626:O629"/>
    <mergeCell ref="N626:N629"/>
    <mergeCell ref="B406:B407"/>
    <mergeCell ref="A541:A544"/>
    <mergeCell ref="O536:O540"/>
    <mergeCell ref="N532:N535"/>
    <mergeCell ref="O548:O552"/>
    <mergeCell ref="O553:O556"/>
    <mergeCell ref="P620:P625"/>
    <mergeCell ref="O620:O625"/>
    <mergeCell ref="P617:P619"/>
    <mergeCell ref="O617:O619"/>
    <mergeCell ref="N617:N619"/>
    <mergeCell ref="P610:P616"/>
    <mergeCell ref="P460:P462"/>
    <mergeCell ref="P479:P484"/>
    <mergeCell ref="O479:O484"/>
    <mergeCell ref="O460:O462"/>
    <mergeCell ref="N460:N462"/>
    <mergeCell ref="N489:N495"/>
    <mergeCell ref="P496:P501"/>
    <mergeCell ref="O496:O501"/>
    <mergeCell ref="O485:O488"/>
    <mergeCell ref="O469:O475"/>
    <mergeCell ref="O532:O535"/>
    <mergeCell ref="N557:N559"/>
  </mergeCells>
  <phoneticPr fontId="17" type="noConversion"/>
  <pageMargins left="0.7" right="0.7" top="0.75" bottom="0.75" header="0.3" footer="0.3"/>
  <pageSetup paperSize="9" scale="35" orientation="portrait" r:id="rId1"/>
  <rowBreaks count="8" manualBreakCount="8">
    <brk id="220" max="16383" man="1"/>
    <brk id="294" max="16383" man="1"/>
    <brk id="368" max="16383" man="1"/>
    <brk id="441" max="16383" man="1"/>
    <brk id="501" max="16383" man="1"/>
    <brk id="574" max="16383" man="1"/>
    <brk id="642" max="16383" man="1"/>
    <brk id="712" max="16383" man="1"/>
  </rowBreaks>
  <colBreaks count="1" manualBreakCount="1"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5044F05-92F4-4F6A-92B3-38C2CABAFB22}">
          <x14:formula1>
            <xm:f>'Padajuci meni'!$H$2:$H$9</xm:f>
          </x14:formula1>
          <xm:sqref>G10 G3 G727:G751 G545:G638 G14:G300 G372:G468</xm:sqref>
        </x14:dataValidation>
        <x14:dataValidation type="list" allowBlank="1" showInputMessage="1" showErrorMessage="1" xr:uid="{F7E5D5C6-C89D-4CCC-A1DF-5614A83E8171}">
          <x14:formula1>
            <xm:f>'Padajuci meni'!$J$2:$J$9</xm:f>
          </x14:formula1>
          <xm:sqref>G469:G544 G639:G726</xm:sqref>
        </x14:dataValidation>
        <x14:dataValidation type="list" allowBlank="1" showInputMessage="1" showErrorMessage="1" xr:uid="{D204EF27-856D-4AD5-A345-DBC3D9D7DDB4}">
          <x14:formula1>
            <xm:f>'Padajuci meni'!$L$3:$L$20</xm:f>
          </x14:formula1>
          <xm:sqref>H10 H3 H727:H751 H545:H638 H14:H300 H372:H468</xm:sqref>
        </x14:dataValidation>
        <x14:dataValidation type="list" allowBlank="1" showInputMessage="1" showErrorMessage="1" xr:uid="{95AACC8B-59E6-480B-A34A-646F9B9CFF54}">
          <x14:formula1>
            <xm:f>'Padajuci meni'!$N$2:$N$41</xm:f>
          </x14:formula1>
          <xm:sqref>H469:H544 H639:H726</xm:sqref>
        </x14:dataValidation>
        <x14:dataValidation type="list" allowBlank="1" showInputMessage="1" showErrorMessage="1" xr:uid="{CACE32FE-30E6-492F-8BA6-7685E25DA83B}">
          <x14:formula1>
            <xm:f>'Padajuci meni'!$R$2:$R$4</xm:f>
          </x14:formula1>
          <xm:sqref>I131 I133 I137 I139:I140 I143:I144 I148 I151:I152 I155 I179 I158:I159 I164 I172:I173 I176 I182:I183 I186 I189 I194 I196 I205 I199 I202 I208 I211 I214 I217 I220 I167:I169 I222:I300 I372:I751</xm:sqref>
        </x14:dataValidation>
        <x14:dataValidation type="list" allowBlank="1" showInputMessage="1" showErrorMessage="1" xr:uid="{D0B10588-E07E-4D72-8BE3-8A20A26CCB5C}">
          <x14:formula1>
            <xm:f>'C:\Users\aleksandra.bacevic\AppData\Local\Microsoft\Windows\INetCache\Content.Outlook\130Y2C4F\[Tabela - 2 deo.xlsx]Padajuci meni'!#REF!</xm:f>
          </x14:formula1>
          <xm:sqref>G301:I371</xm:sqref>
        </x14:dataValidation>
        <x14:dataValidation type="list" allowBlank="1" showInputMessage="1" showErrorMessage="1" xr:uid="{6A6F852B-34F0-4CD2-856E-2B8C7B40C21F}">
          <x14:formula1>
            <xm:f>'C:\Users\jelena.colic\Desktop\[Isplaceni od 21.01.2021.-22.10.2021..xlsx]Padajuci meni'!#REF!</xm:f>
          </x14:formula1>
          <xm:sqref>G752:G1519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2"/>
  <sheetViews>
    <sheetView topLeftCell="D1" zoomScale="120" zoomScaleNormal="120" workbookViewId="0">
      <selection activeCell="S12" sqref="S12"/>
    </sheetView>
  </sheetViews>
  <sheetFormatPr defaultRowHeight="15" x14ac:dyDescent="0.25"/>
  <cols>
    <col min="1" max="1" width="39.85546875" style="18" customWidth="1"/>
    <col min="2" max="2" width="34.140625" style="18" customWidth="1"/>
    <col min="3" max="3" width="4.5703125" customWidth="1"/>
    <col min="4" max="4" width="17.28515625" style="14" customWidth="1"/>
    <col min="5" max="5" width="4.85546875" customWidth="1"/>
    <col min="6" max="6" width="18.5703125" style="11" customWidth="1"/>
    <col min="7" max="7" width="4.7109375" customWidth="1"/>
    <col min="8" max="8" width="18.5703125" style="12" customWidth="1"/>
    <col min="9" max="9" width="4.7109375" style="12" customWidth="1"/>
    <col min="10" max="10" width="18.5703125" style="12" customWidth="1"/>
    <col min="11" max="11" width="4.7109375" customWidth="1"/>
    <col min="12" max="12" width="18.85546875" style="12" customWidth="1"/>
    <col min="13" max="13" width="4.85546875" customWidth="1"/>
    <col min="14" max="14" width="23.5703125" customWidth="1"/>
    <col min="15" max="15" width="3" customWidth="1"/>
    <col min="16" max="16" width="21.85546875" customWidth="1"/>
    <col min="17" max="17" width="4.7109375" customWidth="1"/>
    <col min="18" max="18" width="18" customWidth="1"/>
  </cols>
  <sheetData>
    <row r="1" spans="1:18" s="5" customFormat="1" ht="41.25" customHeight="1" x14ac:dyDescent="0.25">
      <c r="A1" s="976" t="s">
        <v>142</v>
      </c>
      <c r="B1" s="976"/>
      <c r="C1" s="42"/>
      <c r="D1" s="43" t="s">
        <v>98</v>
      </c>
      <c r="E1" s="42"/>
      <c r="F1" s="43" t="s">
        <v>155</v>
      </c>
      <c r="G1" s="44"/>
      <c r="H1" s="43" t="s">
        <v>158</v>
      </c>
      <c r="I1" s="62"/>
      <c r="J1" s="43" t="s">
        <v>159</v>
      </c>
      <c r="K1" s="44"/>
      <c r="L1" s="43" t="s">
        <v>151</v>
      </c>
      <c r="M1" s="44"/>
      <c r="N1" s="59" t="s">
        <v>154</v>
      </c>
      <c r="O1" s="47"/>
      <c r="P1" s="47"/>
      <c r="Q1" s="44"/>
      <c r="R1" s="43" t="s">
        <v>156</v>
      </c>
    </row>
    <row r="2" spans="1:18" ht="27.75" customHeight="1" thickBot="1" x14ac:dyDescent="0.3">
      <c r="A2" s="6" t="s">
        <v>28</v>
      </c>
      <c r="B2" s="7" t="s">
        <v>99</v>
      </c>
      <c r="C2" s="45"/>
      <c r="D2" s="17" t="s">
        <v>51</v>
      </c>
      <c r="E2" s="45"/>
      <c r="F2" s="60" t="s">
        <v>152</v>
      </c>
      <c r="G2" s="45"/>
      <c r="H2" s="10" t="s">
        <v>418</v>
      </c>
      <c r="I2" s="16"/>
      <c r="J2" s="10" t="s">
        <v>418</v>
      </c>
      <c r="K2" s="45"/>
      <c r="L2" s="49"/>
      <c r="M2" s="45"/>
      <c r="N2" s="55" t="s">
        <v>5</v>
      </c>
      <c r="O2" s="47"/>
      <c r="P2" s="47"/>
      <c r="Q2" s="45"/>
      <c r="R2" s="9" t="s">
        <v>507</v>
      </c>
    </row>
    <row r="3" spans="1:18" ht="27.75" customHeight="1" thickBot="1" x14ac:dyDescent="0.3">
      <c r="A3" s="6" t="s">
        <v>52</v>
      </c>
      <c r="B3" s="7" t="s">
        <v>100</v>
      </c>
      <c r="C3" s="45"/>
      <c r="D3" s="17" t="s">
        <v>0</v>
      </c>
      <c r="E3" s="45"/>
      <c r="F3" s="10" t="s">
        <v>12</v>
      </c>
      <c r="G3" s="45"/>
      <c r="H3" s="10" t="s">
        <v>419</v>
      </c>
      <c r="I3" s="16"/>
      <c r="J3" s="10" t="s">
        <v>419</v>
      </c>
      <c r="K3" s="45"/>
      <c r="L3" s="10" t="s">
        <v>411</v>
      </c>
      <c r="M3" s="45"/>
      <c r="N3" s="108" t="s">
        <v>433</v>
      </c>
      <c r="O3" s="26"/>
      <c r="P3" s="23" t="s">
        <v>112</v>
      </c>
      <c r="Q3" s="45"/>
      <c r="R3" s="9" t="s">
        <v>465</v>
      </c>
    </row>
    <row r="4" spans="1:18" ht="27.75" customHeight="1" thickBot="1" x14ac:dyDescent="0.3">
      <c r="A4" s="6" t="s">
        <v>23</v>
      </c>
      <c r="B4" s="7" t="s">
        <v>160</v>
      </c>
      <c r="C4" s="45"/>
      <c r="D4" s="17" t="s">
        <v>6</v>
      </c>
      <c r="E4" s="45"/>
      <c r="F4" s="10" t="s">
        <v>101</v>
      </c>
      <c r="G4" s="45"/>
      <c r="H4" s="10" t="s">
        <v>414</v>
      </c>
      <c r="I4" s="16"/>
      <c r="J4" s="10" t="s">
        <v>414</v>
      </c>
      <c r="K4" s="45"/>
      <c r="L4" s="49"/>
      <c r="M4" s="45"/>
      <c r="N4" s="109" t="s">
        <v>434</v>
      </c>
      <c r="O4" s="26"/>
      <c r="P4" s="23" t="s">
        <v>434</v>
      </c>
      <c r="Q4" s="45"/>
      <c r="R4" s="9" t="s">
        <v>445</v>
      </c>
    </row>
    <row r="5" spans="1:18" ht="27.75" customHeight="1" thickBot="1" x14ac:dyDescent="0.3">
      <c r="A5" s="6" t="s">
        <v>37</v>
      </c>
      <c r="B5" s="7" t="s">
        <v>95</v>
      </c>
      <c r="C5" s="45"/>
      <c r="D5" s="17" t="s">
        <v>2</v>
      </c>
      <c r="E5" s="45"/>
      <c r="G5" s="45"/>
      <c r="H5" s="10" t="s">
        <v>415</v>
      </c>
      <c r="I5" s="16"/>
      <c r="J5" s="10" t="s">
        <v>415</v>
      </c>
      <c r="K5" s="45"/>
      <c r="L5" s="10" t="s">
        <v>412</v>
      </c>
      <c r="M5" s="45"/>
      <c r="N5" s="109" t="s">
        <v>435</v>
      </c>
      <c r="O5" s="26"/>
      <c r="P5" s="23" t="s">
        <v>114</v>
      </c>
      <c r="Q5" s="45"/>
      <c r="R5" s="45"/>
    </row>
    <row r="6" spans="1:18" ht="27.75" customHeight="1" thickBot="1" x14ac:dyDescent="0.3">
      <c r="A6" s="6" t="s">
        <v>3</v>
      </c>
      <c r="B6" s="7" t="s">
        <v>161</v>
      </c>
      <c r="C6" s="45"/>
      <c r="D6" s="17" t="s">
        <v>21</v>
      </c>
      <c r="E6" s="45"/>
      <c r="F6" s="60" t="s">
        <v>153</v>
      </c>
      <c r="G6" s="45"/>
      <c r="H6" s="10" t="s">
        <v>420</v>
      </c>
      <c r="I6" s="16"/>
      <c r="J6" s="10" t="s">
        <v>420</v>
      </c>
      <c r="K6" s="46"/>
      <c r="L6" s="10" t="s">
        <v>413</v>
      </c>
      <c r="M6" s="45"/>
      <c r="N6" s="109" t="s">
        <v>436</v>
      </c>
      <c r="O6" s="26"/>
      <c r="P6" s="23" t="s">
        <v>116</v>
      </c>
      <c r="Q6" s="45"/>
      <c r="R6" s="45"/>
    </row>
    <row r="7" spans="1:18" ht="27.75" customHeight="1" thickBot="1" x14ac:dyDescent="0.3">
      <c r="A7" s="6" t="s">
        <v>54</v>
      </c>
      <c r="B7" s="7" t="s">
        <v>103</v>
      </c>
      <c r="C7" s="45"/>
      <c r="D7" s="17" t="s">
        <v>24</v>
      </c>
      <c r="E7" s="45"/>
      <c r="F7" s="10" t="s">
        <v>15</v>
      </c>
      <c r="G7" s="45"/>
      <c r="H7" s="10" t="s">
        <v>421</v>
      </c>
      <c r="I7" s="16"/>
      <c r="J7" s="10" t="s">
        <v>421</v>
      </c>
      <c r="K7" s="45"/>
      <c r="L7" s="10" t="s">
        <v>426</v>
      </c>
      <c r="M7" s="45"/>
      <c r="N7" s="109" t="s">
        <v>437</v>
      </c>
      <c r="O7" s="26"/>
      <c r="P7" s="23" t="s">
        <v>117</v>
      </c>
      <c r="Q7" s="45"/>
      <c r="R7" s="45"/>
    </row>
    <row r="8" spans="1:18" ht="27.75" customHeight="1" thickBot="1" x14ac:dyDescent="0.3">
      <c r="A8" s="6" t="s">
        <v>33</v>
      </c>
      <c r="B8" s="7" t="s">
        <v>104</v>
      </c>
      <c r="C8" s="45"/>
      <c r="D8" s="27"/>
      <c r="E8" s="45"/>
      <c r="F8" s="10" t="s">
        <v>102</v>
      </c>
      <c r="G8" s="45"/>
      <c r="H8" s="10" t="s">
        <v>422</v>
      </c>
      <c r="I8" s="16"/>
      <c r="J8" s="8" t="s">
        <v>424</v>
      </c>
      <c r="K8" s="45"/>
      <c r="L8" s="13" t="s">
        <v>427</v>
      </c>
      <c r="M8" s="45"/>
      <c r="N8" s="109" t="s">
        <v>438</v>
      </c>
      <c r="O8" s="26"/>
      <c r="P8" s="23" t="s">
        <v>118</v>
      </c>
      <c r="Q8" s="45"/>
      <c r="R8" s="45"/>
    </row>
    <row r="9" spans="1:18" ht="27.75" customHeight="1" x14ac:dyDescent="0.25">
      <c r="A9" s="6" t="s">
        <v>105</v>
      </c>
      <c r="B9" s="7" t="s">
        <v>106</v>
      </c>
      <c r="C9" s="45"/>
      <c r="D9" s="27"/>
      <c r="E9" s="47"/>
      <c r="G9" s="47"/>
      <c r="H9" s="10" t="s">
        <v>423</v>
      </c>
      <c r="I9" s="16"/>
      <c r="J9" s="8" t="s">
        <v>425</v>
      </c>
      <c r="K9" s="45"/>
      <c r="L9" s="49"/>
      <c r="M9" s="45"/>
      <c r="O9" s="47"/>
      <c r="P9" s="45"/>
      <c r="Q9" s="45"/>
      <c r="R9" s="45"/>
    </row>
    <row r="10" spans="1:18" ht="27.75" customHeight="1" x14ac:dyDescent="0.25">
      <c r="A10" s="17" t="s">
        <v>107</v>
      </c>
      <c r="B10" s="7" t="s">
        <v>108</v>
      </c>
      <c r="C10" s="45"/>
      <c r="D10" s="27"/>
      <c r="E10" s="47"/>
      <c r="F10" s="11" t="s">
        <v>14</v>
      </c>
      <c r="G10" s="47"/>
      <c r="H10" s="16"/>
      <c r="I10" s="16"/>
      <c r="J10" s="16"/>
      <c r="K10" s="45"/>
      <c r="L10" s="10" t="s">
        <v>414</v>
      </c>
      <c r="M10" s="45"/>
      <c r="N10" s="56" t="s">
        <v>11</v>
      </c>
      <c r="O10" s="47"/>
      <c r="Q10" s="45"/>
      <c r="R10" s="45"/>
    </row>
    <row r="11" spans="1:18" ht="27.75" customHeight="1" x14ac:dyDescent="0.25">
      <c r="C11" s="45"/>
      <c r="D11" s="27"/>
      <c r="E11" s="47"/>
      <c r="G11" s="47"/>
      <c r="H11" s="61"/>
      <c r="I11" s="62"/>
      <c r="J11" s="62"/>
      <c r="K11" s="45"/>
      <c r="L11" s="10" t="s">
        <v>415</v>
      </c>
      <c r="M11" s="45"/>
      <c r="N11" s="10" t="s">
        <v>412</v>
      </c>
      <c r="O11" s="26"/>
      <c r="P11" s="23" t="s">
        <v>148</v>
      </c>
      <c r="Q11" s="45"/>
      <c r="R11" s="45"/>
    </row>
    <row r="12" spans="1:18" ht="28.5" customHeight="1" x14ac:dyDescent="0.25">
      <c r="A12" s="63" t="s">
        <v>157</v>
      </c>
      <c r="C12" s="45"/>
      <c r="D12" s="27"/>
      <c r="E12" s="47"/>
      <c r="G12" s="47"/>
      <c r="I12" s="16"/>
      <c r="J12" s="16"/>
      <c r="K12" s="45"/>
      <c r="L12" s="49"/>
      <c r="M12" s="45"/>
      <c r="N12" s="10" t="s">
        <v>413</v>
      </c>
      <c r="O12" s="26"/>
      <c r="P12" s="23" t="s">
        <v>145</v>
      </c>
      <c r="Q12" s="45"/>
      <c r="R12" s="45"/>
    </row>
    <row r="13" spans="1:18" ht="18.75" customHeight="1" x14ac:dyDescent="0.25">
      <c r="A13" s="7" t="s">
        <v>13</v>
      </c>
      <c r="C13" s="45"/>
      <c r="D13" s="27"/>
      <c r="E13" s="45"/>
      <c r="F13" s="12"/>
      <c r="G13" s="45"/>
      <c r="I13" s="16"/>
      <c r="J13" s="16"/>
      <c r="K13" s="45"/>
      <c r="L13" s="10" t="s">
        <v>410</v>
      </c>
      <c r="M13" s="45"/>
      <c r="N13" s="10" t="s">
        <v>426</v>
      </c>
      <c r="O13" s="26"/>
      <c r="P13" s="23" t="s">
        <v>146</v>
      </c>
      <c r="Q13" s="45"/>
      <c r="R13" s="45"/>
    </row>
    <row r="14" spans="1:18" ht="18.75" customHeight="1" x14ac:dyDescent="0.25">
      <c r="A14" s="7" t="s">
        <v>7</v>
      </c>
      <c r="C14" s="45"/>
      <c r="D14" s="27"/>
      <c r="E14" s="45"/>
      <c r="F14" s="12"/>
      <c r="G14" s="45"/>
      <c r="I14" s="16"/>
      <c r="J14" s="16"/>
      <c r="K14" s="45"/>
      <c r="L14" s="10" t="s">
        <v>428</v>
      </c>
      <c r="M14" s="45"/>
      <c r="N14" s="13" t="s">
        <v>427</v>
      </c>
      <c r="O14" s="26"/>
      <c r="P14" s="23" t="s">
        <v>147</v>
      </c>
      <c r="Q14" s="45"/>
      <c r="R14" s="45"/>
    </row>
    <row r="15" spans="1:18" ht="18.75" customHeight="1" x14ac:dyDescent="0.25">
      <c r="C15" s="45"/>
      <c r="D15" s="27"/>
      <c r="E15" s="45"/>
      <c r="F15" s="12"/>
      <c r="G15" s="45"/>
      <c r="I15" s="16"/>
      <c r="J15" s="16"/>
      <c r="K15" s="45"/>
      <c r="L15" s="10" t="s">
        <v>416</v>
      </c>
      <c r="M15" s="45"/>
      <c r="N15" s="22" t="s">
        <v>429</v>
      </c>
      <c r="O15" s="26"/>
      <c r="P15" s="23" t="s">
        <v>119</v>
      </c>
      <c r="Q15" s="45"/>
      <c r="R15" s="45"/>
    </row>
    <row r="16" spans="1:18" ht="18" customHeight="1" x14ac:dyDescent="0.25">
      <c r="C16" s="45"/>
      <c r="D16" s="27"/>
      <c r="E16" s="45"/>
      <c r="F16" s="12"/>
      <c r="G16" s="45"/>
      <c r="I16" s="16"/>
      <c r="J16" s="16"/>
      <c r="K16" s="45"/>
      <c r="L16" s="10" t="s">
        <v>417</v>
      </c>
      <c r="M16" s="45"/>
      <c r="N16" s="22" t="s">
        <v>430</v>
      </c>
      <c r="O16" s="26"/>
      <c r="P16" s="23" t="s">
        <v>120</v>
      </c>
      <c r="Q16" s="45"/>
      <c r="R16" s="45"/>
    </row>
    <row r="17" spans="1:18" ht="29.25" customHeight="1" x14ac:dyDescent="0.25">
      <c r="A17" s="64"/>
      <c r="B17" s="65" t="s">
        <v>109</v>
      </c>
      <c r="C17" s="45"/>
      <c r="D17" s="27"/>
      <c r="E17" s="45"/>
      <c r="F17" s="12"/>
      <c r="G17" s="45"/>
      <c r="I17" s="16"/>
      <c r="J17" s="16"/>
      <c r="K17" s="45"/>
      <c r="L17" s="49"/>
      <c r="M17" s="45"/>
      <c r="N17" s="22" t="s">
        <v>437</v>
      </c>
      <c r="O17" s="26"/>
      <c r="P17" s="23" t="s">
        <v>117</v>
      </c>
      <c r="Q17" s="45"/>
      <c r="R17" s="45"/>
    </row>
    <row r="18" spans="1:18" ht="29.25" customHeight="1" x14ac:dyDescent="0.25">
      <c r="A18" s="66"/>
      <c r="B18" s="7" t="s">
        <v>110</v>
      </c>
      <c r="C18" s="45"/>
      <c r="D18" s="27"/>
      <c r="E18" s="45"/>
      <c r="F18" s="12"/>
      <c r="G18" s="45"/>
      <c r="I18" s="15"/>
      <c r="J18" s="15"/>
      <c r="K18" s="45"/>
      <c r="L18" s="10" t="s">
        <v>431</v>
      </c>
      <c r="M18" s="45"/>
      <c r="N18" s="22" t="s">
        <v>441</v>
      </c>
      <c r="O18" s="54"/>
      <c r="P18" s="23" t="s">
        <v>118</v>
      </c>
      <c r="Q18" s="45"/>
      <c r="R18" s="45"/>
    </row>
    <row r="19" spans="1:18" ht="29.25" customHeight="1" x14ac:dyDescent="0.25">
      <c r="A19" s="67"/>
      <c r="B19" s="7" t="s">
        <v>111</v>
      </c>
      <c r="C19" s="45"/>
      <c r="D19" s="27"/>
      <c r="E19" s="45"/>
      <c r="F19" s="12"/>
      <c r="G19" s="45"/>
      <c r="I19" s="15"/>
      <c r="J19" s="15"/>
      <c r="K19" s="45"/>
      <c r="L19" s="49"/>
      <c r="M19" s="45"/>
      <c r="O19" s="26"/>
      <c r="P19" s="54"/>
      <c r="Q19" s="45"/>
      <c r="R19" s="45"/>
    </row>
    <row r="20" spans="1:18" ht="29.25" customHeight="1" x14ac:dyDescent="0.25">
      <c r="A20" s="68"/>
      <c r="B20" s="7" t="s">
        <v>113</v>
      </c>
      <c r="C20" s="45"/>
      <c r="D20" s="27"/>
      <c r="E20" s="45"/>
      <c r="F20" s="12"/>
      <c r="G20" s="45"/>
      <c r="K20" s="45"/>
      <c r="L20" s="10" t="s">
        <v>432</v>
      </c>
      <c r="M20" s="47"/>
      <c r="N20" s="56" t="s">
        <v>141</v>
      </c>
      <c r="O20" s="26"/>
      <c r="Q20" s="45"/>
      <c r="R20" s="45"/>
    </row>
    <row r="21" spans="1:18" ht="28.5" customHeight="1" x14ac:dyDescent="0.25">
      <c r="A21" s="69"/>
      <c r="B21" s="7" t="s">
        <v>115</v>
      </c>
      <c r="C21" s="45"/>
      <c r="D21" s="27"/>
      <c r="E21" s="45"/>
      <c r="F21" s="12"/>
      <c r="G21" s="45"/>
      <c r="K21" s="47"/>
      <c r="L21" s="16"/>
      <c r="M21" s="47"/>
      <c r="N21" s="22" t="s">
        <v>439</v>
      </c>
      <c r="O21" s="26"/>
      <c r="P21" s="23" t="s">
        <v>506</v>
      </c>
      <c r="Q21" s="45"/>
      <c r="R21" s="45"/>
    </row>
    <row r="22" spans="1:18" ht="18" customHeight="1" x14ac:dyDescent="0.25">
      <c r="C22" s="45"/>
      <c r="D22" s="27"/>
      <c r="E22" s="45"/>
      <c r="F22" s="12"/>
      <c r="G22" s="47"/>
      <c r="H22" s="16"/>
      <c r="I22" s="16"/>
      <c r="J22" s="16"/>
      <c r="K22" s="47"/>
      <c r="N22" s="22" t="s">
        <v>440</v>
      </c>
      <c r="O22" s="26"/>
      <c r="P22" s="23" t="s">
        <v>122</v>
      </c>
      <c r="Q22" s="45"/>
      <c r="R22" s="45"/>
    </row>
    <row r="23" spans="1:18" ht="28.5" customHeight="1" x14ac:dyDescent="0.25">
      <c r="C23" s="45"/>
      <c r="D23" s="27"/>
      <c r="E23" s="45"/>
      <c r="F23" s="12"/>
      <c r="G23" s="47"/>
      <c r="H23" s="16"/>
      <c r="I23" s="16"/>
      <c r="J23" s="16"/>
      <c r="K23" s="47"/>
      <c r="N23" s="22" t="s">
        <v>442</v>
      </c>
      <c r="O23" s="26"/>
      <c r="P23" s="23" t="s">
        <v>123</v>
      </c>
      <c r="Q23" s="45"/>
      <c r="R23" s="45"/>
    </row>
    <row r="24" spans="1:18" s="19" customFormat="1" ht="18.75" customHeight="1" x14ac:dyDescent="0.25">
      <c r="D24" s="20"/>
      <c r="F24" s="21"/>
      <c r="H24" s="21"/>
      <c r="I24" s="21"/>
      <c r="J24" s="21"/>
      <c r="N24" s="22" t="s">
        <v>437</v>
      </c>
      <c r="O24" s="26"/>
      <c r="P24" s="23" t="s">
        <v>117</v>
      </c>
    </row>
    <row r="25" spans="1:18" s="19" customFormat="1" ht="28.5" customHeight="1" x14ac:dyDescent="0.25">
      <c r="D25" s="20"/>
      <c r="F25" s="21"/>
      <c r="H25" s="21"/>
      <c r="I25" s="21"/>
      <c r="J25" s="21"/>
      <c r="N25" s="22" t="s">
        <v>441</v>
      </c>
      <c r="O25" s="47"/>
      <c r="P25" s="23" t="s">
        <v>118</v>
      </c>
    </row>
    <row r="26" spans="1:18" s="19" customFormat="1" ht="17.25" customHeight="1" x14ac:dyDescent="0.25">
      <c r="D26" s="20"/>
      <c r="F26" s="21"/>
      <c r="H26" s="24"/>
      <c r="I26" s="24"/>
      <c r="J26" s="24"/>
      <c r="N26" s="22" t="s">
        <v>443</v>
      </c>
      <c r="O26" s="26"/>
      <c r="P26" s="23" t="s">
        <v>149</v>
      </c>
    </row>
    <row r="27" spans="1:18" s="19" customFormat="1" ht="28.5" customHeight="1" x14ac:dyDescent="0.25">
      <c r="A27" s="26"/>
      <c r="B27" s="26"/>
      <c r="C27" s="26"/>
      <c r="D27" s="20"/>
      <c r="F27" s="21"/>
      <c r="H27" s="21"/>
      <c r="I27" s="21"/>
      <c r="J27" s="21"/>
    </row>
    <row r="28" spans="1:18" s="19" customFormat="1" ht="28.5" customHeight="1" x14ac:dyDescent="0.25">
      <c r="A28" s="39"/>
      <c r="B28" s="40"/>
      <c r="C28" s="26"/>
      <c r="D28" s="20"/>
      <c r="F28" s="21"/>
      <c r="H28" s="21"/>
      <c r="I28" s="21"/>
      <c r="J28" s="21"/>
      <c r="N28" s="56" t="s">
        <v>143</v>
      </c>
      <c r="O28" s="26"/>
      <c r="P28" s="45"/>
    </row>
    <row r="29" spans="1:18" s="19" customFormat="1" ht="18.75" customHeight="1" x14ac:dyDescent="0.25">
      <c r="A29" s="41"/>
      <c r="B29" s="39"/>
      <c r="C29" s="26"/>
      <c r="D29" s="20"/>
      <c r="F29" s="21"/>
      <c r="H29" s="21"/>
      <c r="I29" s="21"/>
      <c r="J29" s="21"/>
      <c r="N29" s="22" t="s">
        <v>439</v>
      </c>
      <c r="O29" s="26"/>
      <c r="P29" s="23" t="s">
        <v>121</v>
      </c>
    </row>
    <row r="30" spans="1:18" ht="18.75" customHeight="1" x14ac:dyDescent="0.25">
      <c r="A30" s="48"/>
      <c r="C30" s="45"/>
      <c r="D30" s="27"/>
      <c r="E30" s="45"/>
      <c r="F30" s="12"/>
      <c r="G30" s="45"/>
      <c r="K30" s="45"/>
      <c r="N30" s="22" t="s">
        <v>440</v>
      </c>
      <c r="O30" s="26"/>
      <c r="P30" s="23" t="s">
        <v>122</v>
      </c>
      <c r="Q30" s="45"/>
      <c r="R30" s="45"/>
    </row>
    <row r="31" spans="1:18" ht="30" customHeight="1" x14ac:dyDescent="0.25">
      <c r="A31" s="48"/>
      <c r="C31" s="45"/>
      <c r="D31" s="27"/>
      <c r="E31" s="45"/>
      <c r="F31" s="12"/>
      <c r="G31" s="45"/>
      <c r="K31" s="45"/>
      <c r="N31" s="22" t="s">
        <v>442</v>
      </c>
      <c r="O31" s="26"/>
      <c r="P31" s="23" t="s">
        <v>123</v>
      </c>
      <c r="Q31" s="45"/>
      <c r="R31" s="45"/>
    </row>
    <row r="32" spans="1:18" ht="18.75" customHeight="1" x14ac:dyDescent="0.25">
      <c r="A32" s="48"/>
      <c r="C32" s="45"/>
      <c r="D32" s="27"/>
      <c r="E32" s="45"/>
      <c r="F32" s="12"/>
      <c r="G32" s="45"/>
      <c r="K32" s="45"/>
      <c r="N32" s="22" t="s">
        <v>437</v>
      </c>
      <c r="O32" s="26"/>
      <c r="P32" s="23" t="s">
        <v>117</v>
      </c>
      <c r="Q32" s="45"/>
      <c r="R32" s="45"/>
    </row>
    <row r="33" spans="1:18" ht="18.75" customHeight="1" x14ac:dyDescent="0.25">
      <c r="A33" s="48"/>
      <c r="C33" s="45"/>
      <c r="D33" s="27"/>
      <c r="E33" s="45"/>
      <c r="F33" s="12"/>
      <c r="G33" s="45"/>
      <c r="K33" s="45"/>
      <c r="N33" s="22" t="s">
        <v>441</v>
      </c>
      <c r="O33" s="54"/>
      <c r="P33" s="23" t="s">
        <v>118</v>
      </c>
      <c r="Q33" s="45"/>
      <c r="R33" s="45"/>
    </row>
    <row r="34" spans="1:18" ht="18.75" customHeight="1" x14ac:dyDescent="0.25">
      <c r="A34" s="48"/>
      <c r="C34" s="45"/>
      <c r="D34" s="27"/>
      <c r="E34" s="45"/>
      <c r="F34" s="12"/>
      <c r="G34" s="45"/>
      <c r="K34" s="45"/>
      <c r="N34" s="22" t="s">
        <v>443</v>
      </c>
      <c r="O34" s="26"/>
      <c r="P34" s="23" t="s">
        <v>149</v>
      </c>
      <c r="Q34" s="45"/>
      <c r="R34" s="45"/>
    </row>
    <row r="35" spans="1:18" ht="29.25" customHeight="1" x14ac:dyDescent="0.25">
      <c r="A35" s="48"/>
      <c r="C35" s="45"/>
      <c r="D35" s="27"/>
      <c r="E35" s="45"/>
      <c r="F35" s="12"/>
      <c r="G35" s="45"/>
      <c r="K35" s="45"/>
      <c r="Q35" s="45"/>
      <c r="R35" s="45"/>
    </row>
    <row r="36" spans="1:18" ht="27.75" customHeight="1" x14ac:dyDescent="0.25">
      <c r="A36" s="27"/>
      <c r="C36" s="45"/>
      <c r="D36" s="27"/>
      <c r="E36" s="45"/>
      <c r="F36" s="12"/>
      <c r="G36" s="45"/>
      <c r="K36" s="45"/>
      <c r="N36" s="56" t="s">
        <v>150</v>
      </c>
      <c r="O36" s="26"/>
      <c r="P36" s="54"/>
      <c r="Q36" s="45"/>
      <c r="R36" s="45"/>
    </row>
    <row r="37" spans="1:18" ht="16.5" customHeight="1" x14ac:dyDescent="0.25">
      <c r="A37" s="27"/>
      <c r="C37" s="45"/>
      <c r="D37" s="27"/>
      <c r="E37" s="45"/>
      <c r="F37" s="12"/>
      <c r="G37" s="45"/>
      <c r="K37" s="45"/>
      <c r="N37" s="22" t="s">
        <v>439</v>
      </c>
      <c r="O37" s="26"/>
      <c r="P37" s="23" t="s">
        <v>121</v>
      </c>
      <c r="Q37" s="45"/>
      <c r="R37" s="45"/>
    </row>
    <row r="38" spans="1:18" ht="16.5" customHeight="1" x14ac:dyDescent="0.25">
      <c r="A38" s="27"/>
      <c r="C38" s="45"/>
      <c r="D38" s="27"/>
      <c r="E38" s="45"/>
      <c r="F38" s="12"/>
      <c r="G38" s="45"/>
      <c r="K38" s="45"/>
      <c r="N38" s="22" t="s">
        <v>444</v>
      </c>
      <c r="O38" s="26"/>
      <c r="P38" s="23" t="s">
        <v>144</v>
      </c>
      <c r="Q38" s="45"/>
      <c r="R38" s="45"/>
    </row>
    <row r="39" spans="1:18" ht="16.5" customHeight="1" x14ac:dyDescent="0.25">
      <c r="A39" s="27"/>
      <c r="C39" s="45"/>
      <c r="D39" s="27"/>
      <c r="E39" s="45"/>
      <c r="F39" s="12"/>
      <c r="G39" s="45"/>
      <c r="K39" s="45"/>
      <c r="N39" s="22" t="s">
        <v>437</v>
      </c>
      <c r="O39" s="26"/>
      <c r="P39" s="23" t="s">
        <v>117</v>
      </c>
      <c r="Q39" s="45"/>
      <c r="R39" s="45"/>
    </row>
    <row r="40" spans="1:18" s="34" customFormat="1" ht="16.5" customHeight="1" x14ac:dyDescent="0.25">
      <c r="A40" s="50"/>
      <c r="B40" s="51"/>
      <c r="C40" s="52"/>
      <c r="D40" s="50"/>
      <c r="E40" s="52"/>
      <c r="F40" s="46"/>
      <c r="G40" s="52"/>
      <c r="H40" s="46"/>
      <c r="I40" s="46"/>
      <c r="J40" s="46"/>
      <c r="K40" s="53"/>
      <c r="N40" s="22" t="s">
        <v>441</v>
      </c>
      <c r="O40"/>
      <c r="P40" s="23" t="s">
        <v>118</v>
      </c>
      <c r="Q40" s="52"/>
      <c r="R40" s="52"/>
    </row>
    <row r="41" spans="1:18" s="34" customFormat="1" ht="16.5" customHeight="1" x14ac:dyDescent="0.25">
      <c r="A41" s="50"/>
      <c r="B41" s="51"/>
      <c r="C41" s="52"/>
      <c r="D41" s="50"/>
      <c r="E41" s="52"/>
      <c r="F41" s="46"/>
      <c r="G41" s="52"/>
      <c r="H41" s="46"/>
      <c r="I41" s="46"/>
      <c r="J41" s="46"/>
      <c r="K41" s="53"/>
      <c r="N41" s="22" t="s">
        <v>443</v>
      </c>
      <c r="O41"/>
      <c r="P41" s="23" t="s">
        <v>149</v>
      </c>
      <c r="Q41" s="52"/>
      <c r="R41" s="52"/>
    </row>
    <row r="42" spans="1:18" ht="15.75" customHeight="1" x14ac:dyDescent="0.25">
      <c r="A42" s="27"/>
      <c r="C42" s="45"/>
      <c r="D42" s="27"/>
      <c r="E42" s="45"/>
      <c r="F42" s="12"/>
      <c r="G42" s="45"/>
      <c r="K42" s="45"/>
      <c r="O42" s="45"/>
      <c r="P42" s="45"/>
      <c r="Q42" s="45"/>
      <c r="R42" s="45"/>
    </row>
    <row r="43" spans="1:18" ht="15.75" customHeight="1" x14ac:dyDescent="0.25">
      <c r="A43" s="27"/>
      <c r="C43" s="45"/>
      <c r="D43" s="27"/>
      <c r="E43" s="45"/>
      <c r="F43" s="12"/>
      <c r="G43" s="45"/>
      <c r="K43" s="45"/>
      <c r="O43" s="45"/>
      <c r="P43" s="45"/>
      <c r="Q43" s="45"/>
      <c r="R43" s="45"/>
    </row>
    <row r="44" spans="1:18" ht="45" customHeight="1" x14ac:dyDescent="0.25">
      <c r="A44" s="27"/>
      <c r="C44" s="45"/>
      <c r="D44" s="27"/>
      <c r="E44" s="45"/>
      <c r="F44" s="12"/>
      <c r="G44" s="45"/>
      <c r="K44" s="45"/>
      <c r="O44" s="45"/>
      <c r="P44" s="45"/>
      <c r="Q44" s="45"/>
      <c r="R44" s="45"/>
    </row>
    <row r="45" spans="1:18" ht="28.5" customHeight="1" x14ac:dyDescent="0.25">
      <c r="A45" s="27"/>
      <c r="C45" s="45"/>
      <c r="D45" s="27"/>
      <c r="E45" s="45"/>
      <c r="F45" s="12"/>
      <c r="G45" s="45"/>
      <c r="K45" s="45"/>
      <c r="O45" s="45"/>
      <c r="P45" s="45"/>
      <c r="Q45" s="45"/>
      <c r="R45" s="45"/>
    </row>
    <row r="46" spans="1:18" ht="29.25" customHeight="1" x14ac:dyDescent="0.25">
      <c r="A46" s="27"/>
      <c r="C46" s="45"/>
      <c r="D46" s="27"/>
      <c r="E46" s="45"/>
      <c r="F46" s="12"/>
      <c r="G46" s="45"/>
      <c r="K46" s="45"/>
      <c r="O46" s="45"/>
      <c r="P46" s="45"/>
      <c r="Q46" s="45"/>
      <c r="R46" s="45"/>
    </row>
    <row r="47" spans="1:18" ht="15.75" customHeight="1" x14ac:dyDescent="0.25">
      <c r="A47" s="27"/>
      <c r="C47" s="45"/>
      <c r="D47" s="27"/>
      <c r="E47" s="45"/>
      <c r="F47" s="12"/>
      <c r="G47" s="45"/>
      <c r="K47" s="45"/>
      <c r="O47" s="45"/>
      <c r="P47" s="45"/>
      <c r="Q47" s="45"/>
      <c r="R47" s="45"/>
    </row>
    <row r="48" spans="1:18" ht="18.75" customHeight="1" x14ac:dyDescent="0.25">
      <c r="A48" s="27"/>
      <c r="C48" s="45"/>
      <c r="D48" s="27"/>
      <c r="E48" s="45"/>
      <c r="F48" s="12"/>
      <c r="G48" s="45"/>
      <c r="K48" s="45"/>
      <c r="O48" s="45"/>
      <c r="P48" s="45"/>
      <c r="Q48" s="45"/>
      <c r="R48" s="45"/>
    </row>
    <row r="49" spans="1:18" ht="27.75" customHeight="1" x14ac:dyDescent="0.25">
      <c r="A49" s="27"/>
      <c r="C49" s="45"/>
      <c r="D49" s="27"/>
      <c r="E49" s="45"/>
      <c r="F49" s="12"/>
      <c r="G49" s="45"/>
      <c r="K49" s="45"/>
      <c r="O49" s="45"/>
      <c r="P49" s="45"/>
      <c r="Q49" s="45"/>
      <c r="R49" s="45"/>
    </row>
    <row r="50" spans="1:18" x14ac:dyDescent="0.25">
      <c r="A50" s="27"/>
      <c r="C50" s="45"/>
      <c r="D50" s="27"/>
      <c r="E50" s="45"/>
      <c r="F50" s="12"/>
      <c r="G50" s="45"/>
      <c r="K50" s="45"/>
      <c r="O50" s="45"/>
      <c r="P50" s="45"/>
      <c r="Q50" s="45"/>
      <c r="R50" s="45"/>
    </row>
    <row r="51" spans="1:18" x14ac:dyDescent="0.25">
      <c r="A51" s="27"/>
      <c r="C51" s="45"/>
      <c r="D51" s="27"/>
      <c r="E51" s="45"/>
      <c r="F51" s="12"/>
      <c r="G51" s="45"/>
      <c r="K51" s="45"/>
      <c r="O51" s="45"/>
      <c r="P51" s="45"/>
      <c r="Q51" s="45"/>
      <c r="R51" s="45"/>
    </row>
    <row r="52" spans="1:18" x14ac:dyDescent="0.25">
      <c r="C52" s="45"/>
      <c r="D52" s="27"/>
      <c r="E52" s="45"/>
      <c r="F52" s="12"/>
      <c r="G52" s="45"/>
      <c r="K52" s="45"/>
      <c r="O52" s="45"/>
      <c r="P52" s="45"/>
      <c r="Q52" s="45"/>
      <c r="R52" s="45"/>
    </row>
    <row r="53" spans="1:18" x14ac:dyDescent="0.25">
      <c r="C53" s="45"/>
      <c r="D53" s="27"/>
      <c r="E53" s="45"/>
      <c r="F53" s="12"/>
      <c r="G53" s="45"/>
      <c r="K53" s="45"/>
      <c r="O53" s="45"/>
      <c r="P53" s="45"/>
      <c r="Q53" s="45"/>
      <c r="R53" s="45"/>
    </row>
    <row r="54" spans="1:18" x14ac:dyDescent="0.25">
      <c r="C54" s="45"/>
      <c r="D54" s="27"/>
      <c r="E54" s="45"/>
      <c r="F54" s="12"/>
      <c r="G54" s="45"/>
      <c r="K54" s="45"/>
      <c r="O54" s="45"/>
      <c r="P54" s="45"/>
      <c r="Q54" s="45"/>
      <c r="R54" s="45"/>
    </row>
    <row r="55" spans="1:18" x14ac:dyDescent="0.25">
      <c r="C55" s="45"/>
      <c r="D55" s="27"/>
      <c r="E55" s="45"/>
      <c r="F55" s="12"/>
      <c r="G55" s="45"/>
      <c r="K55" s="45"/>
      <c r="O55" s="45"/>
      <c r="P55" s="45"/>
      <c r="Q55" s="45"/>
      <c r="R55" s="45"/>
    </row>
    <row r="56" spans="1:18" ht="18" customHeight="1" x14ac:dyDescent="0.25">
      <c r="C56" s="45"/>
      <c r="D56" s="27"/>
      <c r="E56" s="45"/>
      <c r="F56" s="12"/>
      <c r="G56" s="45"/>
      <c r="K56" s="45"/>
      <c r="O56" s="45"/>
      <c r="P56" s="45"/>
      <c r="Q56" s="45"/>
      <c r="R56" s="45"/>
    </row>
    <row r="57" spans="1:18" ht="27" customHeight="1" x14ac:dyDescent="0.25">
      <c r="A57" s="57"/>
      <c r="C57" s="45"/>
      <c r="D57" s="27"/>
      <c r="E57" s="45"/>
      <c r="F57" s="12"/>
      <c r="G57" s="45"/>
      <c r="K57" s="45"/>
      <c r="O57" s="45"/>
      <c r="P57" s="45"/>
      <c r="Q57" s="45"/>
      <c r="R57" s="45"/>
    </row>
    <row r="58" spans="1:18" x14ac:dyDescent="0.25">
      <c r="A58" s="57"/>
    </row>
    <row r="59" spans="1:18" ht="18" customHeight="1" x14ac:dyDescent="0.25">
      <c r="A59" s="25"/>
    </row>
    <row r="60" spans="1:18" x14ac:dyDescent="0.25">
      <c r="A60" s="58"/>
    </row>
    <row r="61" spans="1:18" x14ac:dyDescent="0.25">
      <c r="A61" s="14"/>
    </row>
    <row r="62" spans="1:18" x14ac:dyDescent="0.25">
      <c r="A62" s="14"/>
    </row>
    <row r="63" spans="1:18" x14ac:dyDescent="0.25">
      <c r="A63" s="14"/>
    </row>
    <row r="64" spans="1:18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2" x14ac:dyDescent="0.25">
      <c r="A81" s="14"/>
    </row>
    <row r="82" spans="1:12" x14ac:dyDescent="0.25">
      <c r="A82" s="27"/>
    </row>
    <row r="95" spans="1:12" x14ac:dyDescent="0.25">
      <c r="A95" s="28" t="s">
        <v>124</v>
      </c>
    </row>
    <row r="96" spans="1:12" s="30" customFormat="1" x14ac:dyDescent="0.25">
      <c r="A96" s="29"/>
      <c r="B96" s="29"/>
      <c r="D96" s="31"/>
      <c r="F96" s="32"/>
      <c r="H96" s="33"/>
      <c r="I96" s="33"/>
      <c r="J96" s="33"/>
      <c r="L96" s="33"/>
    </row>
    <row r="97" spans="1:12" s="30" customFormat="1" x14ac:dyDescent="0.25">
      <c r="A97" s="29" t="s">
        <v>125</v>
      </c>
      <c r="B97" s="29"/>
      <c r="D97" s="31"/>
      <c r="F97" s="32"/>
      <c r="H97" s="33"/>
      <c r="I97" s="33"/>
      <c r="J97" s="33"/>
      <c r="L97" s="33"/>
    </row>
    <row r="98" spans="1:12" x14ac:dyDescent="0.25">
      <c r="A98" s="18" t="s">
        <v>126</v>
      </c>
    </row>
    <row r="99" spans="1:12" x14ac:dyDescent="0.25">
      <c r="A99" s="18" t="s">
        <v>127</v>
      </c>
    </row>
    <row r="100" spans="1:12" x14ac:dyDescent="0.25">
      <c r="A100" s="18" t="s">
        <v>128</v>
      </c>
    </row>
    <row r="101" spans="1:12" ht="30" x14ac:dyDescent="0.25">
      <c r="A101" s="18" t="s">
        <v>129</v>
      </c>
    </row>
    <row r="102" spans="1:12" x14ac:dyDescent="0.25">
      <c r="A102" s="18" t="s">
        <v>130</v>
      </c>
    </row>
    <row r="103" spans="1:12" x14ac:dyDescent="0.25">
      <c r="A103" s="18" t="s">
        <v>131</v>
      </c>
    </row>
    <row r="104" spans="1:12" x14ac:dyDescent="0.25">
      <c r="A104" s="18" t="s">
        <v>132</v>
      </c>
    </row>
    <row r="105" spans="1:12" x14ac:dyDescent="0.25">
      <c r="A105" s="18" t="s">
        <v>57</v>
      </c>
    </row>
    <row r="106" spans="1:12" x14ac:dyDescent="0.25">
      <c r="A106" s="18" t="s">
        <v>133</v>
      </c>
    </row>
    <row r="107" spans="1:12" x14ac:dyDescent="0.25">
      <c r="A107" s="18" t="s">
        <v>134</v>
      </c>
    </row>
    <row r="108" spans="1:12" x14ac:dyDescent="0.25">
      <c r="A108" s="18" t="s">
        <v>135</v>
      </c>
    </row>
    <row r="109" spans="1:12" x14ac:dyDescent="0.25">
      <c r="A109" s="18" t="s">
        <v>136</v>
      </c>
    </row>
    <row r="110" spans="1:12" x14ac:dyDescent="0.25">
      <c r="A110" s="18" t="s">
        <v>137</v>
      </c>
    </row>
    <row r="111" spans="1:12" x14ac:dyDescent="0.25">
      <c r="A111" s="18" t="s">
        <v>138</v>
      </c>
    </row>
    <row r="112" spans="1:12" x14ac:dyDescent="0.25">
      <c r="A112" s="18" t="s">
        <v>139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F10 F12" xr:uid="{00000000-0002-0000-0100-000000000000}">
      <formula1>$F$10</formula1>
    </dataValidation>
    <dataValidation type="list" allowBlank="1" showInputMessage="1" showErrorMessage="1" sqref="F7" xr:uid="{00000000-0002-0000-0100-000001000000}">
      <formula1>$F$7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ZBIRNA TABELA</vt:lpstr>
      <vt:lpstr>Padajuci meni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Bacevic</dc:creator>
  <cp:lastModifiedBy>Aleksandra Bačević</cp:lastModifiedBy>
  <cp:lastPrinted>2021-11-03T12:04:28Z</cp:lastPrinted>
  <dcterms:created xsi:type="dcterms:W3CDTF">2020-04-09T10:53:40Z</dcterms:created>
  <dcterms:modified xsi:type="dcterms:W3CDTF">2021-11-03T12:22:27Z</dcterms:modified>
</cp:coreProperties>
</file>