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475" tabRatio="872" activeTab="0"/>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calcMode="manual"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<sst xmlns="http://schemas.openxmlformats.org/spreadsheetml/2006/main" count="414" uniqueCount="295">
  <si>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</si>
  <si>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</si>
  <si>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</si>
  <si>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</si>
  <si>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</si>
  <si>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</si>
  <si>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</si>
  <si>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</si>
  <si>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</si>
  <si>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</si>
  <si>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</si>
  <si>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</si>
  <si>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</si>
  <si>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</si>
  <si>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</si>
  <si>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</si>
  <si>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</si>
  <si>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</si>
  <si>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</si>
  <si>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</si>
  <si>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</si>
  <si>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</si>
  <si>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</si>
  <si>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</si>
  <si>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</si>
  <si>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</si>
  <si>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</si>
  <si>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</si>
  <si>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</si>
  <si>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</si>
  <si>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</si>
  <si>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</si>
  <si>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</si>
  <si>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</si>
  <si>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</si>
  <si>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</si>
  <si>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</si>
  <si>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</si>
  <si>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</si>
  <si>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</si>
  <si>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</si>
  <si>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</si>
  <si>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</si>
  <si>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</si>
  <si>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</si>
  <si>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</si>
  <si>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</si>
  <si>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</si>
  <si>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</si>
  <si>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</si>
  <si>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</si>
  <si>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</si>
  <si>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</si>
  <si>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</si>
  <si>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</si>
  <si>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</si>
  <si>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</si>
  <si>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</si>
  <si>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</si>
  <si>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</si>
  <si>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</si>
  <si>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</si>
  <si>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</si>
  <si>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</si>
  <si>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</si>
  <si>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</si>
  <si>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</si>
  <si>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</si>
  <si>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</si>
  <si>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</si>
  <si>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</si>
  <si>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</si>
  <si>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</si>
  <si>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</si>
  <si>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</si>
  <si>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</si>
  <si>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</si>
  <si>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</si>
  <si>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</si>
  <si>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</si>
  <si>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</si>
  <si>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</si>
  <si>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</si>
  <si>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</si>
  <si>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</si>
  <si>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</si>
  <si>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</si>
  <si>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</si>
  <si>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</si>
  <si>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</si>
  <si>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</si>
  <si>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</si>
  <si>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</si>
  <si>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</si>
  <si>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</si>
  <si>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</si>
  <si>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</si>
  <si>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</si>
  <si>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</si>
  <si>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</si>
  <si>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</si>
  <si>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</si>
  <si>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</si>
  <si>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</si>
  <si>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</si>
  <si>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</si>
  <si>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</si>
  <si>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</si>
  <si>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</si>
  <si>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</si>
  <si>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</si>
  <si>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</si>
  <si>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</si>
  <si>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</si>
  <si>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</si>
  <si>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</si>
  <si>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</si>
  <si>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</si>
  <si>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</si>
  <si>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</si>
  <si>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</si>
  <si>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</si>
  <si>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</si>
  <si>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</si>
  <si>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</si>
  <si>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</si>
  <si>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</si>
  <si>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</si>
  <si>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</si>
  <si>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</si>
  <si>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</si>
  <si>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</si>
  <si>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</si>
  <si>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</si>
  <si>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</si>
  <si>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</si>
  <si>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</si>
  <si>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</si>
  <si>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</si>
  <si>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</si>
  <si>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</si>
  <si>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</si>
  <si>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</si>
  <si>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</si>
  <si>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</si>
  <si>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</si>
  <si>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</si>
  <si>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</si>
  <si>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</si>
  <si>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</si>
  <si>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</si>
  <si>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</si>
  <si>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</si>
  <si>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</si>
  <si>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</si>
  <si>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</si>
  <si>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</si>
  <si>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</si>
  <si>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</si>
  <si>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</si>
  <si>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</si>
  <si>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</si>
  <si>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</si>
  <si>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</si>
  <si>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</si>
  <si>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</si>
  <si>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</si>
  <si>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</si>
  <si>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</si>
  <si>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</si>
  <si>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</si>
  <si>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</si>
  <si>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</si>
  <si>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</si>
  <si>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</si>
  <si>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</si>
  <si>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</si>
  <si>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</si>
  <si>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</si>
  <si>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</si>
  <si>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</si>
  <si>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</si>
  <si>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</si>
  <si>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</si>
  <si>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</si>
  <si>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</si>
  <si>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</si>
  <si>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</si>
  <si>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</si>
  <si>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</si>
  <si>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</si>
  <si>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</si>
  <si>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</si>
  <si>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</si>
  <si>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</si>
  <si>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</si>
  <si>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</si>
  <si>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</si>
  <si>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</si>
  <si>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</si>
  <si>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</si>
  <si>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</si>
  <si>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</si>
  <si>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</si>
  <si>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</si>
  <si>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</si>
  <si>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</si>
  <si>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</si>
  <si>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</si>
  <si>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</si>
  <si>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</si>
  <si>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НСВ се добија дисконтирањем годишњег нето прилива из економског тока користећи фактор акумулације (у зависности од унете дисконтне стопе).</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</si>
  <si>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</si>
  <si>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</si>
  <si>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</si>
  <si>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</si>
  <si>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</si>
  <si>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</si>
  <si>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</si>
  <si>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</si>
  <si>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</si>
  <si>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</si>
  <si>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</si>
  <si>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</si>
  <si>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</si>
  <si>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</si>
  <si>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</si>
  <si>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</si>
  <si>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</si>
  <si>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</si>
  <si>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</si>
  <si>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</si>
  <si>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</si>
  <si>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</si>
  <si>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</si>
  <si>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</si>
  <si>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</si>
  <si>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</si>
  <si>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</si>
  <si>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</si>
  <si>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</si>
  <si>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</si>
  <si>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</si>
  <si>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</si>
  <si>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</si>
  <si>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</si>
  <si>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</si>
  <si>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</si>
  <si>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</si>
  <si>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</si>
  <si>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</si>
  <si>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</si>
  <si>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</si>
  <si>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</si>
  <si>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</si>
  <si>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</si>
  <si>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</si>
  <si>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</si>
  <si>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</si>
  <si>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</si>
  <si>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</si>
  <si>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</si>
  <si>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</si>
  <si>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</si>
  <si>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</si>
  <si>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</si>
  <si>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</si>
  <si>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</si>
  <si>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</si>
  <si>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</si>
  <si>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</si>
  <si>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</si>
  <si>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</si>
  <si>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</si>
  <si>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</si>
  <si>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</si>
  <si>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</si>
  <si>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</si>
  <si>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</si>
  <si>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</si>
  <si>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</si>
  <si>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</si>
  <si>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</si>
  <si>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</si>
  <si>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</si>
  <si>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</si>
  <si>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Дисконтни фактор</t>
  </si>
  <si>
    <t>3.1. Стална имовина</t>
  </si>
  <si>
    <t>3.2.  Обртна имовина</t>
  </si>
  <si>
    <t>2. Укупна вредност ИПАРД прихватљивих трошкова (РСД)</t>
  </si>
  <si>
    <t>1. Укупна вредност пројекта (РСД)</t>
  </si>
  <si>
    <t>3. Износ ИПАРД подршке (РСД)</t>
  </si>
  <si>
    <t>4. Укупна пасива/акива (РСД)</t>
  </si>
  <si>
    <t>Стопа амортизације</t>
  </si>
  <si>
    <t>2. Енергија</t>
  </si>
</sst>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3">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8"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4" fillId="48" borderId="8" applyNumberFormat="0" applyAlignment="0" applyProtection="0"/>
    <xf numFmtId="0" fontId="14" fillId="0" borderId="9" applyNumberFormat="0" applyFill="0" applyAlignment="0" applyProtection="0"/>
    <xf numFmtId="0" fontId="55" fillId="49" borderId="0" applyNumberFormat="0" applyBorder="0" applyAlignment="0" applyProtection="0"/>
    <xf numFmtId="0" fontId="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59" fillId="51"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0"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1" fillId="0" borderId="15" applyNumberFormat="0" applyFill="0" applyAlignment="0" applyProtection="0"/>
    <xf numFmtId="0" fontId="62" fillId="54" borderId="16" applyNumberFormat="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17" fillId="0" borderId="17" applyNumberFormat="0" applyFill="0" applyAlignment="0" applyProtection="0"/>
    <xf numFmtId="0" fontId="65" fillId="0" borderId="18" applyNumberFormat="0" applyFill="0" applyAlignment="0" applyProtection="0"/>
    <xf numFmtId="0" fontId="66" fillId="55" borderId="8" applyNumberFormat="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68" fillId="0" borderId="19" xfId="0" applyNumberFormat="1" applyFont="1" applyBorder="1" applyAlignment="1">
      <alignment horizontal="center" vertical="center"/>
    </xf>
    <xf numFmtId="4" fontId="68" fillId="0" borderId="20" xfId="0" applyNumberFormat="1" applyFont="1" applyBorder="1" applyAlignment="1">
      <alignment horizontal="center" vertical="center"/>
    </xf>
    <xf numFmtId="4" fontId="68" fillId="0" borderId="21" xfId="0" applyNumberFormat="1" applyFont="1" applyBorder="1" applyAlignment="1">
      <alignment horizontal="center" vertical="center"/>
    </xf>
    <xf numFmtId="4" fontId="68" fillId="0" borderId="19"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69" fillId="30" borderId="19" xfId="0" applyFont="1" applyFill="1" applyBorder="1" applyAlignment="1">
      <alignment horizontal="center"/>
    </xf>
    <xf numFmtId="49" fontId="70" fillId="0" borderId="19" xfId="0" applyNumberFormat="1" applyFont="1" applyBorder="1" applyAlignment="1">
      <alignment horizontal="left" vertical="center"/>
    </xf>
    <xf numFmtId="49" fontId="70" fillId="0" borderId="19" xfId="0" applyNumberFormat="1" applyFont="1" applyBorder="1" applyAlignment="1">
      <alignment horizontal="center" vertical="center"/>
    </xf>
    <xf numFmtId="3" fontId="70" fillId="0" borderId="19" xfId="0" applyNumberFormat="1" applyFont="1" applyBorder="1" applyAlignment="1">
      <alignment horizontal="center" vertical="center"/>
    </xf>
    <xf numFmtId="3" fontId="70"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1" fillId="30" borderId="19" xfId="0" applyNumberFormat="1" applyFont="1" applyFill="1" applyBorder="1" applyAlignment="1">
      <alignment horizontal="center" vertical="center"/>
    </xf>
    <xf numFmtId="0" fontId="68" fillId="30" borderId="28" xfId="0" applyFont="1" applyFill="1" applyBorder="1" applyAlignment="1">
      <alignment horizontal="left" vertical="center"/>
    </xf>
    <xf numFmtId="0" fontId="68" fillId="30" borderId="29" xfId="0" applyFont="1" applyFill="1" applyBorder="1" applyAlignment="1">
      <alignment horizontal="left" vertical="center"/>
    </xf>
    <xf numFmtId="0" fontId="68" fillId="30" borderId="30" xfId="0" applyFont="1" applyFill="1" applyBorder="1" applyAlignment="1">
      <alignment horizontal="left" vertical="center"/>
    </xf>
    <xf numFmtId="0" fontId="68" fillId="30" borderId="31" xfId="0" applyFont="1" applyFill="1" applyBorder="1" applyAlignment="1">
      <alignment horizontal="left" vertical="center"/>
    </xf>
    <xf numFmtId="0" fontId="68" fillId="56" borderId="32" xfId="0" applyFont="1" applyFill="1" applyBorder="1" applyAlignment="1">
      <alignment horizontal="left" vertical="center"/>
    </xf>
    <xf numFmtId="4" fontId="71" fillId="56" borderId="21" xfId="0" applyNumberFormat="1" applyFont="1" applyFill="1" applyBorder="1" applyAlignment="1">
      <alignment horizontal="center" vertical="center"/>
    </xf>
    <xf numFmtId="0" fontId="68"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68"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wrapText="1"/>
      <protection locked="0"/>
    </xf>
    <xf numFmtId="0" fontId="68" fillId="0" borderId="19" xfId="113" applyFont="1" applyFill="1" applyBorder="1" applyAlignment="1" applyProtection="1">
      <alignment horizontal="left" vertical="top" wrapText="1"/>
      <protection locked="0"/>
    </xf>
    <xf numFmtId="0" fontId="68" fillId="0" borderId="19" xfId="115" applyFont="1" applyFill="1" applyBorder="1" applyAlignment="1" applyProtection="1">
      <alignment horizontal="left" vertical="center" wrapText="1"/>
      <protection hidden="1"/>
    </xf>
    <xf numFmtId="0" fontId="68" fillId="0" borderId="24" xfId="115" applyFont="1" applyFill="1" applyBorder="1" applyAlignment="1" applyProtection="1">
      <alignment horizontal="left" vertical="center" wrapText="1"/>
      <protection hidden="1"/>
    </xf>
    <xf numFmtId="0" fontId="68" fillId="0" borderId="28" xfId="115" applyFont="1" applyFill="1" applyBorder="1" applyAlignment="1" applyProtection="1">
      <alignment horizontal="left" vertical="center" wrapText="1"/>
      <protection hidden="1"/>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68" fillId="0" borderId="24" xfId="0" applyFont="1" applyFill="1" applyBorder="1" applyAlignment="1">
      <alignment horizontal="left" wrapText="1"/>
    </xf>
    <xf numFmtId="0" fontId="68" fillId="0" borderId="28" xfId="0" applyFont="1" applyFill="1" applyBorder="1" applyAlignment="1">
      <alignment horizontal="left" wrapText="1"/>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7" fillId="56" borderId="19" xfId="0" applyFont="1" applyFill="1" applyBorder="1" applyAlignment="1">
      <alignment horizontal="center" vertical="center" wrapText="1"/>
    </xf>
    <xf numFmtId="0" fontId="72" fillId="0" borderId="19" xfId="0" applyFont="1" applyBorder="1" applyAlignment="1">
      <alignment vertical="center"/>
    </xf>
    <xf numFmtId="0" fontId="27" fillId="56" borderId="26"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5" fillId="58" borderId="19" xfId="0" applyFont="1" applyFill="1" applyBorder="1" applyAlignment="1">
      <alignment horizontal="left" vertical="center"/>
    </xf>
    <xf numFmtId="0" fontId="69" fillId="30" borderId="19" xfId="0" applyFont="1" applyFill="1" applyBorder="1" applyAlignment="1">
      <alignment horizontal="center" vertical="center" wrapText="1"/>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5" xfId="0" applyFont="1" applyFill="1" applyBorder="1" applyAlignment="1">
      <alignment horizontal="center" vertical="center"/>
    </xf>
    <xf numFmtId="0" fontId="25" fillId="30" borderId="32" xfId="0" applyFont="1" applyFill="1" applyBorder="1" applyAlignment="1">
      <alignment horizontal="center" vertical="center"/>
    </xf>
    <xf numFmtId="49" fontId="21" fillId="0" borderId="19" xfId="0" applyNumberFormat="1" applyFont="1" applyBorder="1" applyAlignment="1">
      <alignment horizontal="left" vertical="center"/>
    </xf>
    <xf numFmtId="0" fontId="31" fillId="30" borderId="20" xfId="112" applyFont="1" applyFill="1" applyBorder="1" applyAlignment="1" applyProtection="1">
      <alignment horizontal="center" vertical="center" wrapText="1"/>
      <protection/>
    </xf>
    <xf numFmtId="0" fontId="31" fillId="30" borderId="46"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5" fillId="30" borderId="19" xfId="0" applyFont="1" applyFill="1" applyBorder="1" applyAlignment="1" applyProtection="1">
      <alignment horizontal="left" vertical="center"/>
      <protection locked="0"/>
    </xf>
    <xf numFmtId="0" fontId="26" fillId="30" borderId="19" xfId="0" applyFont="1" applyFill="1" applyBorder="1" applyAlignment="1" applyProtection="1">
      <alignment horizontal="left" vertical="center"/>
      <protection locked="0"/>
    </xf>
    <xf numFmtId="0" fontId="28" fillId="0" borderId="0" xfId="112" applyFont="1" applyFill="1" applyBorder="1" applyAlignment="1" applyProtection="1">
      <alignment horizontal="center" vertical="center" wrapText="1"/>
      <protection/>
    </xf>
    <xf numFmtId="0" fontId="25" fillId="57" borderId="19" xfId="0" applyFont="1" applyFill="1" applyBorder="1" applyAlignment="1">
      <alignment horizontal="left" vertical="center" wrapText="1"/>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49" fontId="21" fillId="0" borderId="19" xfId="0" applyNumberFormat="1" applyFont="1" applyBorder="1" applyAlignment="1">
      <alignment horizontal="left" vertical="center" wrapText="1"/>
    </xf>
    <xf numFmtId="0" fontId="25" fillId="57" borderId="19" xfId="0" applyFont="1" applyFill="1" applyBorder="1" applyAlignment="1">
      <alignment horizontal="left" vertical="center"/>
    </xf>
    <xf numFmtId="0" fontId="69" fillId="30" borderId="19" xfId="0" applyFont="1" applyFill="1" applyBorder="1" applyAlignment="1">
      <alignment horizontal="center" vertical="center"/>
    </xf>
    <xf numFmtId="0" fontId="35" fillId="30" borderId="19" xfId="131" applyFont="1" applyFill="1" applyBorder="1" applyAlignment="1" applyProtection="1" quotePrefix="1">
      <alignment horizontal="left" vertical="center" wrapText="1"/>
      <protection locked="0"/>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69" fillId="30" borderId="19" xfId="0" applyFont="1" applyFill="1" applyBorder="1" applyAlignment="1">
      <alignment horizontal="center"/>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6"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lef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16" fontId="35" fillId="53" borderId="24" xfId="0" applyNumberFormat="1"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16" fontId="35" fillId="53" borderId="28" xfId="0" applyNumberFormat="1" applyFont="1" applyFill="1" applyBorder="1" applyAlignment="1" applyProtection="1">
      <alignment vertical="center" wrapText="1"/>
      <protection/>
    </xf>
    <xf numFmtId="0" fontId="31" fillId="30" borderId="19"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2" fillId="53" borderId="45" xfId="0" applyFont="1" applyFill="1" applyBorder="1" applyAlignment="1" applyProtection="1">
      <alignment horizontal="center" vertical="center" wrapText="1"/>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5"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5" fillId="30" borderId="26" xfId="113" applyFont="1" applyFill="1" applyBorder="1" applyAlignment="1">
      <alignment horizontal="center" vertical="center"/>
      <protection/>
    </xf>
    <xf numFmtId="0" fontId="21" fillId="0" borderId="19" xfId="113" applyFont="1" applyBorder="1" applyAlignment="1">
      <alignment horizontal="left" vertical="center"/>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31" fillId="30" borderId="20" xfId="0" applyFont="1" applyFill="1" applyBorder="1" applyAlignment="1" applyProtection="1">
      <alignment horizontal="center" vertical="center" wrapText="1"/>
      <protection/>
    </xf>
    <xf numFmtId="0" fontId="31" fillId="30" borderId="46"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9" fillId="0" borderId="44" xfId="0" applyFont="1" applyFill="1" applyBorder="1" applyAlignment="1" applyProtection="1">
      <alignment horizontal="center" vertical="center" wrapText="1"/>
      <protection/>
    </xf>
    <xf numFmtId="0" fontId="35" fillId="30" borderId="19" xfId="129" applyFont="1" applyFill="1" applyBorder="1" applyAlignment="1" applyProtection="1" quotePrefix="1">
      <alignment horizontal="left" vertical="center" wrapText="1"/>
      <protection locked="0"/>
    </xf>
    <xf numFmtId="0" fontId="31" fillId="30" borderId="19" xfId="0" applyFont="1" applyFill="1" applyBorder="1" applyAlignment="1">
      <alignment horizontal="center" vertical="center"/>
    </xf>
    <xf numFmtId="0" fontId="71" fillId="30" borderId="24" xfId="0" applyFont="1" applyFill="1" applyBorder="1" applyAlignment="1">
      <alignment horizontal="center" vertical="center"/>
    </xf>
    <xf numFmtId="0" fontId="71" fillId="30" borderId="42" xfId="0" applyFont="1" applyFill="1" applyBorder="1" applyAlignment="1">
      <alignment horizontal="center" vertical="center"/>
    </xf>
    <xf numFmtId="0" fontId="71"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5"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71" fillId="30" borderId="26" xfId="0" applyFont="1" applyFill="1" applyBorder="1" applyAlignment="1">
      <alignment horizontal="left" vertical="center"/>
    </xf>
    <xf numFmtId="0" fontId="71" fillId="30" borderId="19" xfId="0" applyFont="1" applyFill="1" applyBorder="1" applyAlignment="1">
      <alignment horizontal="left" vertical="center"/>
    </xf>
    <xf numFmtId="0" fontId="71" fillId="30" borderId="25" xfId="0" applyFont="1" applyFill="1" applyBorder="1" applyAlignment="1">
      <alignment horizontal="left" vertical="center"/>
    </xf>
    <xf numFmtId="0" fontId="25" fillId="56" borderId="20" xfId="0" applyFont="1" applyFill="1" applyBorder="1" applyAlignment="1" applyProtection="1">
      <alignment horizontal="center" vertical="center" wrapText="1"/>
      <protection hidden="1"/>
    </xf>
    <xf numFmtId="0" fontId="71" fillId="56" borderId="26" xfId="0" applyFont="1" applyFill="1" applyBorder="1" applyAlignment="1">
      <alignment horizontal="left" vertical="center"/>
    </xf>
    <xf numFmtId="0" fontId="71" fillId="56" borderId="19"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49" fontId="23" fillId="30" borderId="26" xfId="0" applyNumberFormat="1" applyFont="1" applyFill="1" applyBorder="1" applyAlignment="1" applyProtection="1">
      <alignment horizontal="center" wrapText="1"/>
      <protection hidden="1"/>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25" fillId="0" borderId="0" xfId="0" applyFont="1" applyAlignment="1">
      <alignment horizontal="left" vertical="center"/>
    </xf>
    <xf numFmtId="0" fontId="31" fillId="30" borderId="19" xfId="129" applyFont="1" applyFill="1" applyBorder="1" applyAlignment="1" applyProtection="1" quotePrefix="1">
      <alignment horizontal="left" vertical="center" wrapText="1"/>
      <protection locked="0"/>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4" fillId="59" borderId="19" xfId="0" applyFont="1" applyFill="1" applyBorder="1" applyAlignment="1" applyProtection="1" quotePrefix="1">
      <alignment horizontal="left" vertical="center"/>
      <protection locked="0"/>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2.1
</a:t>
          </a:r>
          <a:r>
            <a:rPr lang="en-US" cap="none" sz="1100" b="1" i="0" u="none" baseline="0">
              <a:solidFill>
                <a:srgbClr val="000000"/>
              </a:solidFill>
              <a:latin typeface="Times New Roman"/>
              <a:ea typeface="Times New Roman"/>
              <a:cs typeface="Times New Roman"/>
            </a:rPr>
            <a:t> Датум: 05.11.2019.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D27"/>
  <sheetViews>
    <sheetView showGridLines="0" tabSelected="1" zoomScalePageLayoutView="0" workbookViewId="0" topLeftCell="A1">
      <selection activeCell="A27" sqref="A27:B27"/>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22" t="s">
        <v>50</v>
      </c>
    </row>
    <row r="13" spans="1:2" ht="31.5" customHeight="1" thickBot="1">
      <c r="A13" s="19"/>
      <c r="B13" s="222"/>
    </row>
    <row r="14" spans="1:2" ht="15.75" thickBot="1">
      <c r="A14" s="165"/>
      <c r="B14" s="166"/>
    </row>
    <row r="16" spans="1:2" ht="18.75">
      <c r="A16" s="223" t="s">
        <v>214</v>
      </c>
      <c r="B16" s="223"/>
    </row>
    <row r="17" spans="1:2" ht="18.75">
      <c r="A17" s="192"/>
      <c r="B17" s="167"/>
    </row>
    <row r="18" spans="1:2" ht="15">
      <c r="A18" s="168" t="s">
        <v>51</v>
      </c>
      <c r="B18" s="13"/>
    </row>
    <row r="19" spans="1:4" ht="44.25" customHeight="1">
      <c r="A19" s="225" t="s">
        <v>52</v>
      </c>
      <c r="B19" s="225"/>
      <c r="D19" s="204"/>
    </row>
    <row r="20" spans="1:4" ht="78.75" customHeight="1">
      <c r="A20" s="226" t="s">
        <v>53</v>
      </c>
      <c r="B20" s="227"/>
      <c r="D20" s="204"/>
    </row>
    <row r="21" spans="1:4" ht="33.75" customHeight="1">
      <c r="A21" s="218" t="s">
        <v>54</v>
      </c>
      <c r="B21" s="218"/>
      <c r="D21" s="204"/>
    </row>
    <row r="22" spans="1:4" ht="68.25" customHeight="1">
      <c r="A22" s="228" t="s">
        <v>285</v>
      </c>
      <c r="B22" s="229"/>
      <c r="D22" s="204"/>
    </row>
    <row r="23" spans="1:4" ht="45" customHeight="1">
      <c r="A23" s="218" t="s">
        <v>55</v>
      </c>
      <c r="B23" s="218"/>
      <c r="D23" s="204"/>
    </row>
    <row r="24" spans="1:2" ht="35.25" customHeight="1">
      <c r="A24" s="219" t="s">
        <v>56</v>
      </c>
      <c r="B24" s="219"/>
    </row>
    <row r="25" spans="1:4" ht="47.25" customHeight="1">
      <c r="A25" s="220" t="s">
        <v>57</v>
      </c>
      <c r="B25" s="221"/>
      <c r="D25" s="204"/>
    </row>
    <row r="26" spans="1:4" ht="68.25" customHeight="1">
      <c r="A26" s="220" t="s">
        <v>58</v>
      </c>
      <c r="B26" s="221"/>
      <c r="D26" s="204"/>
    </row>
    <row r="27" spans="1:2" ht="22.5" customHeight="1">
      <c r="A27" s="224"/>
      <c r="B27" s="224"/>
    </row>
  </sheetData>
  <sheetProtection/>
  <mergeCells count="11">
    <mergeCell ref="A22:B22"/>
    <mergeCell ref="A23:B23"/>
    <mergeCell ref="A24:B24"/>
    <mergeCell ref="A25:B25"/>
    <mergeCell ref="B12:B13"/>
    <mergeCell ref="A16:B16"/>
    <mergeCell ref="A27:B27"/>
    <mergeCell ref="A19:B19"/>
    <mergeCell ref="A26:B26"/>
    <mergeCell ref="A20:B20"/>
    <mergeCell ref="A21:B21"/>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zoomScalePageLayoutView="0" workbookViewId="0" topLeftCell="A10">
      <selection activeCell="K7" sqref="K7"/>
    </sheetView>
  </sheetViews>
  <sheetFormatPr defaultColWidth="11.421875" defaultRowHeight="12.75"/>
  <cols>
    <col min="1" max="1" width="39.140625" style="1" customWidth="1"/>
    <col min="2" max="2" width="14.00390625" style="1" customWidth="1"/>
    <col min="3" max="11" width="12.7109375" style="1" customWidth="1"/>
    <col min="12" max="12" width="8.7109375" style="1" customWidth="1"/>
    <col min="13" max="16384" width="11.421875" style="1" customWidth="1"/>
  </cols>
  <sheetData>
    <row r="1" spans="1:11" ht="27" customHeight="1">
      <c r="A1" s="365" t="s">
        <v>197</v>
      </c>
      <c r="B1" s="365"/>
      <c r="C1" s="365"/>
      <c r="D1" s="365"/>
      <c r="E1" s="365"/>
      <c r="F1" s="365"/>
      <c r="G1" s="365"/>
      <c r="H1" s="365"/>
      <c r="I1" s="365"/>
      <c r="J1" s="365"/>
      <c r="K1" s="365"/>
    </row>
    <row r="2" spans="1:11" ht="14.25">
      <c r="A2" s="424" t="s">
        <v>26</v>
      </c>
      <c r="B2" s="271" t="s">
        <v>24</v>
      </c>
      <c r="C2" s="272"/>
      <c r="D2" s="272"/>
      <c r="E2" s="272"/>
      <c r="F2" s="272"/>
      <c r="G2" s="272"/>
      <c r="H2" s="272"/>
      <c r="I2" s="272"/>
      <c r="J2" s="272"/>
      <c r="K2" s="273"/>
    </row>
    <row r="3" spans="1:11" ht="14.25">
      <c r="A3" s="425"/>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184</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185</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198</v>
      </c>
      <c r="B6" s="16"/>
      <c r="C6" s="16"/>
      <c r="D6" s="16"/>
      <c r="E6" s="16"/>
      <c r="F6" s="16"/>
      <c r="G6" s="16"/>
      <c r="H6" s="16"/>
      <c r="I6" s="16"/>
      <c r="J6" s="16"/>
      <c r="K6" s="16">
        <f>SUM(K7:K9)</f>
        <v>0</v>
      </c>
    </row>
    <row r="7" spans="1:11" ht="15">
      <c r="A7" s="136" t="s">
        <v>257</v>
      </c>
      <c r="B7" s="137"/>
      <c r="C7" s="137"/>
      <c r="D7" s="137"/>
      <c r="E7" s="137"/>
      <c r="F7" s="137"/>
      <c r="G7" s="137"/>
      <c r="H7" s="137"/>
      <c r="I7" s="137"/>
      <c r="J7" s="137"/>
      <c r="K7" s="137">
        <f>'6.5 Новчани ток'!K13</f>
        <v>0</v>
      </c>
    </row>
    <row r="8" spans="1:11" ht="15">
      <c r="A8" s="136" t="s">
        <v>258</v>
      </c>
      <c r="B8" s="137"/>
      <c r="C8" s="137"/>
      <c r="D8" s="137"/>
      <c r="E8" s="137"/>
      <c r="F8" s="137"/>
      <c r="G8" s="137"/>
      <c r="H8" s="137"/>
      <c r="I8" s="137"/>
      <c r="J8" s="137"/>
      <c r="K8" s="137">
        <f>'6.5 Новчани ток'!K14</f>
        <v>0</v>
      </c>
    </row>
    <row r="9" spans="1:11" ht="15">
      <c r="A9" s="136" t="s">
        <v>199</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191</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259</v>
      </c>
      <c r="B11" s="137">
        <f>'6.5 Новчани ток'!B17</f>
        <v>0</v>
      </c>
      <c r="C11" s="137"/>
      <c r="D11" s="137"/>
      <c r="E11" s="137"/>
      <c r="F11" s="137"/>
      <c r="G11" s="137"/>
      <c r="H11" s="137"/>
      <c r="I11" s="137"/>
      <c r="J11" s="137"/>
      <c r="K11" s="137"/>
      <c r="L11" s="195"/>
    </row>
    <row r="12" spans="1:11" ht="15">
      <c r="A12" s="136" t="s">
        <v>279</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280</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200</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201</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260</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202</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203</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204</v>
      </c>
      <c r="B20" s="79"/>
      <c r="C20" s="13"/>
      <c r="D20" s="13"/>
      <c r="E20" s="13"/>
      <c r="F20" s="13"/>
      <c r="G20" s="13"/>
      <c r="H20" s="13"/>
      <c r="I20" s="13"/>
      <c r="J20" s="13"/>
      <c r="K20" s="13"/>
    </row>
    <row r="21" spans="1:11" ht="13.5">
      <c r="A21" s="426" t="s">
        <v>77</v>
      </c>
      <c r="B21" s="426"/>
      <c r="C21" s="426"/>
      <c r="D21" s="426"/>
      <c r="E21" s="426"/>
      <c r="F21" s="426"/>
      <c r="G21" s="426"/>
      <c r="H21" s="426"/>
      <c r="I21" s="426"/>
      <c r="J21" s="426"/>
      <c r="K21" s="426"/>
    </row>
    <row r="22" spans="1:11" ht="12.75">
      <c r="A22" s="432" t="s">
        <v>205</v>
      </c>
      <c r="B22" s="433"/>
      <c r="C22" s="433"/>
      <c r="D22" s="433"/>
      <c r="E22" s="433"/>
      <c r="F22" s="433"/>
      <c r="G22" s="433"/>
      <c r="H22" s="433"/>
      <c r="I22" s="433"/>
      <c r="J22" s="433"/>
      <c r="K22" s="433"/>
    </row>
    <row r="23" spans="1:11" ht="15.75" customHeight="1">
      <c r="A23" s="430" t="s">
        <v>281</v>
      </c>
      <c r="B23" s="431"/>
      <c r="C23" s="431"/>
      <c r="D23" s="431"/>
      <c r="E23" s="431"/>
      <c r="F23" s="431"/>
      <c r="G23" s="431"/>
      <c r="H23" s="431"/>
      <c r="I23" s="431"/>
      <c r="J23" s="431"/>
      <c r="K23" s="431"/>
    </row>
    <row r="24" spans="1:11" ht="12.75">
      <c r="A24" s="203"/>
      <c r="B24" s="203"/>
      <c r="C24" s="203"/>
      <c r="D24" s="203"/>
      <c r="E24" s="203"/>
      <c r="F24" s="203"/>
      <c r="G24" s="203"/>
      <c r="H24" s="203"/>
      <c r="I24" s="203"/>
      <c r="J24" s="203"/>
      <c r="K24" s="203"/>
    </row>
    <row r="25" spans="1:11" ht="15.75">
      <c r="A25" s="382" t="s">
        <v>262</v>
      </c>
      <c r="B25" s="382"/>
      <c r="C25" s="382"/>
      <c r="D25" s="382"/>
      <c r="E25" s="382"/>
      <c r="F25" s="382"/>
      <c r="G25" s="382"/>
      <c r="H25" s="382"/>
      <c r="I25" s="382"/>
      <c r="J25" s="382"/>
      <c r="K25" s="382"/>
    </row>
    <row r="26" spans="1:11" ht="16.5" thickBot="1">
      <c r="A26" s="186"/>
      <c r="B26" s="186"/>
      <c r="C26" s="186"/>
      <c r="D26" s="186"/>
      <c r="E26" s="186"/>
      <c r="F26" s="186"/>
      <c r="G26" s="186"/>
      <c r="H26" s="186"/>
      <c r="I26" s="186"/>
      <c r="J26" s="186"/>
      <c r="K26" s="186"/>
    </row>
    <row r="27" spans="1:11" ht="16.5" thickBot="1" thickTop="1">
      <c r="A27" s="144" t="s">
        <v>206</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8" t="s">
        <v>26</v>
      </c>
      <c r="B29" s="271" t="s">
        <v>24</v>
      </c>
      <c r="C29" s="272"/>
      <c r="D29" s="272"/>
      <c r="E29" s="272"/>
      <c r="F29" s="272"/>
      <c r="G29" s="272"/>
      <c r="H29" s="272"/>
      <c r="I29" s="272"/>
      <c r="J29" s="272"/>
      <c r="K29" s="273"/>
    </row>
    <row r="30" spans="1:11" ht="14.25">
      <c r="A30" s="429"/>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207</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286</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208</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209</v>
      </c>
      <c r="B35" s="146">
        <f>SUM(B33:K33)</f>
        <v>0</v>
      </c>
      <c r="C35" s="13"/>
      <c r="D35" s="13"/>
      <c r="E35" s="13"/>
      <c r="F35" s="13"/>
      <c r="G35" s="13"/>
      <c r="H35" s="13"/>
      <c r="I35" s="13"/>
      <c r="J35" s="13"/>
      <c r="K35" s="13"/>
    </row>
    <row r="36" spans="1:11" ht="15.75" thickTop="1">
      <c r="A36" s="147" t="s">
        <v>210</v>
      </c>
      <c r="B36" s="148" t="e">
        <f>IRR(B31:K31)</f>
        <v>#NUM!</v>
      </c>
      <c r="C36" s="13"/>
      <c r="D36" s="13"/>
      <c r="E36" s="13"/>
      <c r="F36" s="13"/>
      <c r="G36" s="13"/>
      <c r="H36" s="13"/>
      <c r="I36" s="13"/>
      <c r="J36" s="13"/>
      <c r="K36" s="13"/>
    </row>
    <row r="37" spans="1:11" ht="13.5">
      <c r="A37" s="261" t="s">
        <v>77</v>
      </c>
      <c r="B37" s="261"/>
      <c r="C37" s="261"/>
      <c r="D37" s="261"/>
      <c r="E37" s="261"/>
      <c r="F37" s="261"/>
      <c r="G37" s="261"/>
      <c r="H37" s="261"/>
      <c r="I37" s="261"/>
      <c r="J37" s="261"/>
      <c r="K37" s="261"/>
    </row>
    <row r="38" spans="1:11" ht="18" customHeight="1">
      <c r="A38" s="427" t="s">
        <v>261</v>
      </c>
      <c r="B38" s="427"/>
      <c r="C38" s="427"/>
      <c r="D38" s="427"/>
      <c r="E38" s="427"/>
      <c r="F38" s="427"/>
      <c r="G38" s="427"/>
      <c r="H38" s="427"/>
      <c r="I38" s="427"/>
      <c r="J38" s="427"/>
      <c r="K38" s="427"/>
    </row>
    <row r="39" spans="1:11" ht="12.75" customHeight="1">
      <c r="A39" s="434" t="s">
        <v>211</v>
      </c>
      <c r="B39" s="434"/>
      <c r="C39" s="434"/>
      <c r="D39" s="434"/>
      <c r="E39" s="434"/>
      <c r="F39" s="434"/>
      <c r="G39" s="434"/>
      <c r="H39" s="434"/>
      <c r="I39" s="434"/>
      <c r="J39" s="434"/>
      <c r="K39" s="434"/>
    </row>
    <row r="40" spans="1:11" ht="12.75">
      <c r="A40" s="423" t="s">
        <v>212</v>
      </c>
      <c r="B40" s="423"/>
      <c r="C40" s="423"/>
      <c r="D40" s="423"/>
      <c r="E40" s="423"/>
      <c r="F40" s="423"/>
      <c r="G40" s="423"/>
      <c r="H40" s="423"/>
      <c r="I40" s="423"/>
      <c r="J40" s="423"/>
      <c r="K40" s="423"/>
    </row>
    <row r="41" spans="1:11" ht="12.75">
      <c r="A41" s="423" t="s">
        <v>263</v>
      </c>
      <c r="B41" s="423"/>
      <c r="C41" s="423"/>
      <c r="D41" s="423"/>
      <c r="E41" s="423"/>
      <c r="F41" s="423"/>
      <c r="G41" s="423"/>
      <c r="H41" s="423"/>
      <c r="I41" s="423"/>
      <c r="J41" s="423"/>
      <c r="K41" s="423"/>
    </row>
    <row r="42" spans="1:11" ht="12.75">
      <c r="A42" s="423" t="s">
        <v>282</v>
      </c>
      <c r="B42" s="423"/>
      <c r="C42" s="423"/>
      <c r="D42" s="423"/>
      <c r="E42" s="423"/>
      <c r="F42" s="423"/>
      <c r="G42" s="423"/>
      <c r="H42" s="423"/>
      <c r="I42" s="423"/>
      <c r="J42" s="423"/>
      <c r="K42" s="423"/>
    </row>
  </sheetData>
  <sheetProtection/>
  <mergeCells count="15">
    <mergeCell ref="A23:K23"/>
    <mergeCell ref="A22:K22"/>
    <mergeCell ref="A39:K39"/>
    <mergeCell ref="A40:K40"/>
    <mergeCell ref="A41:K41"/>
    <mergeCell ref="A42:K42"/>
    <mergeCell ref="A1:K1"/>
    <mergeCell ref="A2:A3"/>
    <mergeCell ref="B2:K2"/>
    <mergeCell ref="A21:K21"/>
    <mergeCell ref="A37:K37"/>
    <mergeCell ref="A38:K38"/>
    <mergeCell ref="B29:K29"/>
    <mergeCell ref="A29:A30"/>
    <mergeCell ref="A25:K2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16">
      <selection activeCell="C28" sqref="C28"/>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42" t="s">
        <v>59</v>
      </c>
      <c r="B1" s="242"/>
      <c r="C1" s="242"/>
      <c r="D1" s="21"/>
      <c r="E1" s="21"/>
      <c r="F1" s="21"/>
      <c r="G1" s="21"/>
    </row>
    <row r="2" spans="1:7" ht="20.25">
      <c r="A2" s="239" t="s">
        <v>215</v>
      </c>
      <c r="B2" s="239"/>
      <c r="C2" s="239"/>
      <c r="D2" s="21"/>
      <c r="E2" s="21"/>
      <c r="F2" s="21"/>
      <c r="G2" s="21"/>
    </row>
    <row r="3" spans="1:7" ht="20.25">
      <c r="A3" s="94" t="s">
        <v>60</v>
      </c>
      <c r="B3" s="240"/>
      <c r="C3" s="241"/>
      <c r="D3" s="21"/>
      <c r="E3" s="21"/>
      <c r="F3" s="21"/>
      <c r="G3" s="21"/>
    </row>
    <row r="4" spans="1:7" ht="20.25">
      <c r="A4" s="94" t="s">
        <v>61</v>
      </c>
      <c r="B4" s="243"/>
      <c r="C4" s="244"/>
      <c r="D4" s="21"/>
      <c r="E4" s="21"/>
      <c r="F4" s="21"/>
      <c r="G4" s="21"/>
    </row>
    <row r="5" spans="1:7" ht="20.25">
      <c r="A5" s="94" t="s">
        <v>216</v>
      </c>
      <c r="B5" s="240"/>
      <c r="C5" s="241"/>
      <c r="D5" s="21"/>
      <c r="E5" s="21"/>
      <c r="F5" s="21"/>
      <c r="G5" s="21"/>
    </row>
    <row r="6" spans="1:7" ht="20.25">
      <c r="A6" s="94" t="s">
        <v>213</v>
      </c>
      <c r="B6" s="243"/>
      <c r="C6" s="244"/>
      <c r="D6" s="21"/>
      <c r="E6" s="21"/>
      <c r="F6" s="21"/>
      <c r="G6" s="21"/>
    </row>
    <row r="7" spans="1:7" ht="20.25">
      <c r="A7" s="94" t="s">
        <v>62</v>
      </c>
      <c r="B7" s="240"/>
      <c r="C7" s="241"/>
      <c r="D7" s="21"/>
      <c r="E7" s="21"/>
      <c r="F7" s="21"/>
      <c r="G7" s="21"/>
    </row>
    <row r="8" spans="1:7" ht="20.25">
      <c r="A8" s="94" t="s">
        <v>63</v>
      </c>
      <c r="B8" s="240"/>
      <c r="C8" s="241"/>
      <c r="D8" s="21"/>
      <c r="E8" s="21"/>
      <c r="F8" s="21"/>
      <c r="G8" s="21"/>
    </row>
    <row r="9" spans="1:7" ht="20.25">
      <c r="A9" s="94" t="s">
        <v>65</v>
      </c>
      <c r="B9" s="240"/>
      <c r="C9" s="241"/>
      <c r="D9" s="21"/>
      <c r="E9" s="21"/>
      <c r="F9" s="21"/>
      <c r="G9" s="21"/>
    </row>
    <row r="10" spans="1:7" ht="20.25">
      <c r="A10" s="94" t="s">
        <v>67</v>
      </c>
      <c r="B10" s="240"/>
      <c r="C10" s="241"/>
      <c r="D10" s="21"/>
      <c r="E10" s="21"/>
      <c r="F10" s="21"/>
      <c r="G10" s="21"/>
    </row>
    <row r="11" spans="1:7" ht="20.25">
      <c r="A11" s="94" t="s">
        <v>217</v>
      </c>
      <c r="B11" s="240"/>
      <c r="C11" s="241"/>
      <c r="D11" s="21"/>
      <c r="E11" s="21"/>
      <c r="F11" s="21"/>
      <c r="G11" s="21"/>
    </row>
    <row r="12" spans="1:7" ht="20.25">
      <c r="A12" s="94" t="s">
        <v>69</v>
      </c>
      <c r="B12" s="235"/>
      <c r="C12" s="236"/>
      <c r="D12" s="21"/>
      <c r="E12" s="21"/>
      <c r="F12" s="21"/>
      <c r="G12" s="21"/>
    </row>
    <row r="13" spans="1:7" ht="20.25">
      <c r="A13" s="94" t="s">
        <v>70</v>
      </c>
      <c r="B13" s="235"/>
      <c r="C13" s="236"/>
      <c r="D13" s="21"/>
      <c r="E13" s="21"/>
      <c r="F13" s="21"/>
      <c r="G13" s="21"/>
    </row>
    <row r="14" spans="1:7" ht="20.25">
      <c r="A14" s="94" t="s">
        <v>71</v>
      </c>
      <c r="B14" s="235"/>
      <c r="C14" s="236"/>
      <c r="D14" s="21"/>
      <c r="E14" s="21"/>
      <c r="F14" s="21"/>
      <c r="G14" s="21"/>
    </row>
    <row r="15" spans="1:7" ht="20.25">
      <c r="A15" s="239" t="s">
        <v>72</v>
      </c>
      <c r="B15" s="239"/>
      <c r="C15" s="239"/>
      <c r="D15" s="21"/>
      <c r="E15" s="21"/>
      <c r="F15" s="21"/>
      <c r="G15" s="21"/>
    </row>
    <row r="16" spans="1:7" ht="20.25">
      <c r="A16" s="94" t="s">
        <v>64</v>
      </c>
      <c r="B16" s="235"/>
      <c r="C16" s="236"/>
      <c r="D16" s="21"/>
      <c r="E16" s="21"/>
      <c r="F16" s="21"/>
      <c r="G16" s="21"/>
    </row>
    <row r="17" spans="1:7" ht="20.25">
      <c r="A17" s="94" t="s">
        <v>66</v>
      </c>
      <c r="B17" s="235"/>
      <c r="C17" s="236"/>
      <c r="D17" s="21"/>
      <c r="E17" s="21"/>
      <c r="F17" s="21"/>
      <c r="G17" s="21"/>
    </row>
    <row r="18" spans="1:7" ht="20.25">
      <c r="A18" s="94" t="s">
        <v>68</v>
      </c>
      <c r="B18" s="235"/>
      <c r="C18" s="236"/>
      <c r="D18" s="21"/>
      <c r="E18" s="21"/>
      <c r="F18" s="21"/>
      <c r="G18" s="21"/>
    </row>
    <row r="19" spans="1:7" ht="20.25">
      <c r="A19" s="94" t="s">
        <v>218</v>
      </c>
      <c r="B19" s="235"/>
      <c r="C19" s="236"/>
      <c r="D19" s="21"/>
      <c r="E19" s="21"/>
      <c r="F19" s="21"/>
      <c r="G19" s="21"/>
    </row>
    <row r="20" spans="1:7" ht="20.25" customHeight="1">
      <c r="A20" s="237" t="s">
        <v>73</v>
      </c>
      <c r="B20" s="237"/>
      <c r="C20" s="237"/>
      <c r="D20" s="21"/>
      <c r="E20" s="21"/>
      <c r="F20" s="21"/>
      <c r="G20" s="21"/>
    </row>
    <row r="21" spans="1:7" ht="20.25" customHeight="1">
      <c r="A21" s="94" t="s">
        <v>290</v>
      </c>
      <c r="B21" s="78">
        <f>'6.3. Структ. и распоред инв.'!F28</f>
        <v>0</v>
      </c>
      <c r="C21" s="151"/>
      <c r="D21" s="21"/>
      <c r="E21" s="21"/>
      <c r="F21" s="21"/>
      <c r="G21" s="21"/>
    </row>
    <row r="22" spans="1:7" ht="30">
      <c r="A22" s="94" t="s">
        <v>289</v>
      </c>
      <c r="B22" s="78">
        <f>'6.3. Структ. и распоред инв.'!G28</f>
        <v>0</v>
      </c>
      <c r="C22" s="151"/>
      <c r="D22" s="21"/>
      <c r="E22" s="21"/>
      <c r="F22" s="21"/>
      <c r="G22" s="21"/>
    </row>
    <row r="23" spans="1:7" ht="30" customHeight="1">
      <c r="A23" s="94" t="s">
        <v>291</v>
      </c>
      <c r="B23" s="78">
        <f>'6.3. Структ. и распоред инв.'!I28</f>
        <v>0</v>
      </c>
      <c r="C23" s="151"/>
      <c r="D23" s="21"/>
      <c r="E23" s="21"/>
      <c r="F23" s="21"/>
      <c r="G23" s="21"/>
    </row>
    <row r="24" spans="1:7" ht="20.25">
      <c r="A24" s="94" t="s">
        <v>292</v>
      </c>
      <c r="B24" s="78">
        <v>0</v>
      </c>
      <c r="C24" s="78">
        <f>B24</f>
        <v>0</v>
      </c>
      <c r="D24" s="21"/>
      <c r="E24" s="21"/>
      <c r="F24" s="21"/>
      <c r="G24" s="21"/>
    </row>
    <row r="25" spans="1:7" ht="20.25">
      <c r="A25" s="94" t="s">
        <v>74</v>
      </c>
      <c r="B25" s="149">
        <v>0</v>
      </c>
      <c r="C25" s="169"/>
      <c r="D25" s="21"/>
      <c r="E25" s="21"/>
      <c r="F25" s="21"/>
      <c r="G25" s="21"/>
    </row>
    <row r="26" spans="1:7" ht="20.25">
      <c r="A26" s="94" t="s">
        <v>75</v>
      </c>
      <c r="B26" s="49">
        <v>0</v>
      </c>
      <c r="C26" s="154"/>
      <c r="D26" s="21"/>
      <c r="E26" s="21"/>
      <c r="F26" s="21"/>
      <c r="G26" s="21"/>
    </row>
    <row r="27" spans="1:7" ht="20.25">
      <c r="A27" s="94" t="s">
        <v>76</v>
      </c>
      <c r="B27" s="48">
        <v>0</v>
      </c>
      <c r="C27" s="49">
        <v>0</v>
      </c>
      <c r="D27" s="196"/>
      <c r="E27" s="196"/>
      <c r="F27" s="21"/>
      <c r="G27" s="21"/>
    </row>
    <row r="28" spans="1:6" ht="20.25">
      <c r="A28" s="23"/>
      <c r="B28" s="23"/>
      <c r="C28" s="24"/>
      <c r="D28" s="21"/>
      <c r="E28" s="21"/>
      <c r="F28" s="23"/>
    </row>
    <row r="29" spans="1:6" ht="15.75" customHeight="1" hidden="1">
      <c r="A29" s="28">
        <v>0</v>
      </c>
      <c r="B29" s="28">
        <v>2017</v>
      </c>
      <c r="C29" s="69" t="s">
        <v>13</v>
      </c>
      <c r="D29" s="238" t="s">
        <v>47</v>
      </c>
      <c r="E29" s="238"/>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31" t="s">
        <v>77</v>
      </c>
      <c r="B51" s="232"/>
      <c r="C51" s="233"/>
      <c r="D51" s="23"/>
      <c r="E51" s="23"/>
      <c r="F51" s="23"/>
    </row>
    <row r="52" spans="1:6" ht="18.75" customHeight="1">
      <c r="A52" s="230" t="s">
        <v>78</v>
      </c>
      <c r="B52" s="234"/>
      <c r="C52" s="234"/>
      <c r="D52" s="23"/>
      <c r="E52" s="23"/>
      <c r="F52" s="23"/>
    </row>
    <row r="53" spans="1:6" ht="15" customHeight="1">
      <c r="A53" s="234" t="s">
        <v>79</v>
      </c>
      <c r="B53" s="234"/>
      <c r="C53" s="234"/>
      <c r="D53" s="23"/>
      <c r="E53" s="23"/>
      <c r="F53" s="23"/>
    </row>
    <row r="54" spans="1:6" ht="30" customHeight="1">
      <c r="A54" s="230" t="s">
        <v>80</v>
      </c>
      <c r="B54" s="230"/>
      <c r="C54" s="230"/>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B9:C9"/>
    <mergeCell ref="B7:C7"/>
    <mergeCell ref="B5:C5"/>
    <mergeCell ref="A1:C1"/>
    <mergeCell ref="A2:C2"/>
    <mergeCell ref="B3:C3"/>
    <mergeCell ref="B4:C4"/>
    <mergeCell ref="B6:C6"/>
    <mergeCell ref="B8:C8"/>
    <mergeCell ref="D29:E29"/>
    <mergeCell ref="A15:C15"/>
    <mergeCell ref="B12:C12"/>
    <mergeCell ref="B13:C13"/>
    <mergeCell ref="B11:C11"/>
    <mergeCell ref="B10:C10"/>
    <mergeCell ref="A54:C54"/>
    <mergeCell ref="A51:C51"/>
    <mergeCell ref="A52:C52"/>
    <mergeCell ref="A53:C53"/>
    <mergeCell ref="B14:C14"/>
    <mergeCell ref="B18:C18"/>
    <mergeCell ref="B19:C19"/>
    <mergeCell ref="B16:C16"/>
    <mergeCell ref="B17:C17"/>
    <mergeCell ref="A20:C2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40">
      <selection activeCell="A56" sqref="A56:B56"/>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62" t="s">
        <v>81</v>
      </c>
      <c r="B1" s="262"/>
      <c r="C1" s="262"/>
      <c r="D1" s="262"/>
      <c r="E1" s="262"/>
      <c r="F1" s="262"/>
      <c r="G1" s="262"/>
      <c r="H1" s="262"/>
      <c r="I1" s="262"/>
      <c r="J1" s="262"/>
      <c r="K1" s="262"/>
      <c r="L1" s="262"/>
      <c r="M1" s="262"/>
    </row>
    <row r="2" spans="1:14" ht="27" customHeight="1">
      <c r="A2" s="262" t="s">
        <v>82</v>
      </c>
      <c r="B2" s="262"/>
      <c r="C2" s="262"/>
      <c r="D2" s="278"/>
      <c r="E2" s="278"/>
      <c r="F2" s="278"/>
      <c r="G2" s="278"/>
      <c r="H2" s="278"/>
      <c r="I2" s="278"/>
      <c r="J2" s="278"/>
      <c r="K2" s="278"/>
      <c r="L2" s="278"/>
      <c r="M2" s="278"/>
      <c r="N2" s="20"/>
    </row>
    <row r="3" spans="1:14" ht="24" customHeight="1">
      <c r="A3" s="282" t="s">
        <v>26</v>
      </c>
      <c r="B3" s="252" t="s">
        <v>83</v>
      </c>
      <c r="C3" s="252" t="s">
        <v>84</v>
      </c>
      <c r="D3" s="274" t="s">
        <v>85</v>
      </c>
      <c r="E3" s="275"/>
      <c r="F3" s="275"/>
      <c r="G3" s="275"/>
      <c r="H3" s="275"/>
      <c r="I3" s="275"/>
      <c r="J3" s="275"/>
      <c r="K3" s="275"/>
      <c r="L3" s="275"/>
      <c r="M3" s="276"/>
      <c r="N3" s="20"/>
    </row>
    <row r="4" spans="1:14" ht="13.5" customHeight="1">
      <c r="A4" s="283"/>
      <c r="B4" s="253"/>
      <c r="C4" s="253"/>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84"/>
      <c r="B5" s="254"/>
      <c r="C5" s="254"/>
      <c r="D5" s="89">
        <v>1</v>
      </c>
      <c r="E5" s="89">
        <v>2</v>
      </c>
      <c r="F5" s="89">
        <v>3</v>
      </c>
      <c r="G5" s="89">
        <v>4</v>
      </c>
      <c r="H5" s="89">
        <v>5</v>
      </c>
      <c r="I5" s="89">
        <v>6</v>
      </c>
      <c r="J5" s="89">
        <v>7</v>
      </c>
      <c r="K5" s="89">
        <v>8</v>
      </c>
      <c r="L5" s="89">
        <v>9</v>
      </c>
      <c r="M5" s="89">
        <v>10</v>
      </c>
      <c r="N5" s="20"/>
    </row>
    <row r="6" spans="1:14" ht="18.75" customHeight="1">
      <c r="A6" s="279" t="s">
        <v>86</v>
      </c>
      <c r="B6" s="280"/>
      <c r="C6" s="280"/>
      <c r="D6" s="280"/>
      <c r="E6" s="280"/>
      <c r="F6" s="280"/>
      <c r="G6" s="280"/>
      <c r="H6" s="280"/>
      <c r="I6" s="280"/>
      <c r="J6" s="280"/>
      <c r="K6" s="280"/>
      <c r="L6" s="280"/>
      <c r="M6" s="281"/>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79" t="s">
        <v>88</v>
      </c>
      <c r="B12" s="280"/>
      <c r="C12" s="280"/>
      <c r="D12" s="280"/>
      <c r="E12" s="280"/>
      <c r="F12" s="280"/>
      <c r="G12" s="280"/>
      <c r="H12" s="280"/>
      <c r="I12" s="280"/>
      <c r="J12" s="280"/>
      <c r="K12" s="280"/>
      <c r="L12" s="280"/>
      <c r="M12" s="281"/>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79" t="s">
        <v>89</v>
      </c>
      <c r="B19" s="280"/>
      <c r="C19" s="280"/>
      <c r="D19" s="280"/>
      <c r="E19" s="280"/>
      <c r="F19" s="280"/>
      <c r="G19" s="280"/>
      <c r="H19" s="280"/>
      <c r="I19" s="280"/>
      <c r="J19" s="280"/>
      <c r="K19" s="280"/>
      <c r="L19" s="280"/>
      <c r="M19" s="281"/>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58" t="s">
        <v>77</v>
      </c>
      <c r="B25" s="259"/>
      <c r="C25" s="259"/>
      <c r="D25" s="259"/>
      <c r="E25" s="259"/>
      <c r="F25" s="259"/>
      <c r="G25" s="259"/>
      <c r="H25" s="259"/>
      <c r="I25" s="259"/>
      <c r="J25" s="259"/>
      <c r="K25" s="259"/>
      <c r="L25" s="259"/>
      <c r="M25" s="259"/>
      <c r="N25" s="20"/>
    </row>
    <row r="26" spans="1:14" ht="15" customHeight="1">
      <c r="A26" s="255" t="s">
        <v>91</v>
      </c>
      <c r="B26" s="256"/>
      <c r="C26" s="256"/>
      <c r="D26" s="256"/>
      <c r="E26" s="256"/>
      <c r="F26" s="256"/>
      <c r="G26" s="256"/>
      <c r="H26" s="256"/>
      <c r="I26" s="256"/>
      <c r="J26" s="256"/>
      <c r="K26" s="256"/>
      <c r="L26" s="256"/>
      <c r="M26" s="257"/>
      <c r="N26" s="20"/>
    </row>
    <row r="27" spans="1:14" ht="15">
      <c r="A27" s="285" t="s">
        <v>92</v>
      </c>
      <c r="B27" s="286"/>
      <c r="C27" s="286"/>
      <c r="D27" s="286"/>
      <c r="E27" s="286"/>
      <c r="F27" s="286"/>
      <c r="G27" s="286"/>
      <c r="H27" s="286"/>
      <c r="I27" s="286"/>
      <c r="J27" s="286"/>
      <c r="K27" s="286"/>
      <c r="L27" s="286"/>
      <c r="M27" s="286"/>
      <c r="N27" s="20"/>
    </row>
    <row r="28" spans="1:14" ht="15">
      <c r="A28" s="20"/>
      <c r="B28" s="20"/>
      <c r="C28" s="20"/>
      <c r="D28" s="20"/>
      <c r="E28" s="20"/>
      <c r="F28" s="20"/>
      <c r="G28" s="20"/>
      <c r="H28" s="20"/>
      <c r="I28" s="20"/>
      <c r="J28" s="20"/>
      <c r="K28" s="20"/>
      <c r="L28" s="20"/>
      <c r="M28" s="20"/>
      <c r="N28" s="20"/>
    </row>
    <row r="29" spans="1:14" ht="18.75">
      <c r="A29" s="262" t="s">
        <v>93</v>
      </c>
      <c r="B29" s="262"/>
      <c r="C29" s="262"/>
      <c r="D29" s="262"/>
      <c r="E29" s="262"/>
      <c r="F29" s="262"/>
      <c r="G29" s="262"/>
      <c r="H29" s="262"/>
      <c r="I29" s="262"/>
      <c r="J29" s="262"/>
      <c r="K29" s="262"/>
      <c r="L29" s="262"/>
      <c r="M29" s="262"/>
      <c r="N29" s="20"/>
    </row>
    <row r="30" spans="1:13" ht="18.75" customHeight="1">
      <c r="A30" s="269" t="s">
        <v>94</v>
      </c>
      <c r="B30" s="246" t="s">
        <v>83</v>
      </c>
      <c r="C30" s="246" t="s">
        <v>84</v>
      </c>
      <c r="D30" s="277" t="s">
        <v>85</v>
      </c>
      <c r="E30" s="277"/>
      <c r="F30" s="277"/>
      <c r="G30" s="277"/>
      <c r="H30" s="277"/>
      <c r="I30" s="277"/>
      <c r="J30" s="277"/>
      <c r="K30" s="277"/>
      <c r="L30" s="277"/>
      <c r="M30" s="277"/>
    </row>
    <row r="31" spans="1:13" ht="15" customHeight="1">
      <c r="A31" s="269"/>
      <c r="B31" s="246"/>
      <c r="C31" s="246"/>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1" t="s">
        <v>77</v>
      </c>
      <c r="B42" s="261"/>
      <c r="C42" s="261"/>
      <c r="D42" s="261"/>
      <c r="E42" s="261"/>
      <c r="F42" s="261"/>
      <c r="G42" s="261"/>
      <c r="H42" s="261"/>
      <c r="I42" s="261"/>
      <c r="J42" s="261"/>
      <c r="K42" s="261"/>
      <c r="L42" s="261"/>
      <c r="M42" s="261"/>
    </row>
    <row r="43" spans="1:13" ht="19.5" customHeight="1">
      <c r="A43" s="264" t="s">
        <v>95</v>
      </c>
      <c r="B43" s="265"/>
      <c r="C43" s="265"/>
      <c r="D43" s="265"/>
      <c r="E43" s="265"/>
      <c r="F43" s="265"/>
      <c r="G43" s="265"/>
      <c r="H43" s="265"/>
      <c r="I43" s="265"/>
      <c r="J43" s="265"/>
      <c r="K43" s="265"/>
      <c r="L43" s="265"/>
      <c r="M43" s="266"/>
    </row>
    <row r="44" spans="1:13" ht="18.75" customHeight="1">
      <c r="A44" s="264" t="s">
        <v>96</v>
      </c>
      <c r="B44" s="265"/>
      <c r="C44" s="265"/>
      <c r="D44" s="265"/>
      <c r="E44" s="265"/>
      <c r="F44" s="265"/>
      <c r="G44" s="265"/>
      <c r="H44" s="265"/>
      <c r="I44" s="265"/>
      <c r="J44" s="265"/>
      <c r="K44" s="265"/>
      <c r="L44" s="265"/>
      <c r="M44" s="266"/>
    </row>
    <row r="45" spans="1:13" ht="19.5" customHeight="1">
      <c r="A45" s="270" t="s">
        <v>97</v>
      </c>
      <c r="B45" s="270"/>
      <c r="C45" s="270"/>
      <c r="D45" s="270"/>
      <c r="E45" s="270"/>
      <c r="F45" s="270"/>
      <c r="G45" s="270"/>
      <c r="H45" s="270"/>
      <c r="I45" s="270"/>
      <c r="J45" s="270"/>
      <c r="K45" s="270"/>
      <c r="L45" s="270"/>
      <c r="M45" s="270"/>
    </row>
    <row r="46" spans="1:13" ht="32.25" customHeight="1">
      <c r="A46" s="270" t="s">
        <v>98</v>
      </c>
      <c r="B46" s="270"/>
      <c r="C46" s="270"/>
      <c r="D46" s="270"/>
      <c r="E46" s="270"/>
      <c r="F46" s="270"/>
      <c r="G46" s="270"/>
      <c r="H46" s="270"/>
      <c r="I46" s="270"/>
      <c r="J46" s="270"/>
      <c r="K46" s="270"/>
      <c r="L46" s="270"/>
      <c r="M46" s="270"/>
    </row>
    <row r="49" spans="1:13" ht="18.75">
      <c r="A49" s="262" t="s">
        <v>99</v>
      </c>
      <c r="B49" s="262"/>
      <c r="C49" s="262"/>
      <c r="D49" s="262"/>
      <c r="E49" s="262"/>
      <c r="F49" s="262"/>
      <c r="G49" s="262"/>
      <c r="H49" s="262"/>
      <c r="I49" s="262"/>
      <c r="J49" s="262"/>
      <c r="K49" s="262"/>
      <c r="L49" s="262"/>
      <c r="M49" s="262"/>
    </row>
    <row r="50" spans="1:13" ht="18.75" customHeight="1">
      <c r="A50" s="247" t="s">
        <v>94</v>
      </c>
      <c r="B50" s="248"/>
      <c r="C50" s="246" t="s">
        <v>84</v>
      </c>
      <c r="D50" s="271" t="s">
        <v>100</v>
      </c>
      <c r="E50" s="272"/>
      <c r="F50" s="272"/>
      <c r="G50" s="272"/>
      <c r="H50" s="272"/>
      <c r="I50" s="272"/>
      <c r="J50" s="272"/>
      <c r="K50" s="272"/>
      <c r="L50" s="272"/>
      <c r="M50" s="273"/>
    </row>
    <row r="51" spans="1:13" ht="15" customHeight="1">
      <c r="A51" s="249"/>
      <c r="B51" s="250"/>
      <c r="C51" s="246"/>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63" t="s">
        <v>101</v>
      </c>
      <c r="B52" s="263"/>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1" t="s">
        <v>15</v>
      </c>
      <c r="B53" s="251"/>
      <c r="C53" s="177"/>
      <c r="D53" s="92"/>
      <c r="E53" s="92"/>
      <c r="F53" s="92"/>
      <c r="G53" s="92"/>
      <c r="H53" s="92"/>
      <c r="I53" s="92"/>
      <c r="J53" s="92"/>
      <c r="K53" s="92"/>
      <c r="L53" s="92"/>
      <c r="M53" s="92"/>
    </row>
    <row r="54" spans="1:13" ht="15">
      <c r="A54" s="251" t="s">
        <v>16</v>
      </c>
      <c r="B54" s="251"/>
      <c r="C54" s="177"/>
      <c r="D54" s="92"/>
      <c r="E54" s="92"/>
      <c r="F54" s="92"/>
      <c r="G54" s="92"/>
      <c r="H54" s="92"/>
      <c r="I54" s="92"/>
      <c r="J54" s="92"/>
      <c r="K54" s="92"/>
      <c r="L54" s="92"/>
      <c r="M54" s="92"/>
    </row>
    <row r="55" spans="1:13" ht="15">
      <c r="A55" s="268" t="s">
        <v>294</v>
      </c>
      <c r="B55" s="268"/>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1" t="s">
        <v>1</v>
      </c>
      <c r="B56" s="251"/>
      <c r="C56" s="177"/>
      <c r="D56" s="92"/>
      <c r="E56" s="92"/>
      <c r="F56" s="92"/>
      <c r="G56" s="92"/>
      <c r="H56" s="92"/>
      <c r="I56" s="92"/>
      <c r="J56" s="92"/>
      <c r="K56" s="92"/>
      <c r="L56" s="92"/>
      <c r="M56" s="92"/>
    </row>
    <row r="57" spans="1:13" ht="15">
      <c r="A57" s="251" t="s">
        <v>6</v>
      </c>
      <c r="B57" s="251"/>
      <c r="C57" s="177"/>
      <c r="D57" s="92"/>
      <c r="E57" s="92"/>
      <c r="F57" s="92"/>
      <c r="G57" s="92"/>
      <c r="H57" s="92"/>
      <c r="I57" s="92"/>
      <c r="J57" s="92"/>
      <c r="K57" s="92"/>
      <c r="L57" s="92"/>
      <c r="M57" s="92"/>
    </row>
    <row r="58" spans="1:13" ht="15">
      <c r="A58" s="268" t="s">
        <v>102</v>
      </c>
      <c r="B58" s="268"/>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1" t="s">
        <v>2</v>
      </c>
      <c r="B59" s="251"/>
      <c r="C59" s="177"/>
      <c r="D59" s="92"/>
      <c r="E59" s="92"/>
      <c r="F59" s="92"/>
      <c r="G59" s="92"/>
      <c r="H59" s="92"/>
      <c r="I59" s="92"/>
      <c r="J59" s="92"/>
      <c r="K59" s="92"/>
      <c r="L59" s="92"/>
      <c r="M59" s="92"/>
    </row>
    <row r="60" spans="1:13" ht="15">
      <c r="A60" s="251" t="s">
        <v>3</v>
      </c>
      <c r="B60" s="251"/>
      <c r="C60" s="177"/>
      <c r="D60" s="92"/>
      <c r="E60" s="92"/>
      <c r="F60" s="92"/>
      <c r="G60" s="92"/>
      <c r="H60" s="92"/>
      <c r="I60" s="92"/>
      <c r="J60" s="92"/>
      <c r="K60" s="92"/>
      <c r="L60" s="92"/>
      <c r="M60" s="92"/>
    </row>
    <row r="61" spans="1:13" ht="15">
      <c r="A61" s="268" t="s">
        <v>103</v>
      </c>
      <c r="B61" s="268"/>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67" t="s">
        <v>7</v>
      </c>
      <c r="B62" s="267"/>
      <c r="C62" s="180"/>
      <c r="D62" s="92"/>
      <c r="E62" s="92"/>
      <c r="F62" s="92"/>
      <c r="G62" s="92"/>
      <c r="H62" s="92"/>
      <c r="I62" s="92"/>
      <c r="J62" s="92"/>
      <c r="K62" s="92"/>
      <c r="L62" s="92"/>
      <c r="M62" s="92"/>
    </row>
    <row r="63" spans="1:13" ht="15">
      <c r="A63" s="267" t="s">
        <v>8</v>
      </c>
      <c r="B63" s="267"/>
      <c r="C63" s="177"/>
      <c r="D63" s="92"/>
      <c r="E63" s="92"/>
      <c r="F63" s="92"/>
      <c r="G63" s="92"/>
      <c r="H63" s="92"/>
      <c r="I63" s="92"/>
      <c r="J63" s="92"/>
      <c r="K63" s="92"/>
      <c r="L63" s="92"/>
      <c r="M63" s="92"/>
    </row>
    <row r="64" spans="1:13" ht="15">
      <c r="A64" s="245" t="s">
        <v>104</v>
      </c>
      <c r="B64" s="245"/>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1" t="s">
        <v>77</v>
      </c>
      <c r="B65" s="261"/>
      <c r="C65" s="261"/>
      <c r="D65" s="261"/>
      <c r="E65" s="261"/>
      <c r="F65" s="261"/>
      <c r="G65" s="261"/>
      <c r="H65" s="261"/>
      <c r="I65" s="261"/>
      <c r="J65" s="261"/>
      <c r="K65" s="261"/>
      <c r="L65" s="261"/>
      <c r="M65" s="261"/>
    </row>
    <row r="66" spans="1:13" ht="15">
      <c r="A66" s="260" t="s">
        <v>283</v>
      </c>
      <c r="B66" s="260"/>
      <c r="C66" s="260"/>
      <c r="D66" s="260"/>
      <c r="E66" s="260"/>
      <c r="F66" s="260"/>
      <c r="G66" s="260"/>
      <c r="H66" s="260"/>
      <c r="I66" s="260"/>
      <c r="J66" s="260"/>
      <c r="K66" s="260"/>
      <c r="L66" s="260"/>
      <c r="M66" s="260"/>
    </row>
    <row r="67" spans="1:13" ht="18.75" customHeight="1">
      <c r="A67" s="260" t="s">
        <v>105</v>
      </c>
      <c r="B67" s="260"/>
      <c r="C67" s="260"/>
      <c r="D67" s="260"/>
      <c r="E67" s="260"/>
      <c r="F67" s="260"/>
      <c r="G67" s="260"/>
      <c r="H67" s="260"/>
      <c r="I67" s="260"/>
      <c r="J67" s="260"/>
      <c r="K67" s="260"/>
      <c r="L67" s="260"/>
      <c r="M67" s="260"/>
    </row>
  </sheetData>
  <sheetProtection formatCells="0" formatColumns="0" formatRows="0" selectLockedCells="1"/>
  <mergeCells count="42">
    <mergeCell ref="A61:B61"/>
    <mergeCell ref="A2:M2"/>
    <mergeCell ref="A19:M19"/>
    <mergeCell ref="A12:M12"/>
    <mergeCell ref="A6:M6"/>
    <mergeCell ref="A3:A5"/>
    <mergeCell ref="A60:B60"/>
    <mergeCell ref="C30:C31"/>
    <mergeCell ref="A46:M46"/>
    <mergeCell ref="A27:M27"/>
    <mergeCell ref="D3:M3"/>
    <mergeCell ref="A1:M1"/>
    <mergeCell ref="D30:M30"/>
    <mergeCell ref="A42:M42"/>
    <mergeCell ref="A43:M43"/>
    <mergeCell ref="A55:B55"/>
    <mergeCell ref="A59:B59"/>
    <mergeCell ref="A29:M29"/>
    <mergeCell ref="A30:A31"/>
    <mergeCell ref="A45:M45"/>
    <mergeCell ref="D50:M50"/>
    <mergeCell ref="A54:B54"/>
    <mergeCell ref="A67:M67"/>
    <mergeCell ref="A65:M65"/>
    <mergeCell ref="A66:M66"/>
    <mergeCell ref="A49:M49"/>
    <mergeCell ref="A52:B52"/>
    <mergeCell ref="A44:M44"/>
    <mergeCell ref="A62:B62"/>
    <mergeCell ref="A63:B63"/>
    <mergeCell ref="A57:B57"/>
    <mergeCell ref="A58:B58"/>
    <mergeCell ref="A64:B64"/>
    <mergeCell ref="C50:C51"/>
    <mergeCell ref="A50:B51"/>
    <mergeCell ref="A56:B56"/>
    <mergeCell ref="C3:C5"/>
    <mergeCell ref="A26:M26"/>
    <mergeCell ref="B3:B5"/>
    <mergeCell ref="A25:M25"/>
    <mergeCell ref="B30:B31"/>
    <mergeCell ref="A53:B53"/>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43">
      <selection activeCell="C47" sqref="C47"/>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313" t="s">
        <v>106</v>
      </c>
      <c r="B1" s="313"/>
      <c r="C1" s="313"/>
      <c r="D1" s="313"/>
      <c r="E1" s="313"/>
      <c r="F1" s="313"/>
      <c r="G1" s="313"/>
      <c r="H1" s="313"/>
      <c r="I1" s="313"/>
      <c r="J1" s="313"/>
      <c r="K1" s="313"/>
      <c r="L1" s="313"/>
      <c r="M1" s="313"/>
      <c r="N1" s="18"/>
    </row>
    <row r="2" spans="1:14" ht="23.25" customHeight="1">
      <c r="A2" s="314" t="s">
        <v>107</v>
      </c>
      <c r="B2" s="315"/>
      <c r="C2" s="315"/>
      <c r="D2" s="315"/>
      <c r="E2" s="315"/>
      <c r="F2" s="315"/>
      <c r="G2" s="315"/>
      <c r="H2" s="315"/>
      <c r="I2" s="315"/>
      <c r="J2" s="315"/>
      <c r="K2" s="315"/>
      <c r="L2" s="315"/>
      <c r="M2" s="316"/>
      <c r="N2" s="18"/>
    </row>
    <row r="3" spans="1:14" ht="21.75" customHeight="1">
      <c r="A3" s="291" t="s">
        <v>108</v>
      </c>
      <c r="B3" s="291"/>
      <c r="C3" s="291"/>
      <c r="D3" s="287" t="s">
        <v>85</v>
      </c>
      <c r="E3" s="287"/>
      <c r="F3" s="287"/>
      <c r="G3" s="287"/>
      <c r="H3" s="287"/>
      <c r="I3" s="287"/>
      <c r="J3" s="287"/>
      <c r="K3" s="287"/>
      <c r="L3" s="287"/>
      <c r="M3" s="287"/>
      <c r="N3" s="18"/>
    </row>
    <row r="4" spans="1:14" s="44" customFormat="1" ht="14.25" customHeight="1">
      <c r="A4" s="290" t="s">
        <v>112</v>
      </c>
      <c r="B4" s="287" t="s">
        <v>83</v>
      </c>
      <c r="C4" s="288"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290"/>
      <c r="B5" s="287"/>
      <c r="C5" s="289"/>
      <c r="D5" s="96">
        <v>1</v>
      </c>
      <c r="E5" s="96">
        <v>2</v>
      </c>
      <c r="F5" s="96">
        <v>3</v>
      </c>
      <c r="G5" s="96">
        <v>4</v>
      </c>
      <c r="H5" s="96">
        <v>5</v>
      </c>
      <c r="I5" s="96">
        <v>6</v>
      </c>
      <c r="J5" s="96">
        <v>7</v>
      </c>
      <c r="K5" s="96">
        <v>8</v>
      </c>
      <c r="L5" s="96">
        <v>9</v>
      </c>
      <c r="M5" s="96">
        <v>10</v>
      </c>
      <c r="N5" s="65"/>
    </row>
    <row r="6" spans="1:14" ht="17.25" customHeight="1">
      <c r="A6" s="213" t="s">
        <v>219</v>
      </c>
      <c r="B6" s="58"/>
      <c r="C6" s="59"/>
      <c r="D6" s="59"/>
      <c r="E6" s="59"/>
      <c r="F6" s="59"/>
      <c r="G6" s="59"/>
      <c r="H6" s="59"/>
      <c r="I6" s="59"/>
      <c r="J6" s="59"/>
      <c r="K6" s="59"/>
      <c r="L6" s="59"/>
      <c r="M6" s="59"/>
      <c r="N6" s="18"/>
    </row>
    <row r="7" spans="1:14" ht="17.25" customHeight="1">
      <c r="A7" s="213" t="s">
        <v>220</v>
      </c>
      <c r="B7" s="58"/>
      <c r="C7" s="59"/>
      <c r="D7" s="59"/>
      <c r="E7" s="59"/>
      <c r="F7" s="59"/>
      <c r="G7" s="59"/>
      <c r="H7" s="59"/>
      <c r="I7" s="59"/>
      <c r="J7" s="59"/>
      <c r="K7" s="59"/>
      <c r="L7" s="59"/>
      <c r="M7" s="59"/>
      <c r="N7" s="18"/>
    </row>
    <row r="8" spans="1:14" ht="17.25" customHeight="1">
      <c r="A8" s="170" t="s">
        <v>221</v>
      </c>
      <c r="B8" s="58"/>
      <c r="C8" s="59"/>
      <c r="D8" s="59"/>
      <c r="E8" s="59"/>
      <c r="F8" s="59"/>
      <c r="G8" s="59"/>
      <c r="H8" s="59"/>
      <c r="I8" s="59"/>
      <c r="J8" s="59"/>
      <c r="K8" s="59"/>
      <c r="L8" s="59"/>
      <c r="M8" s="59"/>
      <c r="N8" s="18"/>
    </row>
    <row r="9" spans="1:14" ht="17.25" customHeight="1">
      <c r="A9" s="170" t="s">
        <v>222</v>
      </c>
      <c r="B9" s="58"/>
      <c r="C9" s="59"/>
      <c r="D9" s="59"/>
      <c r="E9" s="59"/>
      <c r="F9" s="59"/>
      <c r="G9" s="59"/>
      <c r="H9" s="59"/>
      <c r="I9" s="59"/>
      <c r="J9" s="59"/>
      <c r="K9" s="59"/>
      <c r="L9" s="59"/>
      <c r="M9" s="59"/>
      <c r="N9" s="18"/>
    </row>
    <row r="10" spans="1:14" ht="17.25" customHeight="1">
      <c r="A10" s="170" t="s">
        <v>223</v>
      </c>
      <c r="B10" s="58"/>
      <c r="C10" s="59"/>
      <c r="D10" s="59"/>
      <c r="E10" s="59"/>
      <c r="F10" s="59"/>
      <c r="G10" s="59"/>
      <c r="H10" s="59"/>
      <c r="I10" s="59"/>
      <c r="J10" s="59"/>
      <c r="K10" s="59"/>
      <c r="L10" s="59"/>
      <c r="M10" s="59"/>
      <c r="N10" s="18"/>
    </row>
    <row r="11" spans="1:14" ht="17.25" customHeight="1">
      <c r="A11" s="170" t="s">
        <v>224</v>
      </c>
      <c r="B11" s="58"/>
      <c r="C11" s="59"/>
      <c r="D11" s="59"/>
      <c r="E11" s="59"/>
      <c r="F11" s="59"/>
      <c r="G11" s="59"/>
      <c r="H11" s="59"/>
      <c r="I11" s="59"/>
      <c r="J11" s="59"/>
      <c r="K11" s="59"/>
      <c r="L11" s="59"/>
      <c r="M11" s="59"/>
      <c r="N11" s="18"/>
    </row>
    <row r="12" spans="1:14" ht="17.25" customHeight="1">
      <c r="A12" s="170" t="s">
        <v>225</v>
      </c>
      <c r="B12" s="58"/>
      <c r="C12" s="59"/>
      <c r="D12" s="59"/>
      <c r="E12" s="59"/>
      <c r="F12" s="59"/>
      <c r="G12" s="59"/>
      <c r="H12" s="59"/>
      <c r="I12" s="59"/>
      <c r="J12" s="59"/>
      <c r="K12" s="59"/>
      <c r="L12" s="59"/>
      <c r="M12" s="59"/>
      <c r="N12" s="18"/>
    </row>
    <row r="13" spans="1:14" ht="17.25" customHeight="1">
      <c r="A13" s="170" t="s">
        <v>226</v>
      </c>
      <c r="B13" s="58"/>
      <c r="C13" s="59"/>
      <c r="D13" s="59"/>
      <c r="E13" s="59"/>
      <c r="F13" s="59"/>
      <c r="G13" s="59"/>
      <c r="H13" s="59"/>
      <c r="I13" s="59"/>
      <c r="J13" s="59"/>
      <c r="K13" s="59"/>
      <c r="L13" s="59"/>
      <c r="M13" s="59"/>
      <c r="N13" s="18"/>
    </row>
    <row r="14" spans="1:14" ht="17.25" customHeight="1">
      <c r="A14" s="170" t="s">
        <v>227</v>
      </c>
      <c r="B14" s="58"/>
      <c r="C14" s="59"/>
      <c r="D14" s="59"/>
      <c r="E14" s="59"/>
      <c r="F14" s="59"/>
      <c r="G14" s="59"/>
      <c r="H14" s="59"/>
      <c r="I14" s="59"/>
      <c r="J14" s="59"/>
      <c r="K14" s="59"/>
      <c r="L14" s="59"/>
      <c r="M14" s="59"/>
      <c r="N14" s="18"/>
    </row>
    <row r="15" spans="1:14" ht="17.25" customHeight="1">
      <c r="A15" s="170" t="s">
        <v>228</v>
      </c>
      <c r="B15" s="58"/>
      <c r="C15" s="59"/>
      <c r="D15" s="59"/>
      <c r="E15" s="59"/>
      <c r="F15" s="59"/>
      <c r="G15" s="59"/>
      <c r="H15" s="59"/>
      <c r="I15" s="59"/>
      <c r="J15" s="59"/>
      <c r="K15" s="59"/>
      <c r="L15" s="59"/>
      <c r="M15" s="59"/>
      <c r="N15" s="18"/>
    </row>
    <row r="16" spans="1:14" ht="21.75" customHeight="1">
      <c r="A16" s="291" t="s">
        <v>110</v>
      </c>
      <c r="B16" s="291"/>
      <c r="C16" s="291"/>
      <c r="D16" s="292" t="s">
        <v>109</v>
      </c>
      <c r="E16" s="293"/>
      <c r="F16" s="293"/>
      <c r="G16" s="293"/>
      <c r="H16" s="293"/>
      <c r="I16" s="293"/>
      <c r="J16" s="293"/>
      <c r="K16" s="293"/>
      <c r="L16" s="293"/>
      <c r="M16" s="294"/>
      <c r="N16" s="18"/>
    </row>
    <row r="17" spans="1:14" ht="14.25" customHeight="1">
      <c r="A17" s="288" t="s">
        <v>112</v>
      </c>
      <c r="B17" s="287" t="s">
        <v>111</v>
      </c>
      <c r="C17" s="287"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289"/>
      <c r="B18" s="287"/>
      <c r="C18" s="287"/>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1" t="s">
        <v>77</v>
      </c>
      <c r="B29" s="261"/>
      <c r="C29" s="261"/>
      <c r="D29" s="261"/>
      <c r="E29" s="261"/>
      <c r="F29" s="261"/>
      <c r="G29" s="261"/>
      <c r="H29" s="261"/>
      <c r="I29" s="261"/>
      <c r="J29" s="261"/>
      <c r="K29" s="261"/>
      <c r="L29" s="261"/>
      <c r="M29" s="261"/>
      <c r="N29" s="18"/>
    </row>
    <row r="30" spans="1:14" ht="28.5" customHeight="1">
      <c r="A30" s="295" t="s">
        <v>113</v>
      </c>
      <c r="B30" s="296"/>
      <c r="C30" s="296"/>
      <c r="D30" s="296"/>
      <c r="E30" s="296"/>
      <c r="F30" s="296"/>
      <c r="G30" s="296"/>
      <c r="H30" s="296"/>
      <c r="I30" s="296"/>
      <c r="J30" s="296"/>
      <c r="K30" s="296"/>
      <c r="L30" s="296"/>
      <c r="M30" s="297"/>
      <c r="N30" s="18"/>
    </row>
    <row r="31" spans="1:14" ht="28.5" customHeight="1">
      <c r="A31" s="295" t="s">
        <v>114</v>
      </c>
      <c r="B31" s="296"/>
      <c r="C31" s="296"/>
      <c r="D31" s="296"/>
      <c r="E31" s="296"/>
      <c r="F31" s="296"/>
      <c r="G31" s="296"/>
      <c r="H31" s="296"/>
      <c r="I31" s="296"/>
      <c r="J31" s="296"/>
      <c r="K31" s="296"/>
      <c r="L31" s="296"/>
      <c r="M31" s="297"/>
      <c r="N31" s="18"/>
    </row>
    <row r="32" spans="1:14" ht="17.25" customHeight="1">
      <c r="A32" s="205"/>
      <c r="B32" s="206"/>
      <c r="C32" s="206"/>
      <c r="D32" s="206"/>
      <c r="E32" s="206"/>
      <c r="F32" s="206"/>
      <c r="G32" s="206"/>
      <c r="H32" s="206"/>
      <c r="I32" s="206"/>
      <c r="J32" s="206"/>
      <c r="K32" s="206"/>
      <c r="L32" s="206"/>
      <c r="M32" s="207"/>
      <c r="N32" s="18"/>
    </row>
    <row r="33" spans="1:14" ht="21.75" customHeight="1">
      <c r="A33" s="315" t="s">
        <v>115</v>
      </c>
      <c r="B33" s="315"/>
      <c r="C33" s="315"/>
      <c r="D33" s="315"/>
      <c r="E33" s="315"/>
      <c r="F33" s="315"/>
      <c r="G33" s="315"/>
      <c r="H33" s="315"/>
      <c r="I33" s="315"/>
      <c r="J33" s="315"/>
      <c r="K33" s="315"/>
      <c r="L33" s="315"/>
      <c r="M33" s="315"/>
      <c r="N33" s="18"/>
    </row>
    <row r="34" spans="1:14" ht="21.75" customHeight="1">
      <c r="A34" s="311" t="s">
        <v>116</v>
      </c>
      <c r="B34" s="311"/>
      <c r="C34" s="312" t="s">
        <v>84</v>
      </c>
      <c r="D34" s="305" t="s">
        <v>100</v>
      </c>
      <c r="E34" s="305"/>
      <c r="F34" s="305"/>
      <c r="G34" s="305"/>
      <c r="H34" s="305"/>
      <c r="I34" s="305"/>
      <c r="J34" s="305"/>
      <c r="K34" s="305"/>
      <c r="L34" s="305"/>
      <c r="M34" s="305"/>
      <c r="N34" s="18"/>
    </row>
    <row r="35" spans="1:14" s="45" customFormat="1" ht="14.25" customHeight="1">
      <c r="A35" s="311"/>
      <c r="B35" s="311"/>
      <c r="C35" s="312"/>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311"/>
      <c r="B36" s="311"/>
      <c r="C36" s="312"/>
      <c r="D36" s="99">
        <v>1</v>
      </c>
      <c r="E36" s="100">
        <v>2</v>
      </c>
      <c r="F36" s="100">
        <v>3</v>
      </c>
      <c r="G36" s="100">
        <v>4</v>
      </c>
      <c r="H36" s="100">
        <v>5</v>
      </c>
      <c r="I36" s="100">
        <v>6</v>
      </c>
      <c r="J36" s="100">
        <v>7</v>
      </c>
      <c r="K36" s="100">
        <v>8</v>
      </c>
      <c r="L36" s="100">
        <v>9</v>
      </c>
      <c r="M36" s="100">
        <v>10</v>
      </c>
      <c r="N36" s="66"/>
    </row>
    <row r="37" spans="1:14" s="45" customFormat="1" ht="14.25" customHeight="1">
      <c r="A37" s="301" t="s">
        <v>117</v>
      </c>
      <c r="B37" s="303"/>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301" t="s">
        <v>118</v>
      </c>
      <c r="B48" s="302"/>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308" t="s">
        <v>1</v>
      </c>
      <c r="B49" s="309"/>
      <c r="C49" s="61"/>
      <c r="D49" s="61"/>
      <c r="E49" s="61"/>
      <c r="F49" s="61"/>
      <c r="G49" s="61"/>
      <c r="H49" s="61"/>
      <c r="I49" s="61"/>
      <c r="J49" s="61"/>
      <c r="K49" s="61"/>
      <c r="L49" s="61"/>
      <c r="M49" s="61"/>
      <c r="N49" s="18"/>
    </row>
    <row r="50" spans="1:14" ht="17.25" customHeight="1">
      <c r="A50" s="308" t="s">
        <v>6</v>
      </c>
      <c r="B50" s="309"/>
      <c r="C50" s="61"/>
      <c r="D50" s="61"/>
      <c r="E50" s="61"/>
      <c r="F50" s="61"/>
      <c r="G50" s="61"/>
      <c r="H50" s="61"/>
      <c r="I50" s="61"/>
      <c r="J50" s="61"/>
      <c r="K50" s="61"/>
      <c r="L50" s="61"/>
      <c r="M50" s="61"/>
      <c r="N50" s="18"/>
    </row>
    <row r="51" spans="1:14" ht="17.25" customHeight="1">
      <c r="A51" s="301" t="s">
        <v>119</v>
      </c>
      <c r="B51" s="302"/>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306" t="s">
        <v>120</v>
      </c>
      <c r="B52" s="307"/>
      <c r="C52" s="152"/>
      <c r="D52" s="62"/>
      <c r="E52" s="62"/>
      <c r="F52" s="62"/>
      <c r="G52" s="62"/>
      <c r="H52" s="62"/>
      <c r="I52" s="62"/>
      <c r="J52" s="62"/>
      <c r="K52" s="62"/>
      <c r="L52" s="62"/>
      <c r="M52" s="62"/>
      <c r="N52" s="18"/>
    </row>
    <row r="53" spans="1:14" s="28" customFormat="1" ht="18" customHeight="1">
      <c r="A53" s="301" t="s">
        <v>121</v>
      </c>
      <c r="B53" s="302"/>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308" t="s">
        <v>7</v>
      </c>
      <c r="B54" s="310"/>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301" t="s">
        <v>122</v>
      </c>
      <c r="B56" s="303"/>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1" t="s">
        <v>77</v>
      </c>
      <c r="B57" s="261"/>
      <c r="C57" s="261"/>
      <c r="D57" s="261"/>
      <c r="E57" s="261"/>
      <c r="F57" s="261"/>
      <c r="G57" s="261"/>
      <c r="H57" s="261"/>
      <c r="I57" s="261"/>
      <c r="J57" s="261"/>
      <c r="K57" s="261"/>
      <c r="L57" s="261"/>
      <c r="M57" s="261"/>
      <c r="N57" s="18"/>
    </row>
    <row r="58" spans="1:14" ht="12.75">
      <c r="A58" s="298" t="s">
        <v>123</v>
      </c>
      <c r="B58" s="299"/>
      <c r="C58" s="299"/>
      <c r="D58" s="299"/>
      <c r="E58" s="299"/>
      <c r="F58" s="299"/>
      <c r="G58" s="299"/>
      <c r="H58" s="299"/>
      <c r="I58" s="299"/>
      <c r="J58" s="299"/>
      <c r="K58" s="299"/>
      <c r="L58" s="299"/>
      <c r="M58" s="300"/>
      <c r="N58" s="18"/>
    </row>
    <row r="59" spans="1:13" ht="14.25" customHeight="1">
      <c r="A59" s="304" t="s">
        <v>124</v>
      </c>
      <c r="B59" s="304"/>
      <c r="C59" s="304"/>
      <c r="D59" s="304"/>
      <c r="E59" s="304"/>
      <c r="F59" s="304"/>
      <c r="G59" s="304"/>
      <c r="H59" s="304"/>
      <c r="I59" s="304"/>
      <c r="J59" s="304"/>
      <c r="K59" s="304"/>
      <c r="L59" s="304"/>
      <c r="M59" s="304"/>
    </row>
  </sheetData>
  <sheetProtection formatCells="0" formatColumns="0" formatRows="0"/>
  <mergeCells count="31">
    <mergeCell ref="A29:M29"/>
    <mergeCell ref="A30:M30"/>
    <mergeCell ref="C34:C36"/>
    <mergeCell ref="A1:M1"/>
    <mergeCell ref="A2:M2"/>
    <mergeCell ref="C17:C18"/>
    <mergeCell ref="B4:B5"/>
    <mergeCell ref="C4:C5"/>
    <mergeCell ref="A16:C16"/>
    <mergeCell ref="A33:M33"/>
    <mergeCell ref="A59:M59"/>
    <mergeCell ref="D34:M34"/>
    <mergeCell ref="A52:B52"/>
    <mergeCell ref="A49:B49"/>
    <mergeCell ref="A50:B50"/>
    <mergeCell ref="A54:B54"/>
    <mergeCell ref="A56:B56"/>
    <mergeCell ref="A34:B36"/>
    <mergeCell ref="A31:M31"/>
    <mergeCell ref="A58:M58"/>
    <mergeCell ref="A48:B48"/>
    <mergeCell ref="A37:B37"/>
    <mergeCell ref="A57:M57"/>
    <mergeCell ref="A51:B51"/>
    <mergeCell ref="A53:B53"/>
    <mergeCell ref="D3:M3"/>
    <mergeCell ref="A17:A18"/>
    <mergeCell ref="A4:A5"/>
    <mergeCell ref="B17:B18"/>
    <mergeCell ref="A3:C3"/>
    <mergeCell ref="D16:M16"/>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22">
      <selection activeCell="Q48" sqref="Q48"/>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23" t="s">
        <v>229</v>
      </c>
      <c r="B1" s="323"/>
      <c r="C1" s="323"/>
      <c r="D1" s="323"/>
      <c r="E1" s="323"/>
      <c r="F1" s="323"/>
      <c r="G1" s="323"/>
      <c r="H1" s="323"/>
      <c r="I1" s="323"/>
      <c r="J1" s="323"/>
      <c r="K1" s="323"/>
      <c r="L1" s="323"/>
      <c r="M1" s="323"/>
      <c r="N1" s="323"/>
      <c r="O1" s="323"/>
      <c r="P1" s="323"/>
      <c r="Q1" s="323"/>
    </row>
    <row r="2" spans="1:17" ht="15.75" customHeight="1">
      <c r="A2" s="325" t="s">
        <v>233</v>
      </c>
      <c r="B2" s="326"/>
      <c r="C2" s="326"/>
      <c r="D2" s="327"/>
      <c r="E2" s="292" t="s">
        <v>234</v>
      </c>
      <c r="F2" s="293"/>
      <c r="G2" s="293"/>
      <c r="H2" s="293"/>
      <c r="I2" s="293"/>
      <c r="J2" s="293"/>
      <c r="K2" s="293"/>
      <c r="L2" s="293"/>
      <c r="M2" s="293"/>
      <c r="N2" s="293"/>
      <c r="O2" s="293"/>
      <c r="P2" s="293"/>
      <c r="Q2" s="294"/>
    </row>
    <row r="3" spans="1:17" ht="42.75" customHeight="1">
      <c r="A3" s="328"/>
      <c r="B3" s="329"/>
      <c r="C3" s="329"/>
      <c r="D3" s="330"/>
      <c r="E3" s="109" t="s">
        <v>125</v>
      </c>
      <c r="F3" s="109" t="s">
        <v>293</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126</v>
      </c>
    </row>
    <row r="4" spans="1:17" ht="15" customHeight="1">
      <c r="A4" s="317" t="s">
        <v>27</v>
      </c>
      <c r="B4" s="318"/>
      <c r="C4" s="318"/>
      <c r="D4" s="319"/>
      <c r="E4" s="7"/>
      <c r="F4" s="8"/>
      <c r="G4" s="9"/>
      <c r="H4" s="9"/>
      <c r="I4" s="9"/>
      <c r="J4" s="9"/>
      <c r="K4" s="9"/>
      <c r="L4" s="9"/>
      <c r="M4" s="9"/>
      <c r="N4" s="9"/>
      <c r="O4" s="9"/>
      <c r="P4" s="9"/>
      <c r="Q4" s="71">
        <f aca="true" t="shared" si="1" ref="Q4:Q23">E4-SUM(G4:P4)</f>
        <v>0</v>
      </c>
    </row>
    <row r="5" spans="1:17" ht="19.5" customHeight="1">
      <c r="A5" s="324" t="s">
        <v>28</v>
      </c>
      <c r="B5" s="324"/>
      <c r="C5" s="324"/>
      <c r="D5" s="324"/>
      <c r="E5" s="7"/>
      <c r="F5" s="8"/>
      <c r="G5" s="7"/>
      <c r="H5" s="7"/>
      <c r="I5" s="7"/>
      <c r="J5" s="7"/>
      <c r="K5" s="7"/>
      <c r="L5" s="7"/>
      <c r="M5" s="7"/>
      <c r="N5" s="7"/>
      <c r="O5" s="7"/>
      <c r="P5" s="7"/>
      <c r="Q5" s="71">
        <f t="shared" si="1"/>
        <v>0</v>
      </c>
    </row>
    <row r="6" spans="1:17" ht="15" customHeight="1">
      <c r="A6" s="317" t="s">
        <v>29</v>
      </c>
      <c r="B6" s="318"/>
      <c r="C6" s="318"/>
      <c r="D6" s="319"/>
      <c r="E6" s="7"/>
      <c r="F6" s="8"/>
      <c r="G6" s="7"/>
      <c r="H6" s="7"/>
      <c r="I6" s="7"/>
      <c r="J6" s="7"/>
      <c r="K6" s="7"/>
      <c r="L6" s="7"/>
      <c r="M6" s="7"/>
      <c r="N6" s="7"/>
      <c r="O6" s="7"/>
      <c r="P6" s="7"/>
      <c r="Q6" s="71">
        <f t="shared" si="1"/>
        <v>0</v>
      </c>
    </row>
    <row r="7" spans="1:17" ht="15" customHeight="1">
      <c r="A7" s="317" t="s">
        <v>30</v>
      </c>
      <c r="B7" s="318"/>
      <c r="C7" s="318"/>
      <c r="D7" s="319"/>
      <c r="E7" s="7"/>
      <c r="F7" s="8"/>
      <c r="G7" s="7"/>
      <c r="H7" s="7"/>
      <c r="I7" s="7"/>
      <c r="J7" s="7"/>
      <c r="K7" s="7"/>
      <c r="L7" s="7"/>
      <c r="M7" s="7"/>
      <c r="N7" s="7"/>
      <c r="O7" s="7"/>
      <c r="P7" s="7"/>
      <c r="Q7" s="71">
        <f t="shared" si="1"/>
        <v>0</v>
      </c>
    </row>
    <row r="8" spans="1:17" ht="15">
      <c r="A8" s="317" t="s">
        <v>31</v>
      </c>
      <c r="B8" s="318"/>
      <c r="C8" s="318"/>
      <c r="D8" s="319"/>
      <c r="E8" s="7"/>
      <c r="F8" s="8"/>
      <c r="G8" s="7"/>
      <c r="H8" s="7"/>
      <c r="I8" s="7"/>
      <c r="J8" s="7"/>
      <c r="K8" s="7"/>
      <c r="L8" s="7"/>
      <c r="M8" s="7"/>
      <c r="N8" s="7"/>
      <c r="O8" s="7"/>
      <c r="P8" s="7"/>
      <c r="Q8" s="71">
        <f t="shared" si="1"/>
        <v>0</v>
      </c>
    </row>
    <row r="9" spans="1:17" ht="15">
      <c r="A9" s="317" t="s">
        <v>32</v>
      </c>
      <c r="B9" s="318"/>
      <c r="C9" s="318"/>
      <c r="D9" s="319"/>
      <c r="E9" s="7"/>
      <c r="F9" s="8"/>
      <c r="G9" s="7"/>
      <c r="H9" s="7"/>
      <c r="I9" s="7"/>
      <c r="J9" s="7"/>
      <c r="K9" s="7"/>
      <c r="L9" s="7"/>
      <c r="M9" s="7"/>
      <c r="N9" s="7"/>
      <c r="O9" s="7"/>
      <c r="P9" s="7"/>
      <c r="Q9" s="71">
        <f t="shared" si="1"/>
        <v>0</v>
      </c>
    </row>
    <row r="10" spans="1:17" ht="15">
      <c r="A10" s="317" t="s">
        <v>33</v>
      </c>
      <c r="B10" s="318"/>
      <c r="C10" s="318"/>
      <c r="D10" s="319"/>
      <c r="E10" s="7"/>
      <c r="F10" s="8"/>
      <c r="G10" s="7"/>
      <c r="H10" s="7"/>
      <c r="I10" s="7"/>
      <c r="J10" s="7"/>
      <c r="K10" s="7"/>
      <c r="L10" s="7"/>
      <c r="M10" s="7"/>
      <c r="N10" s="7"/>
      <c r="O10" s="7"/>
      <c r="P10" s="7"/>
      <c r="Q10" s="71">
        <f t="shared" si="1"/>
        <v>0</v>
      </c>
    </row>
    <row r="11" spans="1:17" ht="15">
      <c r="A11" s="317" t="s">
        <v>34</v>
      </c>
      <c r="B11" s="318"/>
      <c r="C11" s="318"/>
      <c r="D11" s="319"/>
      <c r="E11" s="7"/>
      <c r="F11" s="8"/>
      <c r="G11" s="7"/>
      <c r="H11" s="7"/>
      <c r="I11" s="7"/>
      <c r="J11" s="7"/>
      <c r="K11" s="7"/>
      <c r="L11" s="7"/>
      <c r="M11" s="7"/>
      <c r="N11" s="7"/>
      <c r="O11" s="7"/>
      <c r="P11" s="7"/>
      <c r="Q11" s="71">
        <f t="shared" si="1"/>
        <v>0</v>
      </c>
    </row>
    <row r="12" spans="1:17" ht="15">
      <c r="A12" s="317" t="s">
        <v>35</v>
      </c>
      <c r="B12" s="318"/>
      <c r="C12" s="318"/>
      <c r="D12" s="319"/>
      <c r="E12" s="7"/>
      <c r="F12" s="8"/>
      <c r="G12" s="7"/>
      <c r="H12" s="7"/>
      <c r="I12" s="7"/>
      <c r="J12" s="7"/>
      <c r="K12" s="7"/>
      <c r="L12" s="7"/>
      <c r="M12" s="7"/>
      <c r="N12" s="7"/>
      <c r="O12" s="7"/>
      <c r="P12" s="7"/>
      <c r="Q12" s="71">
        <f t="shared" si="1"/>
        <v>0</v>
      </c>
    </row>
    <row r="13" spans="1:17" ht="15">
      <c r="A13" s="317" t="s">
        <v>36</v>
      </c>
      <c r="B13" s="318"/>
      <c r="C13" s="318"/>
      <c r="D13" s="319"/>
      <c r="E13" s="7"/>
      <c r="F13" s="8"/>
      <c r="G13" s="7"/>
      <c r="H13" s="7"/>
      <c r="I13" s="7"/>
      <c r="J13" s="7"/>
      <c r="K13" s="7"/>
      <c r="L13" s="7"/>
      <c r="M13" s="7"/>
      <c r="N13" s="7"/>
      <c r="O13" s="7"/>
      <c r="P13" s="7"/>
      <c r="Q13" s="71">
        <f t="shared" si="1"/>
        <v>0</v>
      </c>
    </row>
    <row r="14" spans="1:17" ht="15">
      <c r="A14" s="317" t="s">
        <v>37</v>
      </c>
      <c r="B14" s="318"/>
      <c r="C14" s="318"/>
      <c r="D14" s="319"/>
      <c r="E14" s="7"/>
      <c r="F14" s="8"/>
      <c r="G14" s="7"/>
      <c r="H14" s="7"/>
      <c r="I14" s="7"/>
      <c r="J14" s="7"/>
      <c r="K14" s="7"/>
      <c r="L14" s="7"/>
      <c r="M14" s="7"/>
      <c r="N14" s="7"/>
      <c r="O14" s="7"/>
      <c r="P14" s="7"/>
      <c r="Q14" s="71">
        <f t="shared" si="1"/>
        <v>0</v>
      </c>
    </row>
    <row r="15" spans="1:17" ht="15">
      <c r="A15" s="317" t="s">
        <v>38</v>
      </c>
      <c r="B15" s="318"/>
      <c r="C15" s="318"/>
      <c r="D15" s="319"/>
      <c r="E15" s="7"/>
      <c r="F15" s="8"/>
      <c r="G15" s="7"/>
      <c r="H15" s="7"/>
      <c r="I15" s="7"/>
      <c r="J15" s="7"/>
      <c r="K15" s="7"/>
      <c r="L15" s="7"/>
      <c r="M15" s="7"/>
      <c r="N15" s="7"/>
      <c r="O15" s="7"/>
      <c r="P15" s="7"/>
      <c r="Q15" s="71">
        <f t="shared" si="1"/>
        <v>0</v>
      </c>
    </row>
    <row r="16" spans="1:17" ht="15">
      <c r="A16" s="317" t="s">
        <v>39</v>
      </c>
      <c r="B16" s="318"/>
      <c r="C16" s="318"/>
      <c r="D16" s="319"/>
      <c r="E16" s="7"/>
      <c r="F16" s="8"/>
      <c r="G16" s="7"/>
      <c r="H16" s="7"/>
      <c r="I16" s="7"/>
      <c r="J16" s="7"/>
      <c r="K16" s="7"/>
      <c r="L16" s="7"/>
      <c r="M16" s="7"/>
      <c r="N16" s="7"/>
      <c r="O16" s="7"/>
      <c r="P16" s="7"/>
      <c r="Q16" s="71">
        <f t="shared" si="1"/>
        <v>0</v>
      </c>
    </row>
    <row r="17" spans="1:17" ht="15">
      <c r="A17" s="317" t="s">
        <v>40</v>
      </c>
      <c r="B17" s="318"/>
      <c r="C17" s="318"/>
      <c r="D17" s="319"/>
      <c r="E17" s="7"/>
      <c r="F17" s="8"/>
      <c r="G17" s="7"/>
      <c r="H17" s="7"/>
      <c r="I17" s="7"/>
      <c r="J17" s="7"/>
      <c r="K17" s="7"/>
      <c r="L17" s="7"/>
      <c r="M17" s="7"/>
      <c r="N17" s="7"/>
      <c r="O17" s="7"/>
      <c r="P17" s="7"/>
      <c r="Q17" s="71">
        <f t="shared" si="1"/>
        <v>0</v>
      </c>
    </row>
    <row r="18" spans="1:17" ht="15">
      <c r="A18" s="317" t="s">
        <v>41</v>
      </c>
      <c r="B18" s="318"/>
      <c r="C18" s="318"/>
      <c r="D18" s="319"/>
      <c r="E18" s="7"/>
      <c r="F18" s="8"/>
      <c r="G18" s="7"/>
      <c r="H18" s="7"/>
      <c r="I18" s="7"/>
      <c r="J18" s="7"/>
      <c r="K18" s="7"/>
      <c r="L18" s="7"/>
      <c r="M18" s="7"/>
      <c r="N18" s="7"/>
      <c r="O18" s="7"/>
      <c r="P18" s="7"/>
      <c r="Q18" s="71">
        <f t="shared" si="1"/>
        <v>0</v>
      </c>
    </row>
    <row r="19" spans="1:17" ht="15">
      <c r="A19" s="317" t="s">
        <v>42</v>
      </c>
      <c r="B19" s="318"/>
      <c r="C19" s="318"/>
      <c r="D19" s="319"/>
      <c r="E19" s="7"/>
      <c r="F19" s="8"/>
      <c r="G19" s="7"/>
      <c r="H19" s="7"/>
      <c r="I19" s="7"/>
      <c r="J19" s="7"/>
      <c r="K19" s="7"/>
      <c r="L19" s="7"/>
      <c r="M19" s="7"/>
      <c r="N19" s="7"/>
      <c r="O19" s="7"/>
      <c r="P19" s="7"/>
      <c r="Q19" s="71">
        <f t="shared" si="1"/>
        <v>0</v>
      </c>
    </row>
    <row r="20" spans="1:17" ht="15">
      <c r="A20" s="317" t="s">
        <v>43</v>
      </c>
      <c r="B20" s="318"/>
      <c r="C20" s="318"/>
      <c r="D20" s="319"/>
      <c r="E20" s="7"/>
      <c r="F20" s="8"/>
      <c r="G20" s="7"/>
      <c r="H20" s="7"/>
      <c r="I20" s="7"/>
      <c r="J20" s="7"/>
      <c r="K20" s="7"/>
      <c r="L20" s="7"/>
      <c r="M20" s="7"/>
      <c r="N20" s="7"/>
      <c r="O20" s="7"/>
      <c r="P20" s="7"/>
      <c r="Q20" s="71">
        <f t="shared" si="1"/>
        <v>0</v>
      </c>
    </row>
    <row r="21" spans="1:17" ht="15">
      <c r="A21" s="317" t="s">
        <v>44</v>
      </c>
      <c r="B21" s="318"/>
      <c r="C21" s="318"/>
      <c r="D21" s="319"/>
      <c r="E21" s="7"/>
      <c r="F21" s="8"/>
      <c r="G21" s="7"/>
      <c r="H21" s="7"/>
      <c r="I21" s="7"/>
      <c r="J21" s="7"/>
      <c r="K21" s="7"/>
      <c r="L21" s="7"/>
      <c r="M21" s="7"/>
      <c r="N21" s="7"/>
      <c r="O21" s="7"/>
      <c r="P21" s="7"/>
      <c r="Q21" s="71">
        <f t="shared" si="1"/>
        <v>0</v>
      </c>
    </row>
    <row r="22" spans="1:17" ht="15">
      <c r="A22" s="317" t="s">
        <v>45</v>
      </c>
      <c r="B22" s="318"/>
      <c r="C22" s="318"/>
      <c r="D22" s="319"/>
      <c r="E22" s="7"/>
      <c r="F22" s="8"/>
      <c r="G22" s="7"/>
      <c r="H22" s="7"/>
      <c r="I22" s="7"/>
      <c r="J22" s="7"/>
      <c r="K22" s="7"/>
      <c r="L22" s="7"/>
      <c r="M22" s="7"/>
      <c r="N22" s="7"/>
      <c r="O22" s="7"/>
      <c r="P22" s="7"/>
      <c r="Q22" s="71">
        <f t="shared" si="1"/>
        <v>0</v>
      </c>
    </row>
    <row r="23" spans="1:17" ht="15">
      <c r="A23" s="317" t="s">
        <v>46</v>
      </c>
      <c r="B23" s="318"/>
      <c r="C23" s="318"/>
      <c r="D23" s="319"/>
      <c r="E23" s="7"/>
      <c r="F23" s="8"/>
      <c r="G23" s="7"/>
      <c r="H23" s="7"/>
      <c r="I23" s="7"/>
      <c r="J23" s="7"/>
      <c r="K23" s="7"/>
      <c r="L23" s="7"/>
      <c r="M23" s="7"/>
      <c r="N23" s="7"/>
      <c r="O23" s="7"/>
      <c r="P23" s="7"/>
      <c r="Q23" s="71">
        <f t="shared" si="1"/>
        <v>0</v>
      </c>
    </row>
    <row r="24" spans="1:17" ht="15.75" thickBot="1">
      <c r="A24" s="334" t="s">
        <v>87</v>
      </c>
      <c r="B24" s="335"/>
      <c r="C24" s="335"/>
      <c r="D24" s="336"/>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1" t="s">
        <v>230</v>
      </c>
      <c r="B25" s="332"/>
      <c r="C25" s="332"/>
      <c r="D25" s="332"/>
      <c r="E25" s="332"/>
      <c r="F25" s="332"/>
      <c r="G25" s="332"/>
      <c r="H25" s="332"/>
      <c r="I25" s="332"/>
      <c r="J25" s="332"/>
      <c r="K25" s="332"/>
      <c r="L25" s="332"/>
      <c r="M25" s="332"/>
      <c r="N25" s="332"/>
      <c r="O25" s="332"/>
      <c r="P25" s="332"/>
      <c r="Q25" s="333"/>
    </row>
    <row r="26" spans="1:17" ht="42.75">
      <c r="A26" s="337" t="s">
        <v>232</v>
      </c>
      <c r="B26" s="337"/>
      <c r="C26" s="337"/>
      <c r="D26" s="109" t="s">
        <v>125</v>
      </c>
      <c r="E26" s="112" t="s">
        <v>127</v>
      </c>
      <c r="F26" s="109" t="s">
        <v>231</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126</v>
      </c>
    </row>
    <row r="27" spans="1:17" ht="15">
      <c r="A27" s="320">
        <v>1</v>
      </c>
      <c r="B27" s="321"/>
      <c r="C27" s="322"/>
      <c r="D27" s="7"/>
      <c r="E27" s="7"/>
      <c r="F27" s="10"/>
      <c r="G27" s="7"/>
      <c r="H27" s="7"/>
      <c r="I27" s="7"/>
      <c r="J27" s="7"/>
      <c r="K27" s="7"/>
      <c r="L27" s="7"/>
      <c r="M27" s="7"/>
      <c r="N27" s="7"/>
      <c r="O27" s="7"/>
      <c r="P27" s="7"/>
      <c r="Q27" s="71">
        <f>E27-SUM(G27:P27)</f>
        <v>0</v>
      </c>
    </row>
    <row r="28" spans="1:17" ht="15">
      <c r="A28" s="320">
        <v>2</v>
      </c>
      <c r="B28" s="321"/>
      <c r="C28" s="322"/>
      <c r="D28" s="7"/>
      <c r="E28" s="7"/>
      <c r="F28" s="10"/>
      <c r="G28" s="7"/>
      <c r="H28" s="7"/>
      <c r="I28" s="7"/>
      <c r="J28" s="7"/>
      <c r="K28" s="7"/>
      <c r="L28" s="7"/>
      <c r="M28" s="7"/>
      <c r="N28" s="7"/>
      <c r="O28" s="7"/>
      <c r="P28" s="7"/>
      <c r="Q28" s="71">
        <f aca="true" t="shared" si="4" ref="Q28:Q46">E28-SUM(G28:P28)</f>
        <v>0</v>
      </c>
    </row>
    <row r="29" spans="1:17" ht="15">
      <c r="A29" s="338">
        <v>3</v>
      </c>
      <c r="B29" s="338"/>
      <c r="C29" s="338"/>
      <c r="D29" s="7"/>
      <c r="E29" s="7"/>
      <c r="F29" s="10"/>
      <c r="G29" s="7"/>
      <c r="H29" s="7"/>
      <c r="I29" s="7"/>
      <c r="J29" s="7"/>
      <c r="K29" s="7"/>
      <c r="L29" s="7"/>
      <c r="M29" s="7"/>
      <c r="N29" s="7"/>
      <c r="O29" s="7"/>
      <c r="P29" s="7"/>
      <c r="Q29" s="71">
        <f t="shared" si="4"/>
        <v>0</v>
      </c>
    </row>
    <row r="30" spans="1:17" ht="15">
      <c r="A30" s="320">
        <v>4</v>
      </c>
      <c r="B30" s="321"/>
      <c r="C30" s="322"/>
      <c r="D30" s="11"/>
      <c r="E30" s="11"/>
      <c r="F30" s="10"/>
      <c r="G30" s="11"/>
      <c r="H30" s="11"/>
      <c r="I30" s="11"/>
      <c r="J30" s="11"/>
      <c r="K30" s="11"/>
      <c r="L30" s="11"/>
      <c r="M30" s="11"/>
      <c r="N30" s="11"/>
      <c r="O30" s="11"/>
      <c r="P30" s="11"/>
      <c r="Q30" s="71">
        <f t="shared" si="4"/>
        <v>0</v>
      </c>
    </row>
    <row r="31" spans="1:17" ht="15">
      <c r="A31" s="338">
        <v>5</v>
      </c>
      <c r="B31" s="338"/>
      <c r="C31" s="338"/>
      <c r="D31" s="11"/>
      <c r="E31" s="11"/>
      <c r="F31" s="189"/>
      <c r="G31" s="11"/>
      <c r="H31" s="11"/>
      <c r="I31" s="11"/>
      <c r="J31" s="11"/>
      <c r="K31" s="11"/>
      <c r="L31" s="11"/>
      <c r="M31" s="11"/>
      <c r="N31" s="11"/>
      <c r="O31" s="11"/>
      <c r="P31" s="11"/>
      <c r="Q31" s="71">
        <f t="shared" si="4"/>
        <v>0</v>
      </c>
    </row>
    <row r="32" spans="1:17" ht="15">
      <c r="A32" s="320">
        <v>6</v>
      </c>
      <c r="B32" s="321"/>
      <c r="C32" s="322"/>
      <c r="D32" s="11"/>
      <c r="E32" s="11"/>
      <c r="F32" s="189"/>
      <c r="G32" s="11"/>
      <c r="H32" s="11"/>
      <c r="I32" s="11"/>
      <c r="J32" s="11"/>
      <c r="K32" s="11"/>
      <c r="L32" s="11"/>
      <c r="M32" s="11"/>
      <c r="N32" s="11"/>
      <c r="O32" s="11"/>
      <c r="P32" s="11"/>
      <c r="Q32" s="71">
        <f t="shared" si="4"/>
        <v>0</v>
      </c>
    </row>
    <row r="33" spans="1:17" ht="15">
      <c r="A33" s="338">
        <v>7</v>
      </c>
      <c r="B33" s="338"/>
      <c r="C33" s="338"/>
      <c r="D33" s="11"/>
      <c r="E33" s="11"/>
      <c r="F33" s="189"/>
      <c r="G33" s="11"/>
      <c r="H33" s="11"/>
      <c r="I33" s="11"/>
      <c r="J33" s="11"/>
      <c r="K33" s="11"/>
      <c r="L33" s="11"/>
      <c r="M33" s="11"/>
      <c r="N33" s="11"/>
      <c r="O33" s="11"/>
      <c r="P33" s="11"/>
      <c r="Q33" s="71">
        <f t="shared" si="4"/>
        <v>0</v>
      </c>
    </row>
    <row r="34" spans="1:17" ht="15">
      <c r="A34" s="320">
        <v>8</v>
      </c>
      <c r="B34" s="321"/>
      <c r="C34" s="322"/>
      <c r="D34" s="11"/>
      <c r="E34" s="11"/>
      <c r="F34" s="189"/>
      <c r="G34" s="11"/>
      <c r="H34" s="11"/>
      <c r="I34" s="11"/>
      <c r="J34" s="11"/>
      <c r="K34" s="11"/>
      <c r="L34" s="11"/>
      <c r="M34" s="11"/>
      <c r="N34" s="11"/>
      <c r="O34" s="11"/>
      <c r="P34" s="11"/>
      <c r="Q34" s="71">
        <f t="shared" si="4"/>
        <v>0</v>
      </c>
    </row>
    <row r="35" spans="1:17" ht="15">
      <c r="A35" s="338">
        <v>9</v>
      </c>
      <c r="B35" s="338"/>
      <c r="C35" s="338"/>
      <c r="D35" s="11"/>
      <c r="E35" s="11"/>
      <c r="F35" s="189"/>
      <c r="G35" s="11"/>
      <c r="H35" s="11"/>
      <c r="I35" s="11"/>
      <c r="J35" s="11"/>
      <c r="K35" s="11"/>
      <c r="L35" s="11"/>
      <c r="M35" s="11"/>
      <c r="N35" s="11"/>
      <c r="O35" s="11"/>
      <c r="P35" s="11"/>
      <c r="Q35" s="71">
        <f t="shared" si="4"/>
        <v>0</v>
      </c>
    </row>
    <row r="36" spans="1:17" ht="15">
      <c r="A36" s="320">
        <v>10</v>
      </c>
      <c r="B36" s="321"/>
      <c r="C36" s="322"/>
      <c r="D36" s="11"/>
      <c r="E36" s="11"/>
      <c r="F36" s="189"/>
      <c r="G36" s="11"/>
      <c r="H36" s="11"/>
      <c r="I36" s="11"/>
      <c r="J36" s="11"/>
      <c r="K36" s="11"/>
      <c r="L36" s="11"/>
      <c r="M36" s="11"/>
      <c r="N36" s="11"/>
      <c r="O36" s="11"/>
      <c r="P36" s="11"/>
      <c r="Q36" s="71">
        <f t="shared" si="4"/>
        <v>0</v>
      </c>
    </row>
    <row r="37" spans="1:17" ht="15">
      <c r="A37" s="338">
        <v>11</v>
      </c>
      <c r="B37" s="338"/>
      <c r="C37" s="338"/>
      <c r="D37" s="11"/>
      <c r="E37" s="11"/>
      <c r="F37" s="189"/>
      <c r="G37" s="11"/>
      <c r="H37" s="11"/>
      <c r="I37" s="11"/>
      <c r="J37" s="11"/>
      <c r="K37" s="11"/>
      <c r="L37" s="11"/>
      <c r="M37" s="11"/>
      <c r="N37" s="11"/>
      <c r="O37" s="11"/>
      <c r="P37" s="11"/>
      <c r="Q37" s="71">
        <f t="shared" si="4"/>
        <v>0</v>
      </c>
    </row>
    <row r="38" spans="1:17" ht="15">
      <c r="A38" s="320">
        <v>12</v>
      </c>
      <c r="B38" s="321"/>
      <c r="C38" s="322"/>
      <c r="D38" s="11"/>
      <c r="E38" s="11"/>
      <c r="F38" s="189"/>
      <c r="G38" s="11"/>
      <c r="H38" s="11"/>
      <c r="I38" s="11"/>
      <c r="J38" s="11"/>
      <c r="K38" s="11"/>
      <c r="L38" s="11"/>
      <c r="M38" s="11"/>
      <c r="N38" s="11"/>
      <c r="O38" s="11"/>
      <c r="P38" s="11"/>
      <c r="Q38" s="71">
        <f t="shared" si="4"/>
        <v>0</v>
      </c>
    </row>
    <row r="39" spans="1:17" ht="15">
      <c r="A39" s="338">
        <v>13</v>
      </c>
      <c r="B39" s="338"/>
      <c r="C39" s="338"/>
      <c r="D39" s="11"/>
      <c r="E39" s="11"/>
      <c r="F39" s="189"/>
      <c r="G39" s="11"/>
      <c r="H39" s="11"/>
      <c r="I39" s="11"/>
      <c r="J39" s="11"/>
      <c r="K39" s="11"/>
      <c r="L39" s="11"/>
      <c r="M39" s="11"/>
      <c r="N39" s="11"/>
      <c r="O39" s="11"/>
      <c r="P39" s="11"/>
      <c r="Q39" s="71">
        <f t="shared" si="4"/>
        <v>0</v>
      </c>
    </row>
    <row r="40" spans="1:17" ht="15">
      <c r="A40" s="320">
        <v>14</v>
      </c>
      <c r="B40" s="321"/>
      <c r="C40" s="322"/>
      <c r="D40" s="11"/>
      <c r="E40" s="11"/>
      <c r="F40" s="189"/>
      <c r="G40" s="11"/>
      <c r="H40" s="11"/>
      <c r="I40" s="11"/>
      <c r="J40" s="11"/>
      <c r="K40" s="11"/>
      <c r="L40" s="11"/>
      <c r="M40" s="11"/>
      <c r="N40" s="11"/>
      <c r="O40" s="11"/>
      <c r="P40" s="11"/>
      <c r="Q40" s="71">
        <f t="shared" si="4"/>
        <v>0</v>
      </c>
    </row>
    <row r="41" spans="1:17" ht="15">
      <c r="A41" s="338">
        <v>15</v>
      </c>
      <c r="B41" s="338"/>
      <c r="C41" s="338"/>
      <c r="D41" s="11"/>
      <c r="E41" s="11"/>
      <c r="F41" s="189"/>
      <c r="G41" s="11"/>
      <c r="H41" s="11"/>
      <c r="I41" s="11"/>
      <c r="J41" s="11"/>
      <c r="K41" s="11"/>
      <c r="L41" s="11"/>
      <c r="M41" s="11"/>
      <c r="N41" s="11"/>
      <c r="O41" s="11"/>
      <c r="P41" s="11"/>
      <c r="Q41" s="71">
        <f t="shared" si="4"/>
        <v>0</v>
      </c>
    </row>
    <row r="42" spans="1:17" ht="15">
      <c r="A42" s="320">
        <v>16</v>
      </c>
      <c r="B42" s="321"/>
      <c r="C42" s="322"/>
      <c r="D42" s="11"/>
      <c r="E42" s="11"/>
      <c r="F42" s="189"/>
      <c r="G42" s="11"/>
      <c r="H42" s="11"/>
      <c r="I42" s="11"/>
      <c r="J42" s="11"/>
      <c r="K42" s="11"/>
      <c r="L42" s="11"/>
      <c r="M42" s="11"/>
      <c r="N42" s="11"/>
      <c r="O42" s="11"/>
      <c r="P42" s="11"/>
      <c r="Q42" s="71">
        <f t="shared" si="4"/>
        <v>0</v>
      </c>
    </row>
    <row r="43" spans="1:17" ht="15">
      <c r="A43" s="338">
        <v>17</v>
      </c>
      <c r="B43" s="338"/>
      <c r="C43" s="338"/>
      <c r="D43" s="11"/>
      <c r="E43" s="11"/>
      <c r="F43" s="189"/>
      <c r="G43" s="11"/>
      <c r="H43" s="11"/>
      <c r="I43" s="11"/>
      <c r="J43" s="11"/>
      <c r="K43" s="11"/>
      <c r="L43" s="11"/>
      <c r="M43" s="11"/>
      <c r="N43" s="11"/>
      <c r="O43" s="11"/>
      <c r="P43" s="11"/>
      <c r="Q43" s="71">
        <f t="shared" si="4"/>
        <v>0</v>
      </c>
    </row>
    <row r="44" spans="1:17" ht="15">
      <c r="A44" s="320">
        <v>18</v>
      </c>
      <c r="B44" s="321"/>
      <c r="C44" s="322"/>
      <c r="D44" s="11"/>
      <c r="E44" s="11"/>
      <c r="F44" s="189"/>
      <c r="G44" s="11"/>
      <c r="H44" s="11"/>
      <c r="I44" s="11"/>
      <c r="J44" s="11"/>
      <c r="K44" s="11"/>
      <c r="L44" s="11"/>
      <c r="M44" s="11"/>
      <c r="N44" s="11"/>
      <c r="O44" s="11"/>
      <c r="P44" s="11"/>
      <c r="Q44" s="71">
        <f t="shared" si="4"/>
        <v>0</v>
      </c>
    </row>
    <row r="45" spans="1:17" ht="15">
      <c r="A45" s="338">
        <v>19</v>
      </c>
      <c r="B45" s="338"/>
      <c r="C45" s="338"/>
      <c r="D45" s="11"/>
      <c r="E45" s="11"/>
      <c r="F45" s="189"/>
      <c r="G45" s="11"/>
      <c r="H45" s="11"/>
      <c r="I45" s="11"/>
      <c r="J45" s="11"/>
      <c r="K45" s="11"/>
      <c r="L45" s="11"/>
      <c r="M45" s="11"/>
      <c r="N45" s="11"/>
      <c r="O45" s="11"/>
      <c r="P45" s="11"/>
      <c r="Q45" s="71">
        <f t="shared" si="4"/>
        <v>0</v>
      </c>
    </row>
    <row r="46" spans="1:17" ht="15">
      <c r="A46" s="320">
        <v>20</v>
      </c>
      <c r="B46" s="321"/>
      <c r="C46" s="322"/>
      <c r="D46" s="11"/>
      <c r="E46" s="11"/>
      <c r="F46" s="12"/>
      <c r="G46" s="11"/>
      <c r="H46" s="11"/>
      <c r="I46" s="11"/>
      <c r="J46" s="11"/>
      <c r="K46" s="11"/>
      <c r="L46" s="11"/>
      <c r="M46" s="11"/>
      <c r="N46" s="11"/>
      <c r="O46" s="11"/>
      <c r="P46" s="11"/>
      <c r="Q46" s="71">
        <f t="shared" si="4"/>
        <v>0</v>
      </c>
    </row>
    <row r="47" spans="1:17" ht="15.75" thickBot="1">
      <c r="A47" s="334" t="s">
        <v>87</v>
      </c>
      <c r="B47" s="335"/>
      <c r="C47" s="336"/>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45" t="s">
        <v>235</v>
      </c>
      <c r="B48" s="346"/>
      <c r="C48" s="347"/>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42" t="s">
        <v>77</v>
      </c>
      <c r="B49" s="343"/>
      <c r="C49" s="343"/>
      <c r="D49" s="343"/>
      <c r="E49" s="343"/>
      <c r="F49" s="343"/>
      <c r="G49" s="343"/>
      <c r="H49" s="343"/>
      <c r="I49" s="343"/>
      <c r="J49" s="343"/>
      <c r="K49" s="343"/>
      <c r="L49" s="343"/>
      <c r="M49" s="343"/>
      <c r="N49" s="343"/>
      <c r="O49" s="343"/>
      <c r="P49" s="343"/>
      <c r="Q49" s="344"/>
    </row>
    <row r="50" spans="1:17" ht="15">
      <c r="A50" s="339" t="s">
        <v>236</v>
      </c>
      <c r="B50" s="340"/>
      <c r="C50" s="340"/>
      <c r="D50" s="340"/>
      <c r="E50" s="340"/>
      <c r="F50" s="340"/>
      <c r="G50" s="340"/>
      <c r="H50" s="340"/>
      <c r="I50" s="340"/>
      <c r="J50" s="340"/>
      <c r="K50" s="340"/>
      <c r="L50" s="340"/>
      <c r="M50" s="340"/>
      <c r="N50" s="340"/>
      <c r="O50" s="340"/>
      <c r="P50" s="340"/>
      <c r="Q50" s="341"/>
    </row>
    <row r="51" spans="1:17" ht="15">
      <c r="A51" s="339" t="s">
        <v>284</v>
      </c>
      <c r="B51" s="340"/>
      <c r="C51" s="340"/>
      <c r="D51" s="340"/>
      <c r="E51" s="340"/>
      <c r="F51" s="340"/>
      <c r="G51" s="340"/>
      <c r="H51" s="340"/>
      <c r="I51" s="340"/>
      <c r="J51" s="340"/>
      <c r="K51" s="340"/>
      <c r="L51" s="340"/>
      <c r="M51" s="340"/>
      <c r="N51" s="340"/>
      <c r="O51" s="340"/>
      <c r="P51" s="340"/>
      <c r="Q51" s="341"/>
    </row>
  </sheetData>
  <sheetProtection/>
  <mergeCells count="51">
    <mergeCell ref="A51:Q51"/>
    <mergeCell ref="A49:Q49"/>
    <mergeCell ref="A50:Q50"/>
    <mergeCell ref="A48:C48"/>
    <mergeCell ref="A47:C47"/>
    <mergeCell ref="A35:C35"/>
    <mergeCell ref="A46:C46"/>
    <mergeCell ref="A45:C45"/>
    <mergeCell ref="A44:C44"/>
    <mergeCell ref="A29:C29"/>
    <mergeCell ref="A32:C32"/>
    <mergeCell ref="A39:C39"/>
    <mergeCell ref="A36:C36"/>
    <mergeCell ref="A40:C40"/>
    <mergeCell ref="A43:C43"/>
    <mergeCell ref="A26:C26"/>
    <mergeCell ref="A42:C42"/>
    <mergeCell ref="A33:C33"/>
    <mergeCell ref="A37:C37"/>
    <mergeCell ref="A38:C38"/>
    <mergeCell ref="A41:C41"/>
    <mergeCell ref="A27:C27"/>
    <mergeCell ref="A31:C31"/>
    <mergeCell ref="A28:C28"/>
    <mergeCell ref="A30:C30"/>
    <mergeCell ref="A14:D14"/>
    <mergeCell ref="A8:D8"/>
    <mergeCell ref="A25:Q25"/>
    <mergeCell ref="A18:D18"/>
    <mergeCell ref="A23:D23"/>
    <mergeCell ref="A24:D24"/>
    <mergeCell ref="A12:D12"/>
    <mergeCell ref="A15:D15"/>
    <mergeCell ref="A21:D21"/>
    <mergeCell ref="A22:D22"/>
    <mergeCell ref="A10:D10"/>
    <mergeCell ref="A2:D3"/>
    <mergeCell ref="E2:Q2"/>
    <mergeCell ref="A11:D11"/>
    <mergeCell ref="A13:D13"/>
    <mergeCell ref="A7:D7"/>
    <mergeCell ref="A20:D20"/>
    <mergeCell ref="A34:C34"/>
    <mergeCell ref="A16:D16"/>
    <mergeCell ref="A17:D17"/>
    <mergeCell ref="A1:Q1"/>
    <mergeCell ref="A4:D4"/>
    <mergeCell ref="A5:D5"/>
    <mergeCell ref="A6:D6"/>
    <mergeCell ref="A19:D19"/>
    <mergeCell ref="A9:D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B26" sqref="B26"/>
    </sheetView>
  </sheetViews>
  <sheetFormatPr defaultColWidth="8.8515625" defaultRowHeight="12.75"/>
  <cols>
    <col min="1" max="1" width="44.7109375" style="0" customWidth="1"/>
    <col min="2" max="2" width="16.8515625" style="0" customWidth="1"/>
    <col min="3" max="12" width="13.140625" style="0" customWidth="1"/>
  </cols>
  <sheetData>
    <row r="2" spans="1:12" ht="19.5">
      <c r="A2" s="323" t="s">
        <v>238</v>
      </c>
      <c r="B2" s="323"/>
      <c r="C2" s="323"/>
      <c r="D2" s="323"/>
      <c r="E2" s="323"/>
      <c r="F2" s="323"/>
      <c r="G2" s="323"/>
      <c r="H2" s="323"/>
      <c r="I2" s="323"/>
      <c r="J2" s="323"/>
      <c r="K2" s="323"/>
      <c r="L2" s="323"/>
    </row>
    <row r="3" spans="1:12" ht="15.75" customHeight="1">
      <c r="A3" s="348" t="s">
        <v>129</v>
      </c>
      <c r="B3" s="348" t="s">
        <v>84</v>
      </c>
      <c r="C3" s="287" t="s">
        <v>128</v>
      </c>
      <c r="D3" s="287"/>
      <c r="E3" s="287"/>
      <c r="F3" s="287"/>
      <c r="G3" s="287"/>
      <c r="H3" s="287"/>
      <c r="I3" s="287"/>
      <c r="J3" s="287"/>
      <c r="K3" s="287"/>
      <c r="L3" s="287"/>
    </row>
    <row r="4" spans="1:12" ht="13.5" customHeight="1">
      <c r="A4" s="349"/>
      <c r="B4" s="349"/>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50"/>
      <c r="B5" s="350"/>
      <c r="C5" s="105">
        <v>1</v>
      </c>
      <c r="D5" s="105">
        <v>2</v>
      </c>
      <c r="E5" s="105">
        <v>3</v>
      </c>
      <c r="F5" s="105">
        <v>4</v>
      </c>
      <c r="G5" s="105">
        <v>5</v>
      </c>
      <c r="H5" s="105">
        <v>6</v>
      </c>
      <c r="I5" s="105">
        <v>7</v>
      </c>
      <c r="J5" s="105">
        <v>8</v>
      </c>
      <c r="K5" s="105">
        <v>9</v>
      </c>
      <c r="L5" s="105">
        <v>10</v>
      </c>
    </row>
    <row r="6" spans="1:12" ht="13.5" customHeight="1">
      <c r="A6" s="208" t="s">
        <v>130</v>
      </c>
      <c r="B6" s="55"/>
      <c r="C6" s="55"/>
      <c r="D6" s="55"/>
      <c r="E6" s="55"/>
      <c r="F6" s="55"/>
      <c r="G6" s="55"/>
      <c r="H6" s="55"/>
      <c r="I6" s="55"/>
      <c r="J6" s="55"/>
      <c r="K6" s="55"/>
      <c r="L6" s="55"/>
    </row>
    <row r="7" spans="1:12" ht="13.5" customHeight="1">
      <c r="A7" s="208" t="s">
        <v>131</v>
      </c>
      <c r="B7" s="56"/>
      <c r="C7" s="56"/>
      <c r="D7" s="56"/>
      <c r="E7" s="56"/>
      <c r="F7" s="56"/>
      <c r="G7" s="56"/>
      <c r="H7" s="56"/>
      <c r="I7" s="56"/>
      <c r="J7" s="56"/>
      <c r="K7" s="56"/>
      <c r="L7" s="56"/>
    </row>
    <row r="8" spans="1:12" ht="15">
      <c r="A8" s="215" t="s">
        <v>237</v>
      </c>
      <c r="B8" s="55"/>
      <c r="C8" s="55"/>
      <c r="D8" s="55"/>
      <c r="E8" s="55"/>
      <c r="F8" s="55"/>
      <c r="G8" s="55"/>
      <c r="H8" s="55"/>
      <c r="I8" s="55"/>
      <c r="J8" s="55"/>
      <c r="K8" s="55"/>
      <c r="L8" s="55"/>
    </row>
    <row r="9" spans="1:12" ht="30">
      <c r="A9" s="68" t="s">
        <v>133</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134</v>
      </c>
      <c r="B10" s="55"/>
      <c r="C10" s="55"/>
      <c r="D10" s="55"/>
      <c r="E10" s="55"/>
      <c r="F10" s="55"/>
      <c r="G10" s="55"/>
      <c r="H10" s="55"/>
      <c r="I10" s="55"/>
      <c r="J10" s="55"/>
      <c r="K10" s="55"/>
      <c r="L10" s="55"/>
    </row>
    <row r="11" spans="1:12" ht="15">
      <c r="A11" s="104" t="s">
        <v>135</v>
      </c>
      <c r="B11" s="56"/>
      <c r="C11" s="56"/>
      <c r="D11" s="56"/>
      <c r="E11" s="56"/>
      <c r="F11" s="56"/>
      <c r="G11" s="56"/>
      <c r="H11" s="56"/>
      <c r="I11" s="56"/>
      <c r="J11" s="56"/>
      <c r="K11" s="56"/>
      <c r="L11" s="56"/>
    </row>
    <row r="12" spans="1:12" ht="15">
      <c r="A12" s="104" t="s">
        <v>132</v>
      </c>
      <c r="B12" s="55"/>
      <c r="C12" s="55"/>
      <c r="D12" s="55"/>
      <c r="E12" s="55"/>
      <c r="F12" s="55"/>
      <c r="G12" s="55"/>
      <c r="H12" s="55"/>
      <c r="I12" s="55"/>
      <c r="J12" s="55"/>
      <c r="K12" s="55"/>
      <c r="L12" s="55"/>
    </row>
    <row r="13" spans="1:12" ht="30">
      <c r="A13" s="68" t="s">
        <v>136</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137</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51" t="s">
        <v>138</v>
      </c>
      <c r="B15" s="351"/>
      <c r="C15" s="351"/>
      <c r="D15" s="351"/>
      <c r="E15" s="351"/>
      <c r="F15" s="351"/>
      <c r="G15" s="351"/>
      <c r="H15" s="351"/>
      <c r="I15" s="351"/>
      <c r="J15" s="351"/>
      <c r="K15" s="351"/>
      <c r="L15" s="351"/>
    </row>
    <row r="16" spans="1:12" ht="12.75">
      <c r="A16" s="352" t="s">
        <v>139</v>
      </c>
      <c r="B16" s="352"/>
      <c r="C16" s="352"/>
      <c r="D16" s="352"/>
      <c r="E16" s="352"/>
      <c r="F16" s="352"/>
      <c r="G16" s="352"/>
      <c r="H16" s="352"/>
      <c r="I16" s="352"/>
      <c r="J16" s="352"/>
      <c r="K16" s="352"/>
      <c r="L16" s="352"/>
    </row>
    <row r="18" spans="1:12" ht="19.5">
      <c r="A18" s="323" t="s">
        <v>140</v>
      </c>
      <c r="B18" s="323"/>
      <c r="C18" s="323"/>
      <c r="D18" s="323"/>
      <c r="E18" s="323"/>
      <c r="F18" s="323"/>
      <c r="G18" s="323"/>
      <c r="H18" s="323"/>
      <c r="I18" s="323"/>
      <c r="J18" s="323"/>
      <c r="K18" s="323"/>
      <c r="L18" s="323"/>
    </row>
    <row r="19" spans="1:13" ht="20.25" customHeight="1">
      <c r="A19" s="311" t="s">
        <v>26</v>
      </c>
      <c r="B19" s="311" t="s">
        <v>84</v>
      </c>
      <c r="C19" s="287" t="s">
        <v>24</v>
      </c>
      <c r="D19" s="287"/>
      <c r="E19" s="287"/>
      <c r="F19" s="287"/>
      <c r="G19" s="287"/>
      <c r="H19" s="287"/>
      <c r="I19" s="287"/>
      <c r="J19" s="287"/>
      <c r="K19" s="287"/>
      <c r="L19" s="287"/>
      <c r="M19" s="43"/>
    </row>
    <row r="20" spans="1:13" ht="13.5" customHeight="1">
      <c r="A20" s="311"/>
      <c r="B20" s="311"/>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311"/>
      <c r="B21" s="311"/>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Енергија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141</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239</v>
      </c>
      <c r="B27" s="217"/>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51" t="s">
        <v>77</v>
      </c>
      <c r="B29" s="351"/>
      <c r="C29" s="351"/>
      <c r="D29" s="351"/>
      <c r="E29" s="351"/>
      <c r="F29" s="351"/>
      <c r="G29" s="351"/>
      <c r="H29" s="351"/>
      <c r="I29" s="351"/>
      <c r="J29" s="351"/>
      <c r="K29" s="351"/>
      <c r="L29" s="351"/>
      <c r="M29" s="22"/>
    </row>
    <row r="30" spans="1:13" ht="18" customHeight="1">
      <c r="A30" s="353" t="s">
        <v>142</v>
      </c>
      <c r="B30" s="353"/>
      <c r="C30" s="353"/>
      <c r="D30" s="353"/>
      <c r="E30" s="353"/>
      <c r="F30" s="353"/>
      <c r="G30" s="353"/>
      <c r="H30" s="353"/>
      <c r="I30" s="353"/>
      <c r="J30" s="353"/>
      <c r="K30" s="353"/>
      <c r="L30" s="353"/>
      <c r="M30" s="22"/>
    </row>
    <row r="31" spans="1:12" ht="12.75">
      <c r="A31" s="353" t="s">
        <v>240</v>
      </c>
      <c r="B31" s="353"/>
      <c r="C31" s="353"/>
      <c r="D31" s="353"/>
      <c r="E31" s="353"/>
      <c r="F31" s="353"/>
      <c r="G31" s="353"/>
      <c r="H31" s="353"/>
      <c r="I31" s="353"/>
      <c r="J31" s="353"/>
      <c r="K31" s="353"/>
      <c r="L31" s="353"/>
    </row>
  </sheetData>
  <sheetProtection/>
  <mergeCells count="13">
    <mergeCell ref="C19:L19"/>
    <mergeCell ref="A29:L29"/>
    <mergeCell ref="A30:L30"/>
    <mergeCell ref="A19:A21"/>
    <mergeCell ref="B19:B21"/>
    <mergeCell ref="A31:L31"/>
    <mergeCell ref="A2:L2"/>
    <mergeCell ref="A18:L18"/>
    <mergeCell ref="A3:A5"/>
    <mergeCell ref="B3:B5"/>
    <mergeCell ref="C3:L3"/>
    <mergeCell ref="A15:L15"/>
    <mergeCell ref="A16:L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13">
      <selection activeCell="G50" sqref="G50"/>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82" t="s">
        <v>143</v>
      </c>
      <c r="B1" s="382"/>
      <c r="C1" s="382"/>
      <c r="D1" s="382"/>
      <c r="E1" s="382"/>
      <c r="F1" s="382"/>
      <c r="G1" s="382"/>
      <c r="H1" s="382"/>
      <c r="I1" s="382"/>
      <c r="J1" s="26"/>
      <c r="K1" s="26"/>
      <c r="L1" s="26"/>
      <c r="M1" s="26"/>
      <c r="N1" s="26"/>
      <c r="O1" s="26"/>
      <c r="P1" s="27"/>
      <c r="Q1" s="27"/>
      <c r="R1" s="27"/>
      <c r="S1" s="27"/>
    </row>
    <row r="2" spans="1:19" ht="21" customHeight="1">
      <c r="A2" s="365" t="s">
        <v>144</v>
      </c>
      <c r="B2" s="365"/>
      <c r="C2" s="365"/>
      <c r="D2" s="365"/>
      <c r="E2" s="365"/>
      <c r="F2" s="365"/>
      <c r="G2" s="365"/>
      <c r="H2" s="365"/>
      <c r="I2" s="365"/>
      <c r="J2" s="26"/>
      <c r="K2" s="26"/>
      <c r="L2" s="26"/>
      <c r="M2" s="26"/>
      <c r="N2" s="26"/>
      <c r="O2" s="26"/>
      <c r="P2" s="27"/>
      <c r="Q2" s="27"/>
      <c r="R2" s="27"/>
      <c r="S2" s="27"/>
    </row>
    <row r="3" spans="1:15" ht="15.75" customHeight="1">
      <c r="A3" s="385" t="s">
        <v>145</v>
      </c>
      <c r="B3" s="385"/>
      <c r="C3" s="388" t="s">
        <v>128</v>
      </c>
      <c r="D3" s="388"/>
      <c r="E3" s="388"/>
      <c r="F3" s="385" t="s">
        <v>87</v>
      </c>
      <c r="G3" s="383" t="s">
        <v>146</v>
      </c>
      <c r="H3" s="383" t="s">
        <v>147</v>
      </c>
      <c r="I3" s="383" t="s">
        <v>148</v>
      </c>
      <c r="J3" s="23"/>
      <c r="K3" s="23"/>
      <c r="L3" s="23"/>
      <c r="M3" s="23"/>
      <c r="N3" s="23"/>
      <c r="O3" s="23"/>
    </row>
    <row r="4" spans="1:15" ht="15.75" customHeight="1">
      <c r="A4" s="386"/>
      <c r="B4" s="386"/>
      <c r="C4" s="113">
        <f>'2. Општи подаци'!B26</f>
        <v>0</v>
      </c>
      <c r="D4" s="113">
        <f>C4+1</f>
        <v>1</v>
      </c>
      <c r="E4" s="114">
        <f>D4+1</f>
        <v>2</v>
      </c>
      <c r="F4" s="386"/>
      <c r="G4" s="384"/>
      <c r="H4" s="384"/>
      <c r="I4" s="384"/>
      <c r="J4" s="23"/>
      <c r="K4" s="23"/>
      <c r="L4" s="23"/>
      <c r="M4" s="23"/>
      <c r="N4" s="23"/>
      <c r="O4" s="23"/>
    </row>
    <row r="5" spans="1:15" ht="14.25" customHeight="1">
      <c r="A5" s="386"/>
      <c r="B5" s="386"/>
      <c r="C5" s="114">
        <v>1</v>
      </c>
      <c r="D5" s="114">
        <v>2</v>
      </c>
      <c r="E5" s="114">
        <v>3</v>
      </c>
      <c r="F5" s="386"/>
      <c r="G5" s="384"/>
      <c r="H5" s="384"/>
      <c r="I5" s="384"/>
      <c r="J5" s="23"/>
      <c r="K5" s="23"/>
      <c r="L5" s="23"/>
      <c r="M5" s="23"/>
      <c r="N5" s="23"/>
      <c r="O5" s="23"/>
    </row>
    <row r="6" spans="1:15" ht="15.75" customHeight="1">
      <c r="A6" s="387" t="s">
        <v>149</v>
      </c>
      <c r="B6" s="387"/>
      <c r="C6" s="387"/>
      <c r="D6" s="387"/>
      <c r="E6" s="387"/>
      <c r="F6" s="387"/>
      <c r="G6" s="384"/>
      <c r="H6" s="384"/>
      <c r="I6" s="384"/>
      <c r="J6" s="29"/>
      <c r="K6" s="29"/>
      <c r="L6" s="29"/>
      <c r="M6" s="23"/>
      <c r="N6" s="23"/>
      <c r="O6" s="23"/>
    </row>
    <row r="7" spans="1:15" s="31" customFormat="1" ht="18.75" customHeight="1">
      <c r="A7" s="116" t="s">
        <v>9</v>
      </c>
      <c r="B7" s="116" t="s">
        <v>150</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151</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152</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241</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54" t="s">
        <v>153</v>
      </c>
      <c r="B28" s="354"/>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81" t="s">
        <v>77</v>
      </c>
      <c r="B29" s="381"/>
      <c r="C29" s="381"/>
      <c r="D29" s="381"/>
      <c r="E29" s="381"/>
      <c r="F29" s="381"/>
      <c r="G29" s="381"/>
      <c r="H29" s="381"/>
      <c r="I29" s="381"/>
      <c r="J29" s="30"/>
      <c r="K29" s="30"/>
      <c r="L29" s="30"/>
      <c r="M29" s="30"/>
      <c r="N29" s="30"/>
      <c r="O29" s="30"/>
    </row>
    <row r="30" spans="1:17" ht="30" customHeight="1">
      <c r="A30" s="362" t="s">
        <v>154</v>
      </c>
      <c r="B30" s="363"/>
      <c r="C30" s="363"/>
      <c r="D30" s="363"/>
      <c r="E30" s="363"/>
      <c r="F30" s="363"/>
      <c r="G30" s="363"/>
      <c r="H30" s="363"/>
      <c r="I30" s="364"/>
      <c r="J30" s="38"/>
      <c r="K30" s="38"/>
      <c r="L30" s="38"/>
      <c r="M30" s="38"/>
      <c r="N30" s="38"/>
      <c r="O30" s="38"/>
      <c r="P30" s="38"/>
      <c r="Q30" s="38"/>
    </row>
    <row r="31" spans="1:17" ht="30" customHeight="1">
      <c r="A31" s="389" t="s">
        <v>155</v>
      </c>
      <c r="B31" s="390"/>
      <c r="C31" s="390"/>
      <c r="D31" s="390"/>
      <c r="E31" s="390"/>
      <c r="F31" s="390"/>
      <c r="G31" s="390"/>
      <c r="H31" s="390"/>
      <c r="I31" s="391"/>
      <c r="J31" s="38"/>
      <c r="K31" s="38"/>
      <c r="L31" s="38"/>
      <c r="M31" s="38"/>
      <c r="N31" s="38"/>
      <c r="O31" s="38"/>
      <c r="P31" s="38"/>
      <c r="Q31" s="38"/>
    </row>
    <row r="32" spans="1:17" ht="30" customHeight="1">
      <c r="A32" s="355" t="s">
        <v>156</v>
      </c>
      <c r="B32" s="355"/>
      <c r="C32" s="355"/>
      <c r="D32" s="355"/>
      <c r="E32" s="355"/>
      <c r="F32" s="355"/>
      <c r="G32" s="355"/>
      <c r="H32" s="355"/>
      <c r="I32" s="355"/>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65" t="s">
        <v>157</v>
      </c>
      <c r="B34" s="365"/>
      <c r="C34" s="365"/>
      <c r="D34" s="365"/>
      <c r="E34" s="365"/>
      <c r="F34" s="365"/>
      <c r="G34" s="39"/>
      <c r="H34" s="39"/>
      <c r="I34" s="39"/>
      <c r="J34" s="39"/>
    </row>
    <row r="35" spans="1:6" s="40" customFormat="1" ht="16.5" customHeight="1">
      <c r="A35" s="371" t="s">
        <v>158</v>
      </c>
      <c r="B35" s="372"/>
      <c r="C35" s="113">
        <f>C4</f>
        <v>0</v>
      </c>
      <c r="D35" s="193">
        <f>D4</f>
        <v>1</v>
      </c>
      <c r="E35" s="193">
        <f>E4</f>
        <v>2</v>
      </c>
      <c r="F35" s="193" t="s">
        <v>87</v>
      </c>
    </row>
    <row r="36" spans="1:6" s="40" customFormat="1" ht="16.5" customHeight="1">
      <c r="A36" s="373"/>
      <c r="B36" s="374"/>
      <c r="C36" s="193">
        <v>1</v>
      </c>
      <c r="D36" s="193">
        <v>2</v>
      </c>
      <c r="E36" s="193">
        <v>3</v>
      </c>
      <c r="F36" s="193"/>
    </row>
    <row r="37" spans="1:6" s="40" customFormat="1" ht="27" customHeight="1">
      <c r="A37" s="392" t="s">
        <v>159</v>
      </c>
      <c r="B37" s="393"/>
      <c r="C37" s="116">
        <f>C38+C42</f>
        <v>0</v>
      </c>
      <c r="D37" s="116">
        <f>D38+D42</f>
        <v>0</v>
      </c>
      <c r="E37" s="116">
        <f>E38+E42</f>
        <v>0</v>
      </c>
      <c r="F37" s="116">
        <f>F38+F42</f>
        <v>0</v>
      </c>
    </row>
    <row r="38" spans="1:11" ht="13.5" customHeight="1">
      <c r="A38" s="197" t="s">
        <v>9</v>
      </c>
      <c r="B38" s="197" t="s">
        <v>232</v>
      </c>
      <c r="C38" s="117">
        <f>SUM(C39:C41)</f>
        <v>0</v>
      </c>
      <c r="D38" s="117">
        <f>SUM(D39:D41)</f>
        <v>0</v>
      </c>
      <c r="E38" s="117">
        <f>SUM(E39:E41)</f>
        <v>0</v>
      </c>
      <c r="F38" s="171">
        <f>SUM(F39:F41)</f>
        <v>0</v>
      </c>
      <c r="G38" s="40"/>
      <c r="H38" s="40"/>
      <c r="I38" s="40"/>
      <c r="J38" s="40"/>
      <c r="K38" s="40"/>
    </row>
    <row r="39" spans="1:11" ht="13.5" customHeight="1">
      <c r="A39" s="198" t="s">
        <v>15</v>
      </c>
      <c r="B39" s="194" t="s">
        <v>150</v>
      </c>
      <c r="C39" s="202">
        <f>C7</f>
        <v>0</v>
      </c>
      <c r="D39" s="202">
        <f>D7</f>
        <v>0</v>
      </c>
      <c r="E39" s="202">
        <f>E7</f>
        <v>0</v>
      </c>
      <c r="F39" s="172">
        <f aca="true" t="shared" si="0" ref="F39:F44">SUM(C39:E39)</f>
        <v>0</v>
      </c>
      <c r="G39" s="40"/>
      <c r="H39" s="40"/>
      <c r="I39" s="40"/>
      <c r="J39" s="40"/>
      <c r="K39" s="40"/>
    </row>
    <row r="40" spans="1:11" ht="13.5" customHeight="1">
      <c r="A40" s="201" t="s">
        <v>16</v>
      </c>
      <c r="B40" s="194" t="s">
        <v>151</v>
      </c>
      <c r="C40" s="202">
        <f>C13</f>
        <v>0</v>
      </c>
      <c r="D40" s="202">
        <f>D13</f>
        <v>0</v>
      </c>
      <c r="E40" s="202">
        <f>E13</f>
        <v>0</v>
      </c>
      <c r="F40" s="172">
        <f>SUM(C40:E40)</f>
        <v>0</v>
      </c>
      <c r="G40" s="40"/>
      <c r="H40" s="40"/>
      <c r="I40" s="40"/>
      <c r="J40" s="40"/>
      <c r="K40" s="40"/>
    </row>
    <row r="41" spans="1:11" ht="13.5" customHeight="1">
      <c r="A41" s="198" t="s">
        <v>17</v>
      </c>
      <c r="B41" s="194" t="s">
        <v>152</v>
      </c>
      <c r="C41" s="202">
        <f>C19</f>
        <v>0</v>
      </c>
      <c r="D41" s="202">
        <f>D19</f>
        <v>0</v>
      </c>
      <c r="E41" s="202">
        <f>E19</f>
        <v>0</v>
      </c>
      <c r="F41" s="172">
        <f t="shared" si="0"/>
        <v>0</v>
      </c>
      <c r="G41" s="40"/>
      <c r="H41" s="40"/>
      <c r="I41" s="40"/>
      <c r="J41" s="40"/>
      <c r="K41" s="40"/>
    </row>
    <row r="42" spans="1:11" ht="13.5" customHeight="1">
      <c r="A42" s="200" t="s">
        <v>10</v>
      </c>
      <c r="B42" s="197" t="s">
        <v>265</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92" t="s">
        <v>160</v>
      </c>
      <c r="B45" s="393"/>
      <c r="C45" s="117">
        <f>C46+C50</f>
        <v>0</v>
      </c>
      <c r="D45" s="117">
        <f>D46+D50</f>
        <v>0</v>
      </c>
      <c r="E45" s="117">
        <f>E46+E50</f>
        <v>0</v>
      </c>
      <c r="F45" s="117">
        <f>F46+F50</f>
        <v>0</v>
      </c>
      <c r="G45" s="40"/>
      <c r="H45" s="40"/>
      <c r="I45" s="40"/>
      <c r="J45" s="40"/>
      <c r="K45" s="40"/>
    </row>
    <row r="46" spans="1:11" ht="13.5" customHeight="1">
      <c r="A46" s="197" t="s">
        <v>9</v>
      </c>
      <c r="B46" s="197" t="s">
        <v>161</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264</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78" t="s">
        <v>162</v>
      </c>
      <c r="B53" s="378"/>
      <c r="C53" s="121">
        <f>C46+C50</f>
        <v>0</v>
      </c>
      <c r="D53" s="121">
        <f>D46+D50</f>
        <v>0</v>
      </c>
      <c r="E53" s="121">
        <f>E46+E50</f>
        <v>0</v>
      </c>
      <c r="F53" s="173">
        <f t="shared" si="1"/>
        <v>0</v>
      </c>
      <c r="G53" s="40"/>
      <c r="H53" s="40"/>
      <c r="I53" s="40"/>
      <c r="J53" s="40"/>
    </row>
    <row r="54" spans="1:10" ht="15">
      <c r="A54" s="359" t="s">
        <v>77</v>
      </c>
      <c r="B54" s="360"/>
      <c r="C54" s="360"/>
      <c r="D54" s="360"/>
      <c r="E54" s="360"/>
      <c r="F54" s="361"/>
      <c r="G54" s="40"/>
      <c r="I54" s="40"/>
      <c r="J54" s="40"/>
    </row>
    <row r="55" spans="1:10" ht="30" customHeight="1">
      <c r="A55" s="356" t="s">
        <v>163</v>
      </c>
      <c r="B55" s="357"/>
      <c r="C55" s="357"/>
      <c r="D55" s="357"/>
      <c r="E55" s="357"/>
      <c r="F55" s="358"/>
      <c r="G55" s="40"/>
      <c r="I55" s="40"/>
      <c r="J55" s="40"/>
    </row>
    <row r="56" spans="1:10" ht="13.5">
      <c r="A56" s="41"/>
      <c r="B56" s="23"/>
      <c r="C56" s="23"/>
      <c r="D56" s="23"/>
      <c r="E56" s="23"/>
      <c r="F56" s="23"/>
      <c r="G56" s="23"/>
      <c r="H56" s="23"/>
      <c r="I56" s="41"/>
      <c r="J56" s="23"/>
    </row>
    <row r="57" spans="1:13" ht="15.75" customHeight="1">
      <c r="A57" s="365" t="s">
        <v>272</v>
      </c>
      <c r="B57" s="365"/>
      <c r="C57" s="365"/>
      <c r="D57" s="365"/>
      <c r="E57" s="365"/>
      <c r="F57" s="365"/>
      <c r="G57" s="365"/>
      <c r="H57" s="365"/>
      <c r="I57" s="365"/>
      <c r="J57" s="365"/>
      <c r="K57" s="365"/>
      <c r="L57" s="365"/>
      <c r="M57" s="365"/>
    </row>
    <row r="58" spans="1:13" ht="14.25" customHeight="1">
      <c r="A58" s="367" t="s">
        <v>26</v>
      </c>
      <c r="B58" s="367"/>
      <c r="C58" s="367"/>
      <c r="D58" s="368" t="s">
        <v>24</v>
      </c>
      <c r="E58" s="369"/>
      <c r="F58" s="369"/>
      <c r="G58" s="369"/>
      <c r="H58" s="369"/>
      <c r="I58" s="369"/>
      <c r="J58" s="369"/>
      <c r="K58" s="369"/>
      <c r="L58" s="369"/>
      <c r="M58" s="370"/>
    </row>
    <row r="59" spans="1:13" ht="14.25" customHeight="1">
      <c r="A59" s="367"/>
      <c r="B59" s="367"/>
      <c r="C59" s="367"/>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76" t="s">
        <v>266</v>
      </c>
      <c r="B60" s="376"/>
      <c r="C60" s="123" t="s">
        <v>25</v>
      </c>
      <c r="D60" s="2"/>
      <c r="E60" s="2"/>
      <c r="F60" s="2"/>
      <c r="G60" s="2"/>
      <c r="H60" s="2"/>
      <c r="I60" s="2"/>
      <c r="J60" s="2"/>
      <c r="K60" s="2"/>
      <c r="L60" s="2"/>
      <c r="M60" s="2"/>
    </row>
    <row r="61" spans="1:13" ht="14.25" customHeight="1">
      <c r="A61" s="376"/>
      <c r="B61" s="376"/>
      <c r="C61" s="123" t="s">
        <v>164</v>
      </c>
      <c r="D61" s="2"/>
      <c r="E61" s="2"/>
      <c r="F61" s="2"/>
      <c r="G61" s="2"/>
      <c r="H61" s="2"/>
      <c r="I61" s="2"/>
      <c r="J61" s="2"/>
      <c r="K61" s="2"/>
      <c r="L61" s="2"/>
      <c r="M61" s="2"/>
    </row>
    <row r="62" spans="1:13" ht="14.25" customHeight="1">
      <c r="A62" s="376"/>
      <c r="B62" s="376"/>
      <c r="C62" s="123" t="s">
        <v>270</v>
      </c>
      <c r="D62" s="2"/>
      <c r="E62" s="2"/>
      <c r="F62" s="2"/>
      <c r="G62" s="2"/>
      <c r="H62" s="2"/>
      <c r="I62" s="2"/>
      <c r="J62" s="2"/>
      <c r="K62" s="2"/>
      <c r="L62" s="2"/>
      <c r="M62" s="2"/>
    </row>
    <row r="63" spans="1:13" ht="14.25" customHeight="1" thickBot="1">
      <c r="A63" s="377"/>
      <c r="B63" s="377"/>
      <c r="C63" s="124" t="s">
        <v>165</v>
      </c>
      <c r="D63" s="3"/>
      <c r="E63" s="6"/>
      <c r="F63" s="3"/>
      <c r="G63" s="3"/>
      <c r="H63" s="3"/>
      <c r="I63" s="3"/>
      <c r="J63" s="3"/>
      <c r="K63" s="3"/>
      <c r="L63" s="3"/>
      <c r="M63" s="3"/>
    </row>
    <row r="64" spans="1:13" ht="14.25" customHeight="1" thickTop="1">
      <c r="A64" s="375" t="s">
        <v>267</v>
      </c>
      <c r="B64" s="375"/>
      <c r="C64" s="125" t="s">
        <v>25</v>
      </c>
      <c r="D64" s="4"/>
      <c r="E64" s="4"/>
      <c r="F64" s="4"/>
      <c r="G64" s="4"/>
      <c r="H64" s="4"/>
      <c r="I64" s="4"/>
      <c r="J64" s="4"/>
      <c r="K64" s="4"/>
      <c r="L64" s="4"/>
      <c r="M64" s="4"/>
    </row>
    <row r="65" spans="1:13" ht="14.25" customHeight="1">
      <c r="A65" s="376"/>
      <c r="B65" s="376"/>
      <c r="C65" s="123" t="s">
        <v>164</v>
      </c>
      <c r="D65" s="2"/>
      <c r="E65" s="2"/>
      <c r="F65" s="2"/>
      <c r="G65" s="2"/>
      <c r="H65" s="2"/>
      <c r="I65" s="2"/>
      <c r="J65" s="2"/>
      <c r="K65" s="2"/>
      <c r="L65" s="2"/>
      <c r="M65" s="2"/>
    </row>
    <row r="66" spans="1:13" ht="14.25" customHeight="1">
      <c r="A66" s="376"/>
      <c r="B66" s="376"/>
      <c r="C66" s="123" t="s">
        <v>270</v>
      </c>
      <c r="D66" s="2"/>
      <c r="E66" s="2"/>
      <c r="F66" s="2"/>
      <c r="G66" s="2"/>
      <c r="H66" s="2"/>
      <c r="I66" s="2"/>
      <c r="J66" s="2"/>
      <c r="K66" s="2"/>
      <c r="L66" s="2"/>
      <c r="M66" s="2"/>
    </row>
    <row r="67" spans="1:13" ht="14.25" customHeight="1" thickBot="1">
      <c r="A67" s="377"/>
      <c r="B67" s="377"/>
      <c r="C67" s="124" t="s">
        <v>165</v>
      </c>
      <c r="D67" s="3"/>
      <c r="E67" s="3"/>
      <c r="F67" s="3"/>
      <c r="G67" s="3"/>
      <c r="H67" s="3"/>
      <c r="I67" s="3"/>
      <c r="J67" s="3"/>
      <c r="K67" s="3"/>
      <c r="L67" s="3"/>
      <c r="M67" s="3"/>
    </row>
    <row r="68" spans="1:13" ht="14.25" customHeight="1" thickTop="1">
      <c r="A68" s="375" t="s">
        <v>268</v>
      </c>
      <c r="B68" s="375"/>
      <c r="C68" s="125" t="s">
        <v>25</v>
      </c>
      <c r="D68" s="4"/>
      <c r="E68" s="4"/>
      <c r="F68" s="4"/>
      <c r="G68" s="4"/>
      <c r="H68" s="4"/>
      <c r="I68" s="4"/>
      <c r="J68" s="4"/>
      <c r="K68" s="4"/>
      <c r="L68" s="4"/>
      <c r="M68" s="4"/>
    </row>
    <row r="69" spans="1:13" ht="14.25" customHeight="1">
      <c r="A69" s="376"/>
      <c r="B69" s="376"/>
      <c r="C69" s="123" t="s">
        <v>164</v>
      </c>
      <c r="D69" s="5"/>
      <c r="E69" s="5"/>
      <c r="F69" s="5"/>
      <c r="G69" s="5"/>
      <c r="H69" s="5"/>
      <c r="I69" s="2"/>
      <c r="J69" s="2"/>
      <c r="K69" s="2"/>
      <c r="L69" s="2"/>
      <c r="M69" s="2"/>
    </row>
    <row r="70" spans="1:13" ht="14.25" customHeight="1">
      <c r="A70" s="376"/>
      <c r="B70" s="376"/>
      <c r="C70" s="123" t="s">
        <v>270</v>
      </c>
      <c r="D70" s="2"/>
      <c r="E70" s="2"/>
      <c r="F70" s="2"/>
      <c r="G70" s="2"/>
      <c r="H70" s="2"/>
      <c r="I70" s="2"/>
      <c r="J70" s="2"/>
      <c r="K70" s="2"/>
      <c r="L70" s="2"/>
      <c r="M70" s="2"/>
    </row>
    <row r="71" spans="1:13" ht="14.25" customHeight="1" thickBot="1">
      <c r="A71" s="377"/>
      <c r="B71" s="377"/>
      <c r="C71" s="124" t="s">
        <v>165</v>
      </c>
      <c r="D71" s="3"/>
      <c r="E71" s="3"/>
      <c r="F71" s="3"/>
      <c r="G71" s="3"/>
      <c r="H71" s="3"/>
      <c r="I71" s="3"/>
      <c r="J71" s="3"/>
      <c r="K71" s="3"/>
      <c r="L71" s="3"/>
      <c r="M71" s="3"/>
    </row>
    <row r="72" spans="1:13" ht="14.25" customHeight="1" thickTop="1">
      <c r="A72" s="375" t="s">
        <v>269</v>
      </c>
      <c r="B72" s="375"/>
      <c r="C72" s="125" t="s">
        <v>25</v>
      </c>
      <c r="D72" s="4"/>
      <c r="E72" s="4"/>
      <c r="F72" s="4"/>
      <c r="G72" s="4"/>
      <c r="H72" s="4"/>
      <c r="I72" s="4"/>
      <c r="J72" s="4"/>
      <c r="K72" s="4"/>
      <c r="L72" s="4"/>
      <c r="M72" s="4"/>
    </row>
    <row r="73" spans="1:13" ht="14.25" customHeight="1">
      <c r="A73" s="376"/>
      <c r="B73" s="376"/>
      <c r="C73" s="123" t="s">
        <v>164</v>
      </c>
      <c r="D73" s="2"/>
      <c r="E73" s="2"/>
      <c r="F73" s="2"/>
      <c r="G73" s="2"/>
      <c r="H73" s="2"/>
      <c r="I73" s="2"/>
      <c r="J73" s="2"/>
      <c r="K73" s="2"/>
      <c r="L73" s="2"/>
      <c r="M73" s="2"/>
    </row>
    <row r="74" spans="1:13" ht="14.25" customHeight="1">
      <c r="A74" s="376"/>
      <c r="B74" s="376"/>
      <c r="C74" s="123" t="s">
        <v>270</v>
      </c>
      <c r="D74" s="2"/>
      <c r="E74" s="2"/>
      <c r="F74" s="2"/>
      <c r="G74" s="2"/>
      <c r="H74" s="2"/>
      <c r="I74" s="2"/>
      <c r="J74" s="2"/>
      <c r="K74" s="2"/>
      <c r="L74" s="2"/>
      <c r="M74" s="2"/>
    </row>
    <row r="75" spans="1:13" ht="14.25" customHeight="1" thickBot="1">
      <c r="A75" s="377"/>
      <c r="B75" s="377"/>
      <c r="C75" s="126" t="s">
        <v>165</v>
      </c>
      <c r="D75" s="3"/>
      <c r="E75" s="3"/>
      <c r="F75" s="3"/>
      <c r="G75" s="3"/>
      <c r="H75" s="3"/>
      <c r="I75" s="3"/>
      <c r="J75" s="3"/>
      <c r="K75" s="3"/>
      <c r="L75" s="3"/>
      <c r="M75" s="3"/>
    </row>
    <row r="76" spans="1:13" ht="14.25" customHeight="1" thickBot="1" thickTop="1">
      <c r="A76" s="379" t="s">
        <v>271</v>
      </c>
      <c r="B76" s="379"/>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80"/>
      <c r="B77" s="380"/>
      <c r="C77" s="129" t="s">
        <v>164</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80"/>
      <c r="B78" s="380"/>
      <c r="C78" s="129" t="s">
        <v>270</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80"/>
      <c r="B79" s="380"/>
      <c r="C79" s="129" t="s">
        <v>165</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81" t="s">
        <v>77</v>
      </c>
      <c r="B80" s="381"/>
      <c r="C80" s="381"/>
      <c r="D80" s="381"/>
      <c r="E80" s="381"/>
      <c r="F80" s="381"/>
      <c r="G80" s="381"/>
      <c r="H80" s="381"/>
      <c r="I80" s="381"/>
      <c r="J80" s="381"/>
      <c r="K80" s="381"/>
      <c r="L80" s="381"/>
      <c r="M80" s="381"/>
    </row>
    <row r="81" spans="1:13" ht="30.75" customHeight="1">
      <c r="A81" s="366" t="s">
        <v>273</v>
      </c>
      <c r="B81" s="366"/>
      <c r="C81" s="366"/>
      <c r="D81" s="366"/>
      <c r="E81" s="366"/>
      <c r="F81" s="366"/>
      <c r="G81" s="366"/>
      <c r="H81" s="366"/>
      <c r="I81" s="366"/>
      <c r="J81" s="366"/>
      <c r="K81" s="366"/>
      <c r="L81" s="366"/>
      <c r="M81" s="366"/>
    </row>
    <row r="82" spans="1:13" ht="15">
      <c r="A82" s="366" t="s">
        <v>274</v>
      </c>
      <c r="B82" s="366"/>
      <c r="C82" s="366"/>
      <c r="D82" s="366"/>
      <c r="E82" s="366"/>
      <c r="F82" s="366"/>
      <c r="G82" s="366"/>
      <c r="H82" s="366"/>
      <c r="I82" s="366"/>
      <c r="J82" s="366"/>
      <c r="K82" s="366"/>
      <c r="L82" s="366"/>
      <c r="M82" s="366"/>
    </row>
    <row r="83" spans="1:13" ht="15">
      <c r="A83" s="366" t="s">
        <v>275</v>
      </c>
      <c r="B83" s="366"/>
      <c r="C83" s="366"/>
      <c r="D83" s="366"/>
      <c r="E83" s="366"/>
      <c r="F83" s="366"/>
      <c r="G83" s="366"/>
      <c r="H83" s="366"/>
      <c r="I83" s="366"/>
      <c r="J83" s="366"/>
      <c r="K83" s="366"/>
      <c r="L83" s="366"/>
      <c r="M83" s="366"/>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82:M82"/>
    <mergeCell ref="A81:M81"/>
    <mergeCell ref="A60:B63"/>
    <mergeCell ref="A29:I29"/>
    <mergeCell ref="A31:I31"/>
    <mergeCell ref="A37:B37"/>
    <mergeCell ref="A72:B75"/>
    <mergeCell ref="A45:B45"/>
    <mergeCell ref="A1:I1"/>
    <mergeCell ref="I3:I6"/>
    <mergeCell ref="G3:G6"/>
    <mergeCell ref="H3:H6"/>
    <mergeCell ref="A3:B5"/>
    <mergeCell ref="A6:F6"/>
    <mergeCell ref="A2:I2"/>
    <mergeCell ref="F3:F5"/>
    <mergeCell ref="C3:E3"/>
    <mergeCell ref="A83:M83"/>
    <mergeCell ref="A58:C59"/>
    <mergeCell ref="D58:M58"/>
    <mergeCell ref="A35:B36"/>
    <mergeCell ref="A64:B67"/>
    <mergeCell ref="A53:B53"/>
    <mergeCell ref="A57:M57"/>
    <mergeCell ref="A76:B79"/>
    <mergeCell ref="A68:B71"/>
    <mergeCell ref="A80:M80"/>
    <mergeCell ref="A28:B28"/>
    <mergeCell ref="A32:I32"/>
    <mergeCell ref="A55:F55"/>
    <mergeCell ref="A54:F54"/>
    <mergeCell ref="A30:I30"/>
    <mergeCell ref="A34:F34"/>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0">
      <selection activeCell="C21" sqref="C21"/>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65" t="s">
        <v>166</v>
      </c>
      <c r="B1" s="365"/>
      <c r="C1" s="365"/>
      <c r="D1" s="365"/>
      <c r="E1" s="365"/>
      <c r="F1" s="365"/>
      <c r="G1" s="365"/>
      <c r="H1" s="365"/>
      <c r="I1" s="365"/>
      <c r="J1" s="365"/>
      <c r="K1" s="365"/>
      <c r="L1" s="365"/>
      <c r="M1" s="18"/>
    </row>
    <row r="2" spans="1:13" ht="21" customHeight="1">
      <c r="A2" s="396" t="s">
        <v>26</v>
      </c>
      <c r="B2" s="396"/>
      <c r="C2" s="404" t="s">
        <v>24</v>
      </c>
      <c r="D2" s="404"/>
      <c r="E2" s="404"/>
      <c r="F2" s="404"/>
      <c r="G2" s="404"/>
      <c r="H2" s="404"/>
      <c r="I2" s="404"/>
      <c r="J2" s="404"/>
      <c r="K2" s="404"/>
      <c r="L2" s="404"/>
      <c r="M2" s="18"/>
    </row>
    <row r="3" spans="1:13" ht="12.75" customHeight="1">
      <c r="A3" s="396"/>
      <c r="B3" s="396"/>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396"/>
      <c r="B4" s="396"/>
      <c r="C4" s="131">
        <v>1</v>
      </c>
      <c r="D4" s="131">
        <v>2</v>
      </c>
      <c r="E4" s="131">
        <v>3</v>
      </c>
      <c r="F4" s="131">
        <v>4</v>
      </c>
      <c r="G4" s="131">
        <v>5</v>
      </c>
      <c r="H4" s="131">
        <v>6</v>
      </c>
      <c r="I4" s="131">
        <v>7</v>
      </c>
      <c r="J4" s="131">
        <v>8</v>
      </c>
      <c r="K4" s="131">
        <v>9</v>
      </c>
      <c r="L4" s="131">
        <v>10</v>
      </c>
      <c r="M4" s="18"/>
    </row>
    <row r="5" spans="1:13" ht="18" customHeight="1">
      <c r="A5" s="412" t="s">
        <v>167</v>
      </c>
      <c r="B5" s="413"/>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410" t="s">
        <v>168</v>
      </c>
      <c r="B6" s="411"/>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410" t="s">
        <v>169</v>
      </c>
      <c r="B7" s="411"/>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406" t="s">
        <v>170</v>
      </c>
      <c r="B8" s="407"/>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410" t="s">
        <v>171</v>
      </c>
      <c r="B9" s="411"/>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412" t="s">
        <v>276</v>
      </c>
      <c r="B10" s="413"/>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14" t="s">
        <v>277</v>
      </c>
      <c r="B11" s="417"/>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406" t="s">
        <v>172</v>
      </c>
      <c r="B12" s="407"/>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173</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242</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14" t="s">
        <v>278</v>
      </c>
      <c r="B15" s="415"/>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406" t="s">
        <v>174</v>
      </c>
      <c r="B16" s="407"/>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14" t="s">
        <v>243</v>
      </c>
      <c r="B17" s="415"/>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14" t="s">
        <v>245</v>
      </c>
      <c r="B18" s="415"/>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412" t="s">
        <v>244</v>
      </c>
      <c r="B19" s="413"/>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397"/>
      <c r="B20" s="397"/>
      <c r="C20" s="397"/>
      <c r="D20" s="397"/>
      <c r="E20" s="397"/>
      <c r="F20" s="397"/>
      <c r="G20" s="397"/>
      <c r="H20" s="397"/>
      <c r="I20" s="397"/>
      <c r="J20" s="397"/>
      <c r="K20" s="397"/>
      <c r="L20" s="397"/>
      <c r="M20" s="18"/>
    </row>
    <row r="21" spans="1:13" ht="18" customHeight="1">
      <c r="A21" s="408" t="s">
        <v>175</v>
      </c>
      <c r="B21" s="409"/>
      <c r="C21" s="153"/>
      <c r="D21" s="153"/>
      <c r="E21" s="153"/>
      <c r="F21" s="153"/>
      <c r="G21" s="153"/>
      <c r="H21" s="153"/>
      <c r="I21" s="153"/>
      <c r="J21" s="153"/>
      <c r="K21" s="153"/>
      <c r="L21" s="153"/>
      <c r="M21" s="18"/>
    </row>
    <row r="22" spans="1:13" ht="15">
      <c r="A22" s="395" t="s">
        <v>176</v>
      </c>
      <c r="B22" s="405"/>
      <c r="C22" s="405"/>
      <c r="D22" s="405"/>
      <c r="E22" s="405"/>
      <c r="F22" s="405"/>
      <c r="G22" s="405"/>
      <c r="H22" s="405"/>
      <c r="I22" s="405"/>
      <c r="J22" s="405"/>
      <c r="K22" s="405"/>
      <c r="L22" s="405"/>
      <c r="M22" s="18"/>
    </row>
    <row r="23" spans="1:13" ht="15">
      <c r="A23" s="366" t="s">
        <v>177</v>
      </c>
      <c r="B23" s="366"/>
      <c r="C23" s="366"/>
      <c r="D23" s="366"/>
      <c r="E23" s="366"/>
      <c r="F23" s="366"/>
      <c r="G23" s="366"/>
      <c r="H23" s="366"/>
      <c r="I23" s="366"/>
      <c r="J23" s="366"/>
      <c r="K23" s="366"/>
      <c r="L23" s="366"/>
      <c r="M23" s="18"/>
    </row>
    <row r="24" spans="1:13" ht="19.5" customHeight="1">
      <c r="A24" s="416"/>
      <c r="B24" s="416"/>
      <c r="C24" s="416"/>
      <c r="D24" s="416"/>
      <c r="E24" s="416"/>
      <c r="F24" s="416"/>
      <c r="G24" s="416"/>
      <c r="H24" s="416"/>
      <c r="I24" s="416"/>
      <c r="J24" s="416"/>
      <c r="K24" s="416"/>
      <c r="L24" s="416"/>
      <c r="M24" s="18"/>
    </row>
    <row r="25" spans="1:13" s="22" customFormat="1" ht="27" customHeight="1">
      <c r="A25" s="398" t="s">
        <v>179</v>
      </c>
      <c r="B25" s="398"/>
      <c r="C25" s="191"/>
      <c r="D25" s="400" t="s">
        <v>180</v>
      </c>
      <c r="E25" s="400"/>
      <c r="F25" s="400"/>
      <c r="G25" s="400"/>
      <c r="H25" s="400"/>
      <c r="I25" s="400"/>
      <c r="J25" s="400"/>
      <c r="K25" s="400"/>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399" t="s">
        <v>178</v>
      </c>
      <c r="B28" s="399"/>
      <c r="C28" s="399"/>
      <c r="D28" s="399"/>
      <c r="E28" s="399"/>
      <c r="F28" s="399"/>
      <c r="G28" s="399"/>
      <c r="H28" s="399"/>
      <c r="I28" s="399"/>
      <c r="J28" s="399"/>
      <c r="K28" s="399"/>
      <c r="L28" s="20"/>
      <c r="M28" s="20"/>
    </row>
    <row r="29" spans="1:13" s="22" customFormat="1" ht="25.5" customHeight="1">
      <c r="A29" s="398" t="s">
        <v>181</v>
      </c>
      <c r="B29" s="398"/>
      <c r="C29" s="191"/>
      <c r="D29" s="401" t="s">
        <v>182</v>
      </c>
      <c r="E29" s="402"/>
      <c r="F29" s="402"/>
      <c r="G29" s="402"/>
      <c r="H29" s="402"/>
      <c r="I29" s="402"/>
      <c r="J29" s="402"/>
      <c r="K29" s="403"/>
      <c r="L29" s="20"/>
      <c r="M29" s="20"/>
    </row>
    <row r="30" spans="1:13" s="22" customFormat="1" ht="15">
      <c r="A30" s="395" t="s">
        <v>176</v>
      </c>
      <c r="B30" s="395"/>
      <c r="C30" s="395"/>
      <c r="D30" s="395"/>
      <c r="E30" s="395"/>
      <c r="F30" s="395"/>
      <c r="G30" s="395"/>
      <c r="H30" s="395"/>
      <c r="I30" s="395"/>
      <c r="J30" s="395"/>
      <c r="K30" s="395"/>
      <c r="L30" s="20"/>
      <c r="M30" s="20"/>
    </row>
    <row r="31" spans="1:13" s="22" customFormat="1" ht="21" customHeight="1">
      <c r="A31" s="366" t="s">
        <v>183</v>
      </c>
      <c r="B31" s="366"/>
      <c r="C31" s="366"/>
      <c r="D31" s="366"/>
      <c r="E31" s="366"/>
      <c r="F31" s="366"/>
      <c r="G31" s="366"/>
      <c r="H31" s="366"/>
      <c r="I31" s="366"/>
      <c r="J31" s="366"/>
      <c r="K31" s="366"/>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394"/>
      <c r="E35" s="394"/>
    </row>
    <row r="38" ht="12.75">
      <c r="C38" s="18"/>
    </row>
  </sheetData>
  <sheetProtection formatCells="0" formatColumns="0" formatRows="0"/>
  <mergeCells count="29">
    <mergeCell ref="A7:B7"/>
    <mergeCell ref="A10:B10"/>
    <mergeCell ref="A12:B12"/>
    <mergeCell ref="A15:B15"/>
    <mergeCell ref="A8:B8"/>
    <mergeCell ref="A24:L24"/>
    <mergeCell ref="A17:B17"/>
    <mergeCell ref="A18:B18"/>
    <mergeCell ref="A11:B11"/>
    <mergeCell ref="A1:L1"/>
    <mergeCell ref="C2:L2"/>
    <mergeCell ref="A22:L22"/>
    <mergeCell ref="A23:L23"/>
    <mergeCell ref="A16:B16"/>
    <mergeCell ref="A21:B21"/>
    <mergeCell ref="A6:B6"/>
    <mergeCell ref="A9:B9"/>
    <mergeCell ref="A19:B19"/>
    <mergeCell ref="A5:B5"/>
    <mergeCell ref="D35:E35"/>
    <mergeCell ref="A30:K30"/>
    <mergeCell ref="A31:K31"/>
    <mergeCell ref="A2:B4"/>
    <mergeCell ref="A20:L20"/>
    <mergeCell ref="A25:B25"/>
    <mergeCell ref="A28:K28"/>
    <mergeCell ref="A29:B29"/>
    <mergeCell ref="D25:K25"/>
    <mergeCell ref="D29:K29"/>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K14" sqref="K14"/>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65" t="s">
        <v>246</v>
      </c>
      <c r="B1" s="365"/>
      <c r="C1" s="365"/>
      <c r="D1" s="365"/>
      <c r="E1" s="365"/>
      <c r="F1" s="365"/>
      <c r="G1" s="365"/>
      <c r="H1" s="365"/>
      <c r="I1" s="365"/>
      <c r="J1" s="365"/>
      <c r="K1" s="365"/>
      <c r="L1" s="18"/>
      <c r="M1" s="18"/>
    </row>
    <row r="2" spans="1:13" ht="19.5" customHeight="1">
      <c r="A2" s="420" t="s">
        <v>26</v>
      </c>
      <c r="B2" s="404" t="s">
        <v>24</v>
      </c>
      <c r="C2" s="404"/>
      <c r="D2" s="404"/>
      <c r="E2" s="404"/>
      <c r="F2" s="404"/>
      <c r="G2" s="404"/>
      <c r="H2" s="404"/>
      <c r="I2" s="404"/>
      <c r="J2" s="404"/>
      <c r="K2" s="404"/>
      <c r="L2" s="18"/>
      <c r="M2" s="18"/>
    </row>
    <row r="3" spans="1:13" ht="15" customHeight="1">
      <c r="A3" s="421"/>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2"/>
      <c r="B4" s="139">
        <v>1</v>
      </c>
      <c r="C4" s="139">
        <v>2</v>
      </c>
      <c r="D4" s="139">
        <v>3</v>
      </c>
      <c r="E4" s="139">
        <v>4</v>
      </c>
      <c r="F4" s="139">
        <v>5</v>
      </c>
      <c r="G4" s="139">
        <v>6</v>
      </c>
      <c r="H4" s="139">
        <v>7</v>
      </c>
      <c r="I4" s="139">
        <v>8</v>
      </c>
      <c r="J4" s="139">
        <v>9</v>
      </c>
      <c r="K4" s="139">
        <v>10</v>
      </c>
      <c r="L4" s="18"/>
    </row>
    <row r="5" spans="1:11" ht="15.75" customHeight="1">
      <c r="A5" s="77" t="s">
        <v>249</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185</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186</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187</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188</v>
      </c>
      <c r="B9" s="132">
        <f>'2. Општи подаци'!C24</f>
        <v>0</v>
      </c>
      <c r="C9" s="132"/>
      <c r="D9" s="132"/>
      <c r="E9" s="132"/>
      <c r="F9" s="132"/>
      <c r="G9" s="132"/>
      <c r="H9" s="132"/>
      <c r="I9" s="132"/>
      <c r="J9" s="132"/>
      <c r="K9" s="132"/>
    </row>
    <row r="10" spans="1:11" ht="14.25" customHeight="1">
      <c r="A10" s="141" t="s">
        <v>256</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247</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189</v>
      </c>
      <c r="B12" s="47"/>
      <c r="C12" s="47"/>
      <c r="D12" s="47"/>
      <c r="E12" s="47"/>
      <c r="F12" s="47"/>
      <c r="G12" s="47"/>
      <c r="H12" s="47"/>
      <c r="I12" s="47"/>
      <c r="J12" s="47"/>
      <c r="K12" s="47">
        <f>K13+K14</f>
        <v>0</v>
      </c>
      <c r="L12" s="18"/>
    </row>
    <row r="13" spans="1:12" ht="12.75">
      <c r="A13" s="140" t="s">
        <v>287</v>
      </c>
      <c r="B13" s="132"/>
      <c r="C13" s="132"/>
      <c r="D13" s="132"/>
      <c r="E13" s="132"/>
      <c r="F13" s="132"/>
      <c r="G13" s="132"/>
      <c r="H13" s="132"/>
      <c r="I13" s="132"/>
      <c r="J13" s="132"/>
      <c r="K13" s="132">
        <f>'6.2.1. Амортизација'!Q48</f>
        <v>0</v>
      </c>
      <c r="L13" s="18"/>
    </row>
    <row r="14" spans="1:12" ht="12.75">
      <c r="A14" s="140" t="s">
        <v>288</v>
      </c>
      <c r="B14" s="132"/>
      <c r="C14" s="132"/>
      <c r="D14" s="132"/>
      <c r="E14" s="132"/>
      <c r="F14" s="132"/>
      <c r="G14" s="132"/>
      <c r="H14" s="132"/>
      <c r="I14" s="132"/>
      <c r="J14" s="132"/>
      <c r="K14" s="132">
        <f>'6.3. Структ. и распоред инв.'!F42</f>
        <v>0</v>
      </c>
      <c r="L14" s="18"/>
    </row>
    <row r="15" spans="1:12" ht="12.75">
      <c r="A15" s="142" t="s">
        <v>190</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248</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250</v>
      </c>
      <c r="B17" s="132">
        <f>'2. Општи подаци'!B24</f>
        <v>0</v>
      </c>
      <c r="C17" s="132"/>
      <c r="D17" s="132"/>
      <c r="E17" s="132"/>
      <c r="F17" s="132"/>
      <c r="G17" s="132"/>
      <c r="H17" s="132"/>
      <c r="I17" s="132"/>
      <c r="J17" s="132"/>
      <c r="K17" s="132"/>
      <c r="L17" s="18"/>
    </row>
    <row r="18" spans="1:12" ht="14.25" customHeight="1">
      <c r="A18" s="140" t="s">
        <v>251</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252</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192</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193</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253</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194</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195</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196</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81" t="s">
        <v>77</v>
      </c>
      <c r="B26" s="381"/>
      <c r="C26" s="381"/>
      <c r="D26" s="381"/>
      <c r="E26" s="381"/>
      <c r="F26" s="381"/>
      <c r="G26" s="381"/>
      <c r="H26" s="381"/>
      <c r="I26" s="381"/>
      <c r="J26" s="381"/>
      <c r="K26" s="381"/>
    </row>
    <row r="27" spans="1:11" ht="28.5" customHeight="1">
      <c r="A27" s="418" t="s">
        <v>254</v>
      </c>
      <c r="B27" s="419"/>
      <c r="C27" s="419"/>
      <c r="D27" s="419"/>
      <c r="E27" s="419"/>
      <c r="F27" s="419"/>
      <c r="G27" s="419"/>
      <c r="H27" s="419"/>
      <c r="I27" s="419"/>
      <c r="J27" s="419"/>
      <c r="K27" s="419"/>
    </row>
    <row r="28" spans="1:11" ht="26.25" customHeight="1">
      <c r="A28" s="418" t="s">
        <v>255</v>
      </c>
      <c r="B28" s="419"/>
      <c r="C28" s="419"/>
      <c r="D28" s="419"/>
      <c r="E28" s="419"/>
      <c r="F28" s="419"/>
      <c r="G28" s="419"/>
      <c r="H28" s="419"/>
      <c r="I28" s="419"/>
      <c r="J28" s="419"/>
      <c r="K28" s="419"/>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Nataša Pantić</cp:lastModifiedBy>
  <cp:lastPrinted>2019-05-18T17:02:03Z</cp:lastPrinted>
  <dcterms:created xsi:type="dcterms:W3CDTF">2011-11-28T08:26:16Z</dcterms:created>
  <dcterms:modified xsi:type="dcterms:W3CDTF">2019-11-04T12:42:57Z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